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<sst xmlns="http://schemas.openxmlformats.org/spreadsheetml/2006/main" count="227" uniqueCount="136">
  <si>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</si>
  <si>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</si>
  <si>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</si>
  <si>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</si>
  <si>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</si>
  <si>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</si>
  <si>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</si>
  <si>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</si>
  <si>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</si>
  <si>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</si>
  <si>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</si>
  <si>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</si>
  <si>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</si>
  <si>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</si>
  <si>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</si>
  <si>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</si>
  <si>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</si>
  <si>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</si>
  <si>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</si>
  <si>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</si>
  <si>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</si>
  <si>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</si>
  <si>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</si>
  <si>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</si>
  <si>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</si>
  <si>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</si>
  <si>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</si>
  <si>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</si>
  <si>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</si>
  <si>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</si>
  <si>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</si>
  <si>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</si>
  <si>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</si>
  <si>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</si>
  <si>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</si>
  <si>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</si>
  <si>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</si>
  <si>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</si>
  <si>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</si>
  <si>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</si>
  <si>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</si>
  <si>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</si>
  <si>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</si>
  <si>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</si>
  <si>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</si>
  <si>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</si>
  <si>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</si>
  <si>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</si>
  <si>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</si>
  <si>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</si>
  <si>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</si>
  <si>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</si>
  <si>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</si>
  <si>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</si>
  <si>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</si>
  <si>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</si>
  <si>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</si>
  <si>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</si>
  <si>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</si>
  <si>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</si>
  <si>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</si>
  <si>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</si>
  <si>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</si>
  <si>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</si>
  <si>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</si>
  <si>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</si>
  <si>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</si>
  <si>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</si>
  <si>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</si>
  <si>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</si>
  <si>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</si>
  <si>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</si>
  <si>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</si>
  <si>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</si>
  <si>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</si>
  <si>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△2,778</t>
  </si>
  <si>
    <t>　19</t>
  </si>
  <si>
    <t>△301</t>
  </si>
  <si>
    <t>　20</t>
  </si>
  <si>
    <t>　21</t>
  </si>
  <si>
    <t>…</t>
  </si>
  <si>
    <t xml:space="preserve">   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</si>
  <si>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</si>
  <si>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</si>
  <si>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</si>
  <si>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</si>
  <si>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</si>
  <si>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</si>
  <si>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</si>
  <si>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</si>
  <si>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</si>
  <si>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</si>
  <si>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</si>
  <si>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</si>
  <si>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</si>
  <si>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</si>
  <si>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</si>
  <si>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</si>
  <si>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</si>
  <si>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</si>
  <si>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</si>
  <si>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</si>
  <si>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</si>
  <si>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</si>
  <si>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</si>
  <si>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</si>
  <si>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</si>
  <si>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>△216</t>
  </si>
  <si>
    <t>△3,174</t>
  </si>
  <si>
    <t>△256</t>
  </si>
  <si>
    <t xml:space="preserve">   10</t>
  </si>
  <si>
    <t xml:space="preserve">   11</t>
  </si>
  <si>
    <t xml:space="preserve">   12</t>
  </si>
  <si>
    <t>△513</t>
  </si>
  <si>
    <t>△124</t>
  </si>
  <si>
    <t>平成18年</t>
  </si>
  <si>
    <t>　22</t>
  </si>
  <si>
    <t>(1)､(2)各年は10月１日現在の推計。(3)､(5)毎月勤労統計調査による規模30人以上のもの、産業はサービス業を含む。</t>
  </si>
  <si>
    <t>21年 7月</t>
  </si>
  <si>
    <t>23年 1月</t>
  </si>
  <si>
    <t>…</t>
  </si>
  <si>
    <t>r97.8</t>
  </si>
  <si>
    <t xml:space="preserve">     　 (17)大阪市内のもの。 (18)各年は年度値。</t>
  </si>
  <si>
    <t xml:space="preserve">【注】　(16)300種平均。平成22年から300種平均株価指数の年数値は公表していない。 </t>
  </si>
  <si>
    <t>p96.9</t>
  </si>
  <si>
    <t>r97.9</t>
  </si>
  <si>
    <t>p96,023</t>
  </si>
  <si>
    <t>r71,417</t>
  </si>
  <si>
    <t>r71,445</t>
  </si>
  <si>
    <t>p86,539</t>
  </si>
  <si>
    <t>r81.7</t>
  </si>
  <si>
    <t>p79.2</t>
  </si>
  <si>
    <t>r87.4</t>
  </si>
  <si>
    <t>p87.6</t>
  </si>
  <si>
    <t>r692,197</t>
  </si>
  <si>
    <t>p680,680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</si>
</sst>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43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7" fontId="2" fillId="0" borderId="0" xfId="61" applyNumberFormat="1" applyFont="1" applyAlignment="1">
      <alignment horizontal="centerContinuous"/>
      <protection/>
    </xf>
    <xf numFmtId="177" fontId="3" fillId="0" borderId="10" xfId="61" applyNumberFormat="1" applyFont="1" applyBorder="1" applyAlignment="1" quotePrefix="1">
      <alignment horizontal="centerContinuous" vertical="center"/>
      <protection/>
    </xf>
    <xf numFmtId="177" fontId="3" fillId="0" borderId="10" xfId="61" applyNumberFormat="1" applyFont="1" applyBorder="1" applyAlignment="1" quotePrefix="1">
      <alignment horizontal="left" vertical="center"/>
      <protection/>
    </xf>
    <xf numFmtId="177" fontId="1" fillId="0" borderId="0" xfId="61" applyNumberFormat="1" applyFont="1" applyBorder="1" applyAlignment="1" quotePrefix="1">
      <alignment horizontal="right"/>
      <protection/>
    </xf>
    <xf numFmtId="179" fontId="1" fillId="0" borderId="0" xfId="61" applyNumberFormat="1" applyFont="1" applyBorder="1" applyAlignment="1">
      <alignment horizontal="right"/>
      <protection/>
    </xf>
    <xf numFmtId="177" fontId="1" fillId="0" borderId="0" xfId="61" applyNumberFormat="1" applyFont="1" applyBorder="1" applyAlignment="1">
      <alignment horizontal="right"/>
      <protection/>
    </xf>
    <xf numFmtId="4" fontId="1" fillId="0" borderId="0" xfId="61" applyNumberFormat="1" applyFont="1" applyBorder="1" applyAlignment="1">
      <alignment horizontal="right"/>
      <protection/>
    </xf>
    <xf numFmtId="3" fontId="1" fillId="0" borderId="0" xfId="61" applyNumberFormat="1" applyFont="1" applyBorder="1" applyAlignment="1">
      <alignment horizontal="right"/>
      <protection/>
    </xf>
    <xf numFmtId="177" fontId="1" fillId="0" borderId="11" xfId="61" applyNumberFormat="1" applyFont="1" applyBorder="1" applyAlignment="1">
      <alignment horizontal="right"/>
      <protection/>
    </xf>
    <xf numFmtId="177" fontId="1" fillId="0" borderId="11" xfId="61" applyNumberFormat="1" applyFont="1" applyBorder="1" applyAlignment="1" quotePrefix="1">
      <alignment horizontal="center"/>
      <protection/>
    </xf>
    <xf numFmtId="177" fontId="1" fillId="0" borderId="10" xfId="61" applyNumberFormat="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left"/>
      <protection/>
    </xf>
    <xf numFmtId="177" fontId="1" fillId="0" borderId="0" xfId="61" applyNumberFormat="1" applyFont="1" applyAlignment="1">
      <alignment/>
      <protection/>
    </xf>
    <xf numFmtId="190" fontId="1" fillId="0" borderId="0" xfId="61" applyNumberFormat="1" applyFont="1" applyAlignment="1">
      <alignment/>
      <protection/>
    </xf>
    <xf numFmtId="177" fontId="1" fillId="0" borderId="12" xfId="61" applyNumberFormat="1" applyFont="1" applyBorder="1" applyAlignment="1" quotePrefix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193" fontId="1" fillId="0" borderId="0" xfId="61" applyNumberFormat="1" applyFont="1" applyBorder="1" applyAlignment="1">
      <alignment horizontal="center"/>
      <protection/>
    </xf>
    <xf numFmtId="0" fontId="1" fillId="0" borderId="0" xfId="61" applyFont="1" applyAlignment="1">
      <alignment horizontal="left"/>
      <protection/>
    </xf>
    <xf numFmtId="177" fontId="1" fillId="0" borderId="0" xfId="61" applyNumberFormat="1" applyFont="1" applyAlignment="1">
      <alignment horizontal="left"/>
      <protection/>
    </xf>
    <xf numFmtId="177" fontId="1" fillId="0" borderId="0" xfId="61" applyNumberFormat="1" applyFont="1" applyAlignment="1" quotePrefix="1">
      <alignment horizontal="right"/>
      <protection/>
    </xf>
    <xf numFmtId="193" fontId="1" fillId="0" borderId="0" xfId="61" applyNumberFormat="1" applyFont="1" applyBorder="1" applyAlignment="1">
      <alignment/>
      <protection/>
    </xf>
    <xf numFmtId="0" fontId="1" fillId="0" borderId="0" xfId="61" applyFont="1" applyAlignment="1">
      <alignment horizontal="right"/>
      <protection/>
    </xf>
    <xf numFmtId="177" fontId="1" fillId="0" borderId="13" xfId="61" applyNumberFormat="1" applyFont="1" applyBorder="1" applyAlignment="1">
      <alignment horizontal="right"/>
      <protection/>
    </xf>
    <xf numFmtId="193" fontId="1" fillId="0" borderId="0" xfId="61" applyNumberFormat="1" applyFont="1" applyAlignment="1">
      <alignment/>
      <protection/>
    </xf>
    <xf numFmtId="0" fontId="1" fillId="0" borderId="14" xfId="61" applyFont="1" applyBorder="1" applyAlignment="1">
      <alignment horizontal="centerContinuous" vertical="center"/>
      <protection/>
    </xf>
    <xf numFmtId="0" fontId="1" fillId="0" borderId="15" xfId="61" applyFont="1" applyBorder="1" applyAlignment="1">
      <alignment horizontal="center" vertical="center"/>
      <protection/>
    </xf>
    <xf numFmtId="177" fontId="1" fillId="0" borderId="0" xfId="61" applyNumberFormat="1" applyFont="1" applyBorder="1" applyAlignment="1" quotePrefix="1">
      <alignment horizontal="distributed" vertical="center"/>
      <protection/>
    </xf>
    <xf numFmtId="177" fontId="1" fillId="0" borderId="0" xfId="61" applyNumberFormat="1" applyFont="1" applyBorder="1" applyAlignment="1" quotePrefix="1">
      <alignment horizontal="right" vertical="center"/>
      <protection/>
    </xf>
    <xf numFmtId="38" fontId="1" fillId="0" borderId="0" xfId="49" applyFont="1" applyBorder="1" applyAlignment="1">
      <alignment horizontal="right"/>
    </xf>
    <xf numFmtId="214" fontId="1" fillId="0" borderId="0" xfId="49" applyNumberFormat="1" applyFont="1" applyBorder="1" applyAlignment="1">
      <alignment horizontal="right"/>
    </xf>
    <xf numFmtId="177" fontId="1" fillId="0" borderId="14" xfId="61" applyNumberFormat="1" applyFont="1" applyBorder="1" applyAlignment="1" quotePrefix="1">
      <alignment horizontal="center"/>
      <protection/>
    </xf>
    <xf numFmtId="177" fontId="1" fillId="0" borderId="14" xfId="61" applyNumberFormat="1" applyFont="1" applyBorder="1" applyAlignment="1">
      <alignment horizontal="centerContinuous" vertical="center"/>
      <protection/>
    </xf>
    <xf numFmtId="40" fontId="1" fillId="0" borderId="0" xfId="49" applyNumberFormat="1" applyFont="1" applyBorder="1" applyAlignment="1">
      <alignment horizontal="right"/>
    </xf>
    <xf numFmtId="177" fontId="1" fillId="0" borderId="11" xfId="61" applyNumberFormat="1" applyFont="1" applyBorder="1" applyAlignment="1" quotePrefix="1">
      <alignment horizontal="distributed" vertical="center"/>
      <protection/>
    </xf>
    <xf numFmtId="177" fontId="1" fillId="0" borderId="16" xfId="61" applyNumberFormat="1" applyFont="1" applyBorder="1" applyAlignment="1" quotePrefix="1">
      <alignment horizontal="left" vertical="center"/>
      <protection/>
    </xf>
    <xf numFmtId="177" fontId="1" fillId="0" borderId="17" xfId="61" applyNumberFormat="1" applyFont="1" applyBorder="1" applyAlignment="1">
      <alignment horizontal="right"/>
      <protection/>
    </xf>
    <xf numFmtId="38" fontId="1" fillId="0" borderId="0" xfId="49" applyFont="1" applyFill="1" applyBorder="1" applyAlignment="1">
      <alignment horizontal="right"/>
    </xf>
    <xf numFmtId="3" fontId="1" fillId="0" borderId="0" xfId="61" applyNumberFormat="1" applyFont="1" applyFill="1" applyBorder="1" applyAlignment="1">
      <alignment horizontal="right"/>
      <protection/>
    </xf>
    <xf numFmtId="177" fontId="1" fillId="0" borderId="11" xfId="61" applyNumberFormat="1" applyFont="1" applyBorder="1" applyAlignment="1">
      <alignment horizontal="center" vertical="center"/>
      <protection/>
    </xf>
    <xf numFmtId="177" fontId="1" fillId="0" borderId="0" xfId="61" applyNumberFormat="1" applyFont="1" applyFill="1" applyBorder="1" applyAlignment="1">
      <alignment horizontal="right"/>
      <protection/>
    </xf>
    <xf numFmtId="193" fontId="1" fillId="0" borderId="0" xfId="61" applyNumberFormat="1" applyFont="1" applyFill="1" applyAlignment="1">
      <alignment/>
      <protection/>
    </xf>
    <xf numFmtId="177" fontId="1" fillId="0" borderId="11" xfId="61" applyNumberFormat="1" applyFont="1" applyFill="1" applyBorder="1" applyAlignment="1" quotePrefix="1">
      <alignment horizontal="left" vertical="center"/>
      <protection/>
    </xf>
    <xf numFmtId="177" fontId="1" fillId="0" borderId="10" xfId="61" applyNumberFormat="1" applyFont="1" applyFill="1" applyBorder="1" applyAlignment="1">
      <alignment horizontal="center" vertical="center"/>
      <protection/>
    </xf>
    <xf numFmtId="193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horizontal="right"/>
      <protection/>
    </xf>
    <xf numFmtId="193" fontId="1" fillId="0" borderId="15" xfId="61" applyNumberFormat="1" applyFont="1" applyBorder="1" applyAlignment="1">
      <alignment horizontal="distributed" vertical="center"/>
      <protection/>
    </xf>
    <xf numFmtId="177" fontId="1" fillId="0" borderId="12" xfId="61" applyNumberFormat="1" applyFont="1" applyBorder="1" applyAlignment="1" quotePrefix="1">
      <alignment horizontal="center" vertical="center"/>
      <protection/>
    </xf>
    <xf numFmtId="0" fontId="1" fillId="0" borderId="0" xfId="61" applyFont="1" applyAlignment="1">
      <alignment horizontal="centerContinuous" vertical="center"/>
      <protection/>
    </xf>
    <xf numFmtId="3" fontId="1" fillId="0" borderId="0" xfId="61" applyNumberFormat="1" applyFont="1" applyAlignment="1">
      <alignment horizontal="centerContinuous" vertical="center"/>
      <protection/>
    </xf>
    <xf numFmtId="177" fontId="1" fillId="0" borderId="0" xfId="61" applyNumberFormat="1" applyFont="1" applyAlignment="1">
      <alignment horizontal="centerContinuous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/>
      <protection/>
    </xf>
    <xf numFmtId="0" fontId="1" fillId="0" borderId="0" xfId="61" applyFont="1" applyBorder="1" applyAlignment="1">
      <alignment horizontal="centerContinuous" vertical="center"/>
      <protection/>
    </xf>
    <xf numFmtId="177" fontId="1" fillId="0" borderId="0" xfId="61" applyNumberFormat="1" applyFont="1" applyBorder="1" applyAlignment="1">
      <alignment horizontal="centerContinuous"/>
      <protection/>
    </xf>
    <xf numFmtId="177" fontId="1" fillId="0" borderId="18" xfId="61" applyNumberFormat="1" applyFont="1" applyBorder="1" applyAlignment="1">
      <alignment horizontal="center"/>
      <protection/>
    </xf>
    <xf numFmtId="177" fontId="1" fillId="0" borderId="18" xfId="61" applyNumberFormat="1" applyFont="1" applyFill="1" applyBorder="1" applyAlignment="1">
      <alignment horizontal="center"/>
      <protection/>
    </xf>
    <xf numFmtId="177" fontId="1" fillId="0" borderId="0" xfId="61" applyNumberFormat="1" applyFont="1" applyBorder="1" applyAlignment="1">
      <alignment/>
      <protection/>
    </xf>
    <xf numFmtId="177" fontId="1" fillId="0" borderId="16" xfId="61" applyNumberFormat="1" applyFont="1" applyBorder="1" applyAlignment="1">
      <alignment horizontal="center" vertical="center"/>
      <protection/>
    </xf>
    <xf numFmtId="177" fontId="1" fillId="0" borderId="11" xfId="61" applyNumberFormat="1" applyFont="1" applyBorder="1" applyAlignment="1" quotePrefix="1">
      <alignment horizontal="left" vertical="center"/>
      <protection/>
    </xf>
    <xf numFmtId="177" fontId="1" fillId="0" borderId="14" xfId="61" applyNumberFormat="1" applyFont="1" applyBorder="1" applyAlignment="1" quotePrefix="1">
      <alignment horizontal="left" vertical="center"/>
      <protection/>
    </xf>
    <xf numFmtId="0" fontId="1" fillId="0" borderId="0" xfId="61" applyFont="1" applyBorder="1" applyAlignment="1">
      <alignment/>
      <protection/>
    </xf>
    <xf numFmtId="0" fontId="1" fillId="0" borderId="11" xfId="61" applyFont="1" applyBorder="1" applyAlignment="1">
      <alignment/>
      <protection/>
    </xf>
    <xf numFmtId="177" fontId="1" fillId="0" borderId="19" xfId="61" applyNumberFormat="1" applyFont="1" applyBorder="1" applyAlignment="1" quotePrefix="1">
      <alignment horizontal="centerContinuous" vertical="center"/>
      <protection/>
    </xf>
    <xf numFmtId="177" fontId="1" fillId="0" borderId="10" xfId="61" applyNumberFormat="1" applyFont="1" applyBorder="1" applyAlignment="1">
      <alignment horizontal="centerContinuous" vertical="center"/>
      <protection/>
    </xf>
    <xf numFmtId="177" fontId="1" fillId="0" borderId="16" xfId="61" applyNumberFormat="1" applyFont="1" applyFill="1" applyBorder="1" applyAlignment="1" quotePrefix="1">
      <alignment horizontal="left" vertical="center"/>
      <protection/>
    </xf>
    <xf numFmtId="177" fontId="1" fillId="0" borderId="11" xfId="61" applyNumberFormat="1" applyFont="1" applyBorder="1" applyAlignment="1">
      <alignment horizontal="left" vertical="center"/>
      <protection/>
    </xf>
    <xf numFmtId="177" fontId="1" fillId="0" borderId="0" xfId="61" applyNumberFormat="1" applyFont="1" applyAlignment="1" quotePrefix="1">
      <alignment horizontal="left" vertical="center"/>
      <protection/>
    </xf>
    <xf numFmtId="193" fontId="1" fillId="0" borderId="11" xfId="61" applyNumberFormat="1" applyFont="1" applyBorder="1" applyAlignment="1">
      <alignment/>
      <protection/>
    </xf>
    <xf numFmtId="177" fontId="1" fillId="0" borderId="0" xfId="61" applyNumberFormat="1" applyFont="1" applyFill="1" applyAlignment="1" quotePrefix="1">
      <alignment horizontal="left" vertical="center"/>
      <protection/>
    </xf>
    <xf numFmtId="193" fontId="1" fillId="0" borderId="20" xfId="61" applyNumberFormat="1" applyFont="1" applyBorder="1" applyAlignment="1">
      <alignment/>
      <protection/>
    </xf>
    <xf numFmtId="177" fontId="1" fillId="0" borderId="20" xfId="61" applyNumberFormat="1" applyFont="1" applyBorder="1" applyAlignment="1">
      <alignment horizontal="center" vertical="center"/>
      <protection/>
    </xf>
    <xf numFmtId="177" fontId="1" fillId="0" borderId="11" xfId="61" applyNumberFormat="1" applyFont="1" applyBorder="1" applyAlignment="1" quotePrefix="1">
      <alignment horizontal="center" vertical="center"/>
      <protection/>
    </xf>
    <xf numFmtId="177" fontId="1" fillId="0" borderId="14" xfId="61" applyNumberFormat="1" applyFont="1" applyBorder="1" applyAlignment="1" quotePrefix="1">
      <alignment horizontal="left" vertical="top"/>
      <protection/>
    </xf>
    <xf numFmtId="0" fontId="1" fillId="0" borderId="0" xfId="61" applyFont="1" applyAlignment="1">
      <alignment/>
      <protection/>
    </xf>
    <xf numFmtId="177" fontId="1" fillId="0" borderId="15" xfId="61" applyNumberFormat="1" applyFont="1" applyBorder="1" applyAlignment="1">
      <alignment horizontal="center" vertical="center"/>
      <protection/>
    </xf>
    <xf numFmtId="177" fontId="1" fillId="0" borderId="15" xfId="61" applyNumberFormat="1" applyFont="1" applyBorder="1" applyAlignment="1" quotePrefix="1">
      <alignment horizontal="center" vertical="center"/>
      <protection/>
    </xf>
    <xf numFmtId="193" fontId="1" fillId="0" borderId="19" xfId="61" applyNumberFormat="1" applyFont="1" applyBorder="1" applyAlignment="1" quotePrefix="1">
      <alignment horizontal="centerContinuous" vertical="center"/>
      <protection/>
    </xf>
    <xf numFmtId="193" fontId="1" fillId="0" borderId="10" xfId="61" applyNumberFormat="1" applyFont="1" applyBorder="1" applyAlignment="1">
      <alignment horizontal="right"/>
      <protection/>
    </xf>
    <xf numFmtId="193" fontId="1" fillId="0" borderId="19" xfId="61" applyNumberFormat="1" applyFont="1" applyFill="1" applyBorder="1" applyAlignment="1">
      <alignment horizontal="left" vertical="center"/>
      <protection/>
    </xf>
    <xf numFmtId="193" fontId="1" fillId="0" borderId="10" xfId="61" applyNumberFormat="1" applyFont="1" applyBorder="1" applyAlignment="1">
      <alignment horizontal="right" vertical="center"/>
      <protection/>
    </xf>
    <xf numFmtId="193" fontId="1" fillId="0" borderId="19" xfId="61" applyNumberFormat="1" applyFont="1" applyBorder="1" applyAlignment="1">
      <alignment horizontal="centerContinuous" vertical="center"/>
      <protection/>
    </xf>
    <xf numFmtId="193" fontId="1" fillId="0" borderId="19" xfId="61" applyNumberFormat="1" applyFont="1" applyBorder="1" applyAlignment="1">
      <alignment horizontal="centerContinuous"/>
      <protection/>
    </xf>
    <xf numFmtId="177" fontId="1" fillId="0" borderId="11" xfId="61" applyNumberFormat="1" applyFont="1" applyBorder="1" applyAlignment="1">
      <alignment horizontal="distributed" vertical="center"/>
      <protection/>
    </xf>
    <xf numFmtId="177" fontId="1" fillId="0" borderId="15" xfId="61" applyNumberFormat="1" applyFont="1" applyBorder="1" applyAlignment="1">
      <alignment horizontal="distributed" vertical="center"/>
      <protection/>
    </xf>
    <xf numFmtId="177" fontId="1" fillId="0" borderId="0" xfId="61" applyNumberFormat="1" applyFont="1" applyBorder="1" applyAlignment="1">
      <alignment horizontal="center" vertical="center"/>
      <protection/>
    </xf>
    <xf numFmtId="177" fontId="1" fillId="0" borderId="10" xfId="61" applyNumberFormat="1" applyFont="1" applyBorder="1" applyAlignment="1" quotePrefix="1">
      <alignment horizontal="center" vertical="center"/>
      <protection/>
    </xf>
    <xf numFmtId="177" fontId="1" fillId="0" borderId="10" xfId="61" applyNumberFormat="1" applyFont="1" applyBorder="1" applyAlignment="1" quotePrefix="1">
      <alignment horizontal="center" vertical="top"/>
      <protection/>
    </xf>
    <xf numFmtId="177" fontId="1" fillId="0" borderId="21" xfId="61" applyNumberFormat="1" applyFont="1" applyBorder="1" applyAlignment="1" quotePrefix="1">
      <alignment horizontal="center" vertical="center"/>
      <protection/>
    </xf>
    <xf numFmtId="177" fontId="1" fillId="0" borderId="21" xfId="61" applyNumberFormat="1" applyFont="1" applyBorder="1" applyAlignment="1">
      <alignment horizontal="center" vertical="center"/>
      <protection/>
    </xf>
    <xf numFmtId="177" fontId="1" fillId="0" borderId="10" xfId="61" applyNumberFormat="1" applyFont="1" applyBorder="1" applyAlignment="1">
      <alignment horizontal="center" vertical="center"/>
      <protection/>
    </xf>
    <xf numFmtId="177" fontId="1" fillId="0" borderId="19" xfId="61" applyNumberFormat="1" applyFont="1" applyFill="1" applyBorder="1" applyAlignment="1">
      <alignment horizontal="centerContinuous" vertical="center"/>
      <protection/>
    </xf>
    <xf numFmtId="177" fontId="1" fillId="0" borderId="22" xfId="61" applyNumberFormat="1" applyFont="1" applyFill="1" applyBorder="1" applyAlignment="1" quotePrefix="1">
      <alignment horizontal="centerContinuous" vertical="center"/>
      <protection/>
    </xf>
    <xf numFmtId="177" fontId="1" fillId="0" borderId="19" xfId="61" applyNumberFormat="1" applyFont="1" applyBorder="1" applyAlignment="1" quotePrefix="1">
      <alignment horizontal="right" vertical="center"/>
      <protection/>
    </xf>
    <xf numFmtId="177" fontId="1" fillId="0" borderId="23" xfId="61" applyNumberFormat="1" applyFont="1" applyBorder="1" applyAlignment="1">
      <alignment horizontal="center" vertical="center"/>
      <protection/>
    </xf>
    <xf numFmtId="177" fontId="1" fillId="0" borderId="24" xfId="61" applyNumberFormat="1" applyFont="1" applyBorder="1" applyAlignment="1" quotePrefix="1">
      <alignment horizontal="center" vertical="center"/>
      <protection/>
    </xf>
    <xf numFmtId="177" fontId="1" fillId="0" borderId="23" xfId="61" applyNumberFormat="1" applyFont="1" applyBorder="1" applyAlignment="1">
      <alignment horizontal="distributed" vertical="center"/>
      <protection/>
    </xf>
    <xf numFmtId="177" fontId="1" fillId="0" borderId="10" xfId="61" applyNumberFormat="1" applyFont="1" applyBorder="1" applyAlignment="1" quotePrefix="1">
      <alignment horizontal="left" vertical="center"/>
      <protection/>
    </xf>
    <xf numFmtId="177" fontId="1" fillId="0" borderId="19" xfId="61" applyNumberFormat="1" applyFont="1" applyBorder="1" applyAlignment="1">
      <alignment horizontal="center" vertical="center"/>
      <protection/>
    </xf>
    <xf numFmtId="193" fontId="1" fillId="0" borderId="17" xfId="61" applyNumberFormat="1" applyFont="1" applyBorder="1" applyAlignment="1">
      <alignment/>
      <protection/>
    </xf>
    <xf numFmtId="40" fontId="1" fillId="0" borderId="0" xfId="49" applyNumberFormat="1" applyFont="1" applyFill="1" applyBorder="1" applyAlignment="1">
      <alignment horizontal="right"/>
    </xf>
    <xf numFmtId="177" fontId="1" fillId="0" borderId="11" xfId="61" applyNumberFormat="1" applyFont="1" applyFill="1" applyBorder="1" applyAlignment="1">
      <alignment horizontal="right"/>
      <protection/>
    </xf>
    <xf numFmtId="0" fontId="1" fillId="0" borderId="11" xfId="61" applyFont="1" applyBorder="1" applyAlignment="1">
      <alignment horizontal="center" vertical="center"/>
      <protection/>
    </xf>
    <xf numFmtId="193" fontId="1" fillId="0" borderId="11" xfId="61" applyNumberFormat="1" applyFont="1" applyBorder="1" applyAlignment="1">
      <alignment horizontal="center" vertical="center"/>
      <protection/>
    </xf>
    <xf numFmtId="193" fontId="1" fillId="0" borderId="14" xfId="61" applyNumberFormat="1" applyFont="1" applyBorder="1" applyAlignment="1">
      <alignment horizontal="center" vertical="center"/>
      <protection/>
    </xf>
    <xf numFmtId="193" fontId="1" fillId="0" borderId="14" xfId="61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1" fillId="0" borderId="11" xfId="61" applyFont="1" applyFill="1" applyBorder="1" applyAlignment="1">
      <alignment horizontal="centerContinuous" vertical="center"/>
      <protection/>
    </xf>
    <xf numFmtId="0" fontId="1" fillId="0" borderId="14" xfId="61" applyFont="1" applyFill="1" applyBorder="1" applyAlignment="1">
      <alignment horizontal="centerContinuous" vertical="center"/>
      <protection/>
    </xf>
    <xf numFmtId="177" fontId="1" fillId="0" borderId="11" xfId="61" applyNumberFormat="1" applyFont="1" applyBorder="1" applyAlignment="1">
      <alignment horizontal="centerContinuous" vertical="center"/>
      <protection/>
    </xf>
    <xf numFmtId="193" fontId="1" fillId="0" borderId="15" xfId="61" applyNumberFormat="1" applyFont="1" applyBorder="1" applyAlignment="1">
      <alignment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193" fontId="1" fillId="0" borderId="10" xfId="61" applyNumberFormat="1" applyFont="1" applyBorder="1" applyAlignment="1">
      <alignment horizontal="center" vertical="center"/>
      <protection/>
    </xf>
    <xf numFmtId="193" fontId="1" fillId="0" borderId="23" xfId="61" applyNumberFormat="1" applyFont="1" applyBorder="1" applyAlignment="1">
      <alignment horizontal="center" vertical="center"/>
      <protection/>
    </xf>
    <xf numFmtId="193" fontId="1" fillId="0" borderId="25" xfId="61" applyNumberFormat="1" applyFont="1" applyBorder="1" applyAlignment="1">
      <alignment horizontal="center" vertical="center"/>
      <protection/>
    </xf>
    <xf numFmtId="193" fontId="1" fillId="0" borderId="25" xfId="61" applyNumberFormat="1" applyFont="1" applyFill="1" applyBorder="1" applyAlignment="1">
      <alignment horizontal="center" vertical="center"/>
      <protection/>
    </xf>
    <xf numFmtId="193" fontId="1" fillId="0" borderId="19" xfId="61" applyNumberFormat="1" applyFont="1" applyBorder="1" applyAlignment="1">
      <alignment horizontal="center" vertical="center"/>
      <protection/>
    </xf>
    <xf numFmtId="193" fontId="1" fillId="0" borderId="23" xfId="61" applyNumberFormat="1" applyFont="1" applyBorder="1" applyAlignment="1">
      <alignment horizontal="distributed"/>
      <protection/>
    </xf>
    <xf numFmtId="193" fontId="1" fillId="0" borderId="10" xfId="61" applyNumberFormat="1" applyFont="1" applyBorder="1" applyAlignment="1">
      <alignment horizontal="distributed"/>
      <protection/>
    </xf>
    <xf numFmtId="0" fontId="1" fillId="0" borderId="23" xfId="61" applyFont="1" applyBorder="1" applyAlignment="1">
      <alignment horizontal="center" vertical="center"/>
      <protection/>
    </xf>
    <xf numFmtId="177" fontId="1" fillId="0" borderId="0" xfId="61" applyNumberFormat="1" applyFont="1" applyBorder="1" applyAlignment="1" quotePrefix="1">
      <alignment horizontal="left"/>
      <protection/>
    </xf>
    <xf numFmtId="0" fontId="1" fillId="0" borderId="0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177" fontId="1" fillId="0" borderId="0" xfId="61" applyNumberFormat="1" applyFont="1" applyFill="1" applyAlignment="1">
      <alignment/>
      <protection/>
    </xf>
    <xf numFmtId="177" fontId="1" fillId="0" borderId="17" xfId="61" applyNumberFormat="1" applyFont="1" applyBorder="1" applyAlignment="1">
      <alignment horizontal="center" vertical="center"/>
      <protection/>
    </xf>
    <xf numFmtId="177" fontId="1" fillId="0" borderId="26" xfId="61" applyNumberFormat="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177" fontId="1" fillId="0" borderId="26" xfId="61" applyNumberFormat="1" applyFont="1" applyBorder="1" applyAlignment="1">
      <alignment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193" fontId="1" fillId="0" borderId="17" xfId="61" applyNumberFormat="1" applyFont="1" applyBorder="1" applyAlignment="1">
      <alignment horizontal="center" vertical="center"/>
      <protection/>
    </xf>
    <xf numFmtId="193" fontId="1" fillId="0" borderId="27" xfId="61" applyNumberFormat="1" applyFont="1" applyBorder="1" applyAlignment="1">
      <alignment horizontal="center" vertical="center"/>
      <protection/>
    </xf>
    <xf numFmtId="193" fontId="1" fillId="0" borderId="26" xfId="61" applyNumberFormat="1" applyFont="1" applyBorder="1" applyAlignment="1">
      <alignment horizontal="center" vertical="center"/>
      <protection/>
    </xf>
    <xf numFmtId="193" fontId="1" fillId="0" borderId="13" xfId="61" applyNumberFormat="1" applyFont="1" applyBorder="1" applyAlignment="1">
      <alignment horizontal="center" vertical="center"/>
      <protection/>
    </xf>
    <xf numFmtId="193" fontId="1" fillId="0" borderId="27" xfId="61" applyNumberFormat="1" applyFont="1" applyBorder="1" applyAlignment="1">
      <alignment horizontal="distributed"/>
      <protection/>
    </xf>
    <xf numFmtId="193" fontId="1" fillId="0" borderId="17" xfId="61" applyNumberFormat="1" applyFont="1" applyBorder="1" applyAlignment="1">
      <alignment horizontal="distributed"/>
      <protection/>
    </xf>
    <xf numFmtId="177" fontId="1" fillId="0" borderId="27" xfId="61" applyNumberFormat="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Continuous" vertical="center"/>
      <protection/>
    </xf>
    <xf numFmtId="191" fontId="1" fillId="0" borderId="0" xfId="49" applyNumberFormat="1" applyFont="1" applyBorder="1" applyAlignment="1">
      <alignment horizontal="right"/>
    </xf>
    <xf numFmtId="193" fontId="1" fillId="0" borderId="27" xfId="61" applyNumberFormat="1" applyFont="1" applyBorder="1" applyAlignment="1">
      <alignment/>
      <protection/>
    </xf>
    <xf numFmtId="193" fontId="1" fillId="0" borderId="23" xfId="61" applyNumberFormat="1" applyFont="1" applyBorder="1" applyAlignment="1">
      <alignment/>
      <protection/>
    </xf>
    <xf numFmtId="177" fontId="7" fillId="0" borderId="0" xfId="61" applyNumberFormat="1" applyFont="1" applyAlignment="1">
      <alignment/>
      <protection/>
    </xf>
    <xf numFmtId="6" fontId="1" fillId="0" borderId="11" xfId="58" applyFont="1" applyBorder="1" applyAlignment="1">
      <alignment horizontal="right"/>
    </xf>
    <xf numFmtId="3" fontId="1" fillId="0" borderId="19" xfId="61" applyNumberFormat="1" applyFont="1" applyFill="1" applyBorder="1" applyAlignment="1">
      <alignment horizontal="right"/>
      <protection/>
    </xf>
    <xf numFmtId="38" fontId="1" fillId="0" borderId="19" xfId="49" applyFont="1" applyFill="1" applyBorder="1" applyAlignment="1">
      <alignment horizontal="right"/>
    </xf>
    <xf numFmtId="191" fontId="1" fillId="0" borderId="0" xfId="49" applyNumberFormat="1" applyFont="1" applyFill="1" applyBorder="1" applyAlignment="1">
      <alignment horizontal="right"/>
    </xf>
    <xf numFmtId="214" fontId="1" fillId="0" borderId="0" xfId="49" applyNumberFormat="1" applyFont="1" applyFill="1" applyBorder="1" applyAlignment="1">
      <alignment horizontal="right"/>
    </xf>
    <xf numFmtId="4" fontId="1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15～1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0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銀行勘定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年月末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115</v>
      </c>
      <c r="B7" s="8">
        <v>3701077</v>
      </c>
      <c r="C7" s="8">
        <v>8822241</v>
      </c>
      <c r="D7" s="8">
        <v>7853</v>
      </c>
      <c r="E7" s="5" t="s">
        <v>75</v>
      </c>
      <c r="F7" s="5">
        <v>100.4</v>
      </c>
      <c r="G7" s="7">
        <v>1.06</v>
      </c>
      <c r="H7" s="8">
        <v>422150</v>
      </c>
      <c r="I7" s="5">
        <v>101.4</v>
      </c>
      <c r="J7" s="45">
        <v>98.5</v>
      </c>
      <c r="K7" s="45">
        <v>97</v>
      </c>
      <c r="L7" s="8">
        <v>12087</v>
      </c>
      <c r="M7" s="8">
        <v>95671</v>
      </c>
      <c r="N7" s="8">
        <v>3810636</v>
      </c>
      <c r="O7" s="8">
        <v>1069054</v>
      </c>
      <c r="P7" s="8">
        <v>857329</v>
      </c>
      <c r="Q7" s="38">
        <v>7803611</v>
      </c>
      <c r="R7" s="8">
        <v>8212770</v>
      </c>
      <c r="S7" s="8">
        <v>2080</v>
      </c>
      <c r="T7" s="8">
        <v>433055</v>
      </c>
      <c r="U7" s="8">
        <v>519829</v>
      </c>
      <c r="V7" s="8">
        <v>402193</v>
      </c>
      <c r="W7" s="8">
        <v>472398</v>
      </c>
      <c r="X7" s="7">
        <v>1757.7</v>
      </c>
      <c r="Y7" s="5">
        <v>100.1</v>
      </c>
      <c r="Z7" s="8">
        <v>384358</v>
      </c>
      <c r="AA7" s="8">
        <v>62834</v>
      </c>
      <c r="AB7" s="8">
        <v>232451</v>
      </c>
      <c r="AC7" s="31" t="str">
        <f>A7</f>
        <v>平成18年</v>
      </c>
    </row>
    <row r="8" spans="1:29" ht="15" customHeight="1">
      <c r="A8" s="10" t="s">
        <v>76</v>
      </c>
      <c r="B8" s="8">
        <v>3741252</v>
      </c>
      <c r="C8" s="8">
        <v>8828402</v>
      </c>
      <c r="D8" s="8">
        <v>6462</v>
      </c>
      <c r="E8" s="5" t="s">
        <v>77</v>
      </c>
      <c r="F8" s="5">
        <v>99.3</v>
      </c>
      <c r="G8" s="7">
        <v>1.04</v>
      </c>
      <c r="H8" s="8">
        <v>409640</v>
      </c>
      <c r="I8" s="5">
        <v>100.3</v>
      </c>
      <c r="J8" s="45">
        <v>99</v>
      </c>
      <c r="K8" s="45">
        <v>97.7</v>
      </c>
      <c r="L8" s="8">
        <v>10443</v>
      </c>
      <c r="M8" s="8">
        <v>78285</v>
      </c>
      <c r="N8" s="8">
        <v>3782472</v>
      </c>
      <c r="O8" s="8">
        <v>1045938</v>
      </c>
      <c r="P8" s="8">
        <v>896118</v>
      </c>
      <c r="Q8" s="38">
        <v>8716158</v>
      </c>
      <c r="R8" s="8">
        <v>8751061</v>
      </c>
      <c r="S8" s="8">
        <v>2059</v>
      </c>
      <c r="T8" s="8">
        <v>430197</v>
      </c>
      <c r="U8" s="8">
        <v>527556</v>
      </c>
      <c r="V8" s="8">
        <v>396058</v>
      </c>
      <c r="W8" s="8">
        <v>443661</v>
      </c>
      <c r="X8" s="7">
        <v>1883.45</v>
      </c>
      <c r="Y8" s="5">
        <v>100</v>
      </c>
      <c r="Z8" s="8">
        <v>391068</v>
      </c>
      <c r="AA8" s="8">
        <v>59062</v>
      </c>
      <c r="AB8" s="8">
        <v>216303</v>
      </c>
      <c r="AC8" s="31" t="str">
        <f aca="true" t="shared" si="0" ref="AC8:AC31">A8</f>
        <v>　19</v>
      </c>
    </row>
    <row r="9" spans="1:29" ht="15" customHeight="1">
      <c r="A9" s="10" t="s">
        <v>78</v>
      </c>
      <c r="B9" s="8">
        <v>3784465</v>
      </c>
      <c r="C9" s="8">
        <v>8833777</v>
      </c>
      <c r="D9" s="8">
        <v>5079</v>
      </c>
      <c r="E9" s="6">
        <v>296</v>
      </c>
      <c r="F9" s="5">
        <v>101.9</v>
      </c>
      <c r="G9" s="7">
        <v>0.94</v>
      </c>
      <c r="H9" s="8">
        <v>403084</v>
      </c>
      <c r="I9" s="5">
        <v>99.5</v>
      </c>
      <c r="J9" s="45">
        <v>95.2</v>
      </c>
      <c r="K9" s="45">
        <v>100.5</v>
      </c>
      <c r="L9" s="8">
        <v>10153</v>
      </c>
      <c r="M9" s="8">
        <v>76328</v>
      </c>
      <c r="N9" s="8">
        <v>3759388</v>
      </c>
      <c r="O9" s="8">
        <v>996753</v>
      </c>
      <c r="P9" s="8">
        <v>910837</v>
      </c>
      <c r="Q9" s="38">
        <v>8703505</v>
      </c>
      <c r="R9" s="8">
        <v>8816331</v>
      </c>
      <c r="S9" s="8">
        <v>2148</v>
      </c>
      <c r="T9" s="8">
        <v>687786</v>
      </c>
      <c r="U9" s="29">
        <v>528056</v>
      </c>
      <c r="V9" s="29">
        <v>383948</v>
      </c>
      <c r="W9" s="8">
        <v>417402</v>
      </c>
      <c r="X9" s="7">
        <v>1361.07</v>
      </c>
      <c r="Y9" s="5">
        <v>100.7</v>
      </c>
      <c r="Z9" s="8">
        <v>379846</v>
      </c>
      <c r="AA9" s="8">
        <v>53769</v>
      </c>
      <c r="AB9" s="8">
        <v>201816</v>
      </c>
      <c r="AC9" s="31" t="str">
        <f t="shared" si="0"/>
        <v>　20</v>
      </c>
    </row>
    <row r="10" spans="1:29" ht="15" customHeight="1">
      <c r="A10" s="10" t="s">
        <v>79</v>
      </c>
      <c r="B10" s="8">
        <v>3824064</v>
      </c>
      <c r="C10" s="8">
        <v>8840372</v>
      </c>
      <c r="D10" s="8">
        <v>2478</v>
      </c>
      <c r="E10" s="6">
        <v>4117</v>
      </c>
      <c r="F10" s="5">
        <v>99.2</v>
      </c>
      <c r="G10" s="7">
        <v>0.51</v>
      </c>
      <c r="H10" s="8">
        <v>395029</v>
      </c>
      <c r="I10" s="5">
        <v>96.3</v>
      </c>
      <c r="J10" s="45">
        <v>76.9</v>
      </c>
      <c r="K10" s="45">
        <v>93.4</v>
      </c>
      <c r="L10" s="8">
        <v>7477</v>
      </c>
      <c r="M10" s="8">
        <v>54444</v>
      </c>
      <c r="N10" s="8">
        <v>3720412</v>
      </c>
      <c r="O10" s="8">
        <v>862771</v>
      </c>
      <c r="P10" s="8">
        <v>881331</v>
      </c>
      <c r="Q10" s="38">
        <v>6599163</v>
      </c>
      <c r="R10" s="8">
        <v>6559457</v>
      </c>
      <c r="S10" s="8">
        <v>2375</v>
      </c>
      <c r="T10" s="8">
        <v>867208</v>
      </c>
      <c r="U10" s="29">
        <v>537329</v>
      </c>
      <c r="V10" s="29">
        <v>380754</v>
      </c>
      <c r="W10" s="8">
        <v>366048</v>
      </c>
      <c r="X10" s="7">
        <v>960.49</v>
      </c>
      <c r="Y10" s="5">
        <v>100</v>
      </c>
      <c r="Z10" s="8" t="s">
        <v>80</v>
      </c>
      <c r="AA10" s="8">
        <v>51696</v>
      </c>
      <c r="AB10" s="8">
        <v>182541</v>
      </c>
      <c r="AC10" s="31" t="str">
        <f t="shared" si="0"/>
        <v>　21</v>
      </c>
    </row>
    <row r="11" spans="1:29" s="148" customFormat="1" ht="15" customHeight="1">
      <c r="A11" s="10" t="s">
        <v>116</v>
      </c>
      <c r="B11" s="8" t="s">
        <v>80</v>
      </c>
      <c r="C11" s="8" t="s">
        <v>80</v>
      </c>
      <c r="D11" s="145" t="s">
        <v>80</v>
      </c>
      <c r="E11" s="145" t="s">
        <v>80</v>
      </c>
      <c r="F11" s="5" t="s">
        <v>80</v>
      </c>
      <c r="G11" s="7">
        <v>0.52</v>
      </c>
      <c r="H11" s="8" t="s">
        <v>80</v>
      </c>
      <c r="I11" s="5" t="s">
        <v>80</v>
      </c>
      <c r="J11" s="45" t="s">
        <v>80</v>
      </c>
      <c r="K11" s="45" t="s">
        <v>80</v>
      </c>
      <c r="L11" s="38" t="s">
        <v>80</v>
      </c>
      <c r="M11" s="38">
        <v>54619</v>
      </c>
      <c r="N11" s="38">
        <v>3705775</v>
      </c>
      <c r="O11" s="8" t="s">
        <v>80</v>
      </c>
      <c r="P11" s="8" t="s">
        <v>80</v>
      </c>
      <c r="Q11" s="37" t="s">
        <v>80</v>
      </c>
      <c r="R11" s="29" t="s">
        <v>80</v>
      </c>
      <c r="S11" s="8">
        <v>2073</v>
      </c>
      <c r="T11" s="8">
        <v>629222</v>
      </c>
      <c r="U11" s="37">
        <v>539932</v>
      </c>
      <c r="V11" s="37">
        <v>367673</v>
      </c>
      <c r="W11" s="37">
        <v>330957</v>
      </c>
      <c r="X11" s="100" t="s">
        <v>80</v>
      </c>
      <c r="Y11" s="5" t="s">
        <v>125</v>
      </c>
      <c r="Z11" s="8" t="s">
        <v>80</v>
      </c>
      <c r="AA11" s="38">
        <v>51292</v>
      </c>
      <c r="AB11" s="8">
        <v>164098</v>
      </c>
      <c r="AC11" s="31" t="str">
        <f t="shared" si="0"/>
        <v>　22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41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44">
        <v>0</v>
      </c>
      <c r="AB12" s="21">
        <v>0</v>
      </c>
      <c r="AC12" s="31"/>
    </row>
    <row r="13" spans="1:30" ht="15" customHeight="1">
      <c r="A13" s="10" t="s">
        <v>118</v>
      </c>
      <c r="B13" s="8">
        <v>3816549</v>
      </c>
      <c r="C13" s="8">
        <v>8838289</v>
      </c>
      <c r="D13" s="8">
        <v>661</v>
      </c>
      <c r="E13" s="6" t="s">
        <v>88</v>
      </c>
      <c r="F13" s="5">
        <v>100.8</v>
      </c>
      <c r="G13" s="7">
        <v>0.46</v>
      </c>
      <c r="H13" s="8">
        <v>466260</v>
      </c>
      <c r="I13" s="5">
        <v>113.6</v>
      </c>
      <c r="J13" s="45">
        <v>76.5</v>
      </c>
      <c r="K13" s="45">
        <v>93.1</v>
      </c>
      <c r="L13" s="8">
        <v>566</v>
      </c>
      <c r="M13" s="38">
        <v>4443</v>
      </c>
      <c r="N13" s="8">
        <v>3739717</v>
      </c>
      <c r="O13" s="29">
        <v>82472</v>
      </c>
      <c r="P13" s="8">
        <v>74507</v>
      </c>
      <c r="Q13" s="37">
        <v>586360</v>
      </c>
      <c r="R13" s="29">
        <v>579875</v>
      </c>
      <c r="S13" s="29">
        <v>204</v>
      </c>
      <c r="T13" s="29">
        <v>46810</v>
      </c>
      <c r="U13" s="29">
        <v>533596</v>
      </c>
      <c r="V13" s="29">
        <v>376573</v>
      </c>
      <c r="W13" s="29">
        <v>31303</v>
      </c>
      <c r="X13" s="7">
        <v>993.69</v>
      </c>
      <c r="Y13" s="30">
        <v>99.4</v>
      </c>
      <c r="Z13" s="8" t="s">
        <v>80</v>
      </c>
      <c r="AA13" s="37">
        <v>4677</v>
      </c>
      <c r="AB13" s="9">
        <v>16061</v>
      </c>
      <c r="AC13" s="31" t="str">
        <f t="shared" si="0"/>
        <v>21年 7月</v>
      </c>
      <c r="AD13" s="57"/>
    </row>
    <row r="14" spans="1:30" ht="15" customHeight="1">
      <c r="A14" s="10" t="s">
        <v>89</v>
      </c>
      <c r="B14" s="8">
        <v>3819620</v>
      </c>
      <c r="C14" s="8">
        <v>8839216</v>
      </c>
      <c r="D14" s="8">
        <v>852</v>
      </c>
      <c r="E14" s="6">
        <v>75</v>
      </c>
      <c r="F14" s="5">
        <v>100</v>
      </c>
      <c r="G14" s="7">
        <v>0.44</v>
      </c>
      <c r="H14" s="8">
        <v>317523</v>
      </c>
      <c r="I14" s="5">
        <v>77.4</v>
      </c>
      <c r="J14" s="45">
        <v>78</v>
      </c>
      <c r="K14" s="45">
        <v>92.2</v>
      </c>
      <c r="L14" s="8">
        <v>505</v>
      </c>
      <c r="M14" s="38">
        <v>4088</v>
      </c>
      <c r="N14" s="8">
        <v>3736763</v>
      </c>
      <c r="O14" s="29">
        <v>63076</v>
      </c>
      <c r="P14" s="8">
        <v>73743</v>
      </c>
      <c r="Q14" s="37">
        <v>585266</v>
      </c>
      <c r="R14" s="29">
        <v>556936</v>
      </c>
      <c r="S14" s="29">
        <v>226</v>
      </c>
      <c r="T14" s="29">
        <v>26510</v>
      </c>
      <c r="U14" s="29">
        <v>532188</v>
      </c>
      <c r="V14" s="29">
        <v>376047</v>
      </c>
      <c r="W14" s="29">
        <v>28234</v>
      </c>
      <c r="X14" s="7">
        <v>1063.16</v>
      </c>
      <c r="Y14" s="30">
        <v>99.9</v>
      </c>
      <c r="Z14" s="8" t="s">
        <v>80</v>
      </c>
      <c r="AA14" s="37">
        <v>4178</v>
      </c>
      <c r="AB14" s="149">
        <v>15089</v>
      </c>
      <c r="AC14" s="31" t="str">
        <f t="shared" si="0"/>
        <v>   8</v>
      </c>
      <c r="AD14" s="57"/>
    </row>
    <row r="15" spans="1:30" ht="15" customHeight="1">
      <c r="A15" s="10" t="s">
        <v>81</v>
      </c>
      <c r="B15" s="8">
        <v>3822072</v>
      </c>
      <c r="C15" s="8">
        <v>8840276</v>
      </c>
      <c r="D15" s="8">
        <v>870</v>
      </c>
      <c r="E15" s="6">
        <v>190</v>
      </c>
      <c r="F15" s="5">
        <v>98.5</v>
      </c>
      <c r="G15" s="7">
        <v>0.44</v>
      </c>
      <c r="H15" s="8">
        <v>322176</v>
      </c>
      <c r="I15" s="5">
        <v>78.5</v>
      </c>
      <c r="J15" s="45">
        <v>78</v>
      </c>
      <c r="K15" s="45">
        <v>89.8</v>
      </c>
      <c r="L15" s="8">
        <v>551</v>
      </c>
      <c r="M15" s="38">
        <v>4590</v>
      </c>
      <c r="N15" s="8">
        <v>3740423</v>
      </c>
      <c r="O15" s="29">
        <v>60257</v>
      </c>
      <c r="P15" s="8">
        <v>68209</v>
      </c>
      <c r="Q15" s="37">
        <v>647106</v>
      </c>
      <c r="R15" s="29">
        <v>573950</v>
      </c>
      <c r="S15" s="29">
        <v>164</v>
      </c>
      <c r="T15" s="29">
        <v>25273</v>
      </c>
      <c r="U15" s="29">
        <v>534798</v>
      </c>
      <c r="V15" s="29">
        <v>380751</v>
      </c>
      <c r="W15" s="29">
        <v>29034</v>
      </c>
      <c r="X15" s="7">
        <v>1027.77</v>
      </c>
      <c r="Y15" s="30">
        <v>99.9</v>
      </c>
      <c r="Z15" s="8" t="s">
        <v>80</v>
      </c>
      <c r="AA15" s="37">
        <v>4229</v>
      </c>
      <c r="AB15" s="6">
        <v>15711</v>
      </c>
      <c r="AC15" s="31" t="str">
        <f t="shared" si="0"/>
        <v>   9</v>
      </c>
      <c r="AD15" s="57"/>
    </row>
    <row r="16" spans="1:30" ht="15" customHeight="1">
      <c r="A16" s="10" t="s">
        <v>110</v>
      </c>
      <c r="B16" s="8">
        <v>3824064</v>
      </c>
      <c r="C16" s="8">
        <v>8840372</v>
      </c>
      <c r="D16" s="8">
        <v>2478</v>
      </c>
      <c r="E16" s="6">
        <v>4117</v>
      </c>
      <c r="F16" s="5">
        <v>98.1</v>
      </c>
      <c r="G16" s="7">
        <v>0.45</v>
      </c>
      <c r="H16" s="8">
        <v>325570</v>
      </c>
      <c r="I16" s="5">
        <v>79.3</v>
      </c>
      <c r="J16" s="45">
        <v>78.9</v>
      </c>
      <c r="K16" s="45">
        <v>89.8</v>
      </c>
      <c r="L16" s="8">
        <v>660</v>
      </c>
      <c r="M16" s="38">
        <v>4744</v>
      </c>
      <c r="N16" s="8">
        <v>3737966</v>
      </c>
      <c r="O16" s="29">
        <v>65154</v>
      </c>
      <c r="P16" s="8">
        <v>71017</v>
      </c>
      <c r="Q16" s="37">
        <v>676079</v>
      </c>
      <c r="R16" s="29">
        <v>598641</v>
      </c>
      <c r="S16" s="29">
        <v>206</v>
      </c>
      <c r="T16" s="29">
        <v>36676</v>
      </c>
      <c r="U16" s="29">
        <v>533535</v>
      </c>
      <c r="V16" s="29">
        <v>378951</v>
      </c>
      <c r="W16" s="29">
        <v>24779</v>
      </c>
      <c r="X16" s="7">
        <v>979.35</v>
      </c>
      <c r="Y16" s="30">
        <v>99.5</v>
      </c>
      <c r="Z16" s="8" t="s">
        <v>80</v>
      </c>
      <c r="AA16" s="37">
        <v>4388</v>
      </c>
      <c r="AB16" s="9">
        <v>15954</v>
      </c>
      <c r="AC16" s="31" t="str">
        <f t="shared" si="0"/>
        <v>   10</v>
      </c>
      <c r="AD16" s="57"/>
    </row>
    <row r="17" spans="1:30" ht="15" customHeight="1">
      <c r="A17" s="10" t="s">
        <v>111</v>
      </c>
      <c r="B17" s="8">
        <v>3826933</v>
      </c>
      <c r="C17" s="8">
        <v>8841961</v>
      </c>
      <c r="D17" s="8">
        <v>2094</v>
      </c>
      <c r="E17" s="6">
        <v>3819</v>
      </c>
      <c r="F17" s="5">
        <v>98.4</v>
      </c>
      <c r="G17" s="7">
        <v>0.46</v>
      </c>
      <c r="H17" s="8">
        <v>325988</v>
      </c>
      <c r="I17" s="5">
        <v>79.4</v>
      </c>
      <c r="J17" s="45">
        <v>78.3</v>
      </c>
      <c r="K17" s="45">
        <v>90</v>
      </c>
      <c r="L17" s="8">
        <v>494</v>
      </c>
      <c r="M17" s="38">
        <v>4295</v>
      </c>
      <c r="N17" s="8">
        <v>3739706</v>
      </c>
      <c r="O17" s="29">
        <v>71949</v>
      </c>
      <c r="P17" s="8">
        <v>71398</v>
      </c>
      <c r="Q17" s="37">
        <v>604037</v>
      </c>
      <c r="R17" s="29">
        <v>593175</v>
      </c>
      <c r="S17" s="29">
        <v>169</v>
      </c>
      <c r="T17" s="29">
        <v>268286</v>
      </c>
      <c r="U17" s="29">
        <v>535189</v>
      </c>
      <c r="V17" s="29">
        <v>378318</v>
      </c>
      <c r="W17" s="29">
        <v>27792</v>
      </c>
      <c r="X17" s="7">
        <v>938.55</v>
      </c>
      <c r="Y17" s="30">
        <v>99.2</v>
      </c>
      <c r="Z17" s="8" t="s">
        <v>80</v>
      </c>
      <c r="AA17" s="37">
        <v>4289</v>
      </c>
      <c r="AB17" s="6">
        <v>16034</v>
      </c>
      <c r="AC17" s="31" t="str">
        <f t="shared" si="0"/>
        <v>   11</v>
      </c>
      <c r="AD17" s="57"/>
    </row>
    <row r="18" spans="1:30" ht="15" customHeight="1">
      <c r="A18" s="10" t="s">
        <v>112</v>
      </c>
      <c r="B18" s="8">
        <v>3828628</v>
      </c>
      <c r="C18" s="8">
        <v>8841903</v>
      </c>
      <c r="D18" s="8">
        <v>1980</v>
      </c>
      <c r="E18" s="6">
        <v>4450</v>
      </c>
      <c r="F18" s="5">
        <v>97.2</v>
      </c>
      <c r="G18" s="7">
        <v>0.45</v>
      </c>
      <c r="H18" s="8">
        <v>742196</v>
      </c>
      <c r="I18" s="5">
        <v>180.9</v>
      </c>
      <c r="J18" s="45">
        <v>78</v>
      </c>
      <c r="K18" s="45">
        <v>90.9</v>
      </c>
      <c r="L18" s="8">
        <v>575</v>
      </c>
      <c r="M18" s="38">
        <v>4557</v>
      </c>
      <c r="N18" s="8">
        <v>3720412</v>
      </c>
      <c r="O18" s="29">
        <v>97474</v>
      </c>
      <c r="P18" s="8">
        <v>88615</v>
      </c>
      <c r="Q18" s="37">
        <v>639190</v>
      </c>
      <c r="R18" s="29">
        <v>633022</v>
      </c>
      <c r="S18" s="29">
        <v>167</v>
      </c>
      <c r="T18" s="29">
        <v>41374</v>
      </c>
      <c r="U18" s="29">
        <v>537329</v>
      </c>
      <c r="V18" s="29">
        <v>380754</v>
      </c>
      <c r="W18" s="29">
        <v>26222</v>
      </c>
      <c r="X18" s="7">
        <v>983.35</v>
      </c>
      <c r="Y18" s="30">
        <v>99.1</v>
      </c>
      <c r="Z18" s="8" t="s">
        <v>80</v>
      </c>
      <c r="AA18" s="37">
        <v>5023</v>
      </c>
      <c r="AB18" s="6">
        <v>14330</v>
      </c>
      <c r="AC18" s="31" t="str">
        <f t="shared" si="0"/>
        <v>   12</v>
      </c>
      <c r="AD18" s="57"/>
    </row>
    <row r="19" spans="1:30" ht="15" customHeight="1">
      <c r="A19" s="10" t="s">
        <v>90</v>
      </c>
      <c r="B19" s="8">
        <v>3829708</v>
      </c>
      <c r="C19" s="8">
        <v>8841767</v>
      </c>
      <c r="D19" s="8">
        <v>1746</v>
      </c>
      <c r="E19" s="6">
        <v>4102</v>
      </c>
      <c r="F19" s="5">
        <v>95.2</v>
      </c>
      <c r="G19" s="7">
        <v>0.47</v>
      </c>
      <c r="H19" s="8">
        <v>321036</v>
      </c>
      <c r="I19" s="5">
        <v>78.2</v>
      </c>
      <c r="J19" s="45">
        <v>85.7</v>
      </c>
      <c r="K19" s="45">
        <v>91.4</v>
      </c>
      <c r="L19" s="8">
        <v>951</v>
      </c>
      <c r="M19" s="38">
        <v>3860</v>
      </c>
      <c r="N19" s="8">
        <v>3719946</v>
      </c>
      <c r="O19" s="29">
        <v>70810</v>
      </c>
      <c r="P19" s="8">
        <v>73188</v>
      </c>
      <c r="Q19" s="37">
        <v>586348</v>
      </c>
      <c r="R19" s="29">
        <v>612880</v>
      </c>
      <c r="S19" s="29">
        <v>166</v>
      </c>
      <c r="T19" s="29">
        <v>49256</v>
      </c>
      <c r="U19" s="29">
        <v>536323</v>
      </c>
      <c r="V19" s="29">
        <v>377748</v>
      </c>
      <c r="W19" s="29">
        <v>24724</v>
      </c>
      <c r="X19" s="7">
        <v>1042.77</v>
      </c>
      <c r="Y19" s="30">
        <v>98.5</v>
      </c>
      <c r="Z19" s="8" t="s">
        <v>80</v>
      </c>
      <c r="AA19" s="37">
        <v>3606</v>
      </c>
      <c r="AB19" s="9">
        <v>12922</v>
      </c>
      <c r="AC19" s="31" t="str">
        <f t="shared" si="0"/>
        <v>22年 1月</v>
      </c>
      <c r="AD19" s="57"/>
    </row>
    <row r="20" spans="1:30" ht="15" customHeight="1">
      <c r="A20" s="10" t="s">
        <v>82</v>
      </c>
      <c r="B20" s="8">
        <v>3828909</v>
      </c>
      <c r="C20" s="8">
        <v>8838704</v>
      </c>
      <c r="D20" s="8">
        <v>1539</v>
      </c>
      <c r="E20" s="6">
        <v>2732</v>
      </c>
      <c r="F20" s="5">
        <v>94.4</v>
      </c>
      <c r="G20" s="7">
        <v>0.47</v>
      </c>
      <c r="H20" s="8">
        <v>316848</v>
      </c>
      <c r="I20" s="5">
        <v>77.2</v>
      </c>
      <c r="J20" s="45">
        <v>84.9</v>
      </c>
      <c r="K20" s="45">
        <v>91.9</v>
      </c>
      <c r="L20" s="8">
        <v>599</v>
      </c>
      <c r="M20" s="38">
        <v>3641</v>
      </c>
      <c r="N20" s="8">
        <v>3720304</v>
      </c>
      <c r="O20" s="8">
        <v>57004</v>
      </c>
      <c r="P20" s="8">
        <v>64893</v>
      </c>
      <c r="Q20" s="37">
        <v>602708</v>
      </c>
      <c r="R20" s="29">
        <v>580910</v>
      </c>
      <c r="S20" s="29">
        <v>161</v>
      </c>
      <c r="T20" s="29">
        <v>16357</v>
      </c>
      <c r="U20" s="29">
        <v>536215</v>
      </c>
      <c r="V20" s="29">
        <v>377160</v>
      </c>
      <c r="W20" s="29">
        <v>25582</v>
      </c>
      <c r="X20" s="7">
        <v>990.78</v>
      </c>
      <c r="Y20" s="30">
        <v>97.8</v>
      </c>
      <c r="Z20" s="8" t="s">
        <v>80</v>
      </c>
      <c r="AA20" s="37">
        <v>3881</v>
      </c>
      <c r="AB20" s="6">
        <v>11789</v>
      </c>
      <c r="AC20" s="31" t="str">
        <f t="shared" si="0"/>
        <v>   2</v>
      </c>
      <c r="AD20" s="57"/>
    </row>
    <row r="21" spans="1:29" s="57" customFormat="1" ht="15" customHeight="1">
      <c r="A21" s="10" t="s">
        <v>83</v>
      </c>
      <c r="B21" s="8">
        <v>3829471</v>
      </c>
      <c r="C21" s="8">
        <v>8836345</v>
      </c>
      <c r="D21" s="8">
        <v>1453</v>
      </c>
      <c r="E21" s="6">
        <v>2570</v>
      </c>
      <c r="F21" s="5">
        <v>94.2</v>
      </c>
      <c r="G21" s="7">
        <v>0.48</v>
      </c>
      <c r="H21" s="8">
        <v>338906</v>
      </c>
      <c r="I21" s="5">
        <v>82.6</v>
      </c>
      <c r="J21" s="45">
        <v>82.9</v>
      </c>
      <c r="K21" s="45">
        <v>88.3</v>
      </c>
      <c r="L21" s="8">
        <v>1213</v>
      </c>
      <c r="M21" s="38">
        <v>5311</v>
      </c>
      <c r="N21" s="8">
        <v>3702450</v>
      </c>
      <c r="O21" s="8">
        <v>68041</v>
      </c>
      <c r="P21" s="8">
        <v>68986</v>
      </c>
      <c r="Q21" s="37">
        <v>710923</v>
      </c>
      <c r="R21" s="29">
        <v>637093</v>
      </c>
      <c r="S21" s="29">
        <v>208</v>
      </c>
      <c r="T21" s="29">
        <v>76064</v>
      </c>
      <c r="U21" s="29">
        <v>546686</v>
      </c>
      <c r="V21" s="29">
        <v>380412</v>
      </c>
      <c r="W21" s="29">
        <v>34631</v>
      </c>
      <c r="X21" s="33">
        <v>1037.43</v>
      </c>
      <c r="Y21" s="30">
        <v>97.9</v>
      </c>
      <c r="Z21" s="8" t="s">
        <v>80</v>
      </c>
      <c r="AA21" s="37">
        <v>4543</v>
      </c>
      <c r="AB21" s="9">
        <v>13422</v>
      </c>
      <c r="AC21" s="31" t="str">
        <f t="shared" si="0"/>
        <v>   3</v>
      </c>
    </row>
    <row r="22" spans="1:29" s="57" customFormat="1" ht="15" customHeight="1">
      <c r="A22" s="10" t="s">
        <v>84</v>
      </c>
      <c r="B22" s="8">
        <v>3836156</v>
      </c>
      <c r="C22" s="8">
        <v>8832955</v>
      </c>
      <c r="D22" s="145" t="s">
        <v>107</v>
      </c>
      <c r="E22" s="145" t="s">
        <v>108</v>
      </c>
      <c r="F22" s="5">
        <v>95.5</v>
      </c>
      <c r="G22" s="7">
        <v>0.49</v>
      </c>
      <c r="H22" s="8">
        <v>332770</v>
      </c>
      <c r="I22" s="5">
        <v>81.1</v>
      </c>
      <c r="J22" s="45">
        <v>81.3</v>
      </c>
      <c r="K22" s="45">
        <v>86</v>
      </c>
      <c r="L22" s="8">
        <v>665</v>
      </c>
      <c r="M22" s="38">
        <v>4903</v>
      </c>
      <c r="N22" s="8">
        <v>3702959</v>
      </c>
      <c r="O22" s="8">
        <v>60884</v>
      </c>
      <c r="P22" s="8">
        <v>69963</v>
      </c>
      <c r="Q22" s="37">
        <v>710160</v>
      </c>
      <c r="R22" s="29">
        <v>678105</v>
      </c>
      <c r="S22" s="29">
        <v>187</v>
      </c>
      <c r="T22" s="29">
        <v>24255</v>
      </c>
      <c r="U22" s="29">
        <v>545579</v>
      </c>
      <c r="V22" s="29">
        <v>373815</v>
      </c>
      <c r="W22" s="29">
        <v>30746</v>
      </c>
      <c r="X22" s="33">
        <v>1091.47</v>
      </c>
      <c r="Y22" s="30">
        <v>97.6</v>
      </c>
      <c r="Z22" s="8" t="s">
        <v>80</v>
      </c>
      <c r="AA22" s="37">
        <v>4287</v>
      </c>
      <c r="AB22" s="9">
        <v>13463</v>
      </c>
      <c r="AC22" s="31" t="str">
        <f t="shared" si="0"/>
        <v>   4</v>
      </c>
    </row>
    <row r="23" spans="1:29" s="57" customFormat="1" ht="15" customHeight="1">
      <c r="A23" s="10" t="s">
        <v>85</v>
      </c>
      <c r="B23" s="8">
        <v>3846304</v>
      </c>
      <c r="C23" s="8">
        <v>8840055</v>
      </c>
      <c r="D23" s="145">
        <v>1356</v>
      </c>
      <c r="E23" s="145">
        <v>1826</v>
      </c>
      <c r="F23" s="5">
        <v>95.1</v>
      </c>
      <c r="G23" s="7">
        <v>0.5</v>
      </c>
      <c r="H23" s="8">
        <v>317368</v>
      </c>
      <c r="I23" s="5">
        <v>77.3</v>
      </c>
      <c r="J23" s="45">
        <v>86.4</v>
      </c>
      <c r="K23" s="45">
        <v>86.2</v>
      </c>
      <c r="L23" s="8">
        <v>517</v>
      </c>
      <c r="M23" s="38">
        <v>4378</v>
      </c>
      <c r="N23" s="8">
        <v>3702716</v>
      </c>
      <c r="O23" s="8">
        <v>61760</v>
      </c>
      <c r="P23" s="8">
        <v>71279</v>
      </c>
      <c r="Q23" s="37">
        <v>657047</v>
      </c>
      <c r="R23" s="29">
        <v>627207</v>
      </c>
      <c r="S23" s="29">
        <v>143</v>
      </c>
      <c r="T23" s="29">
        <v>39854</v>
      </c>
      <c r="U23" s="29">
        <v>546443</v>
      </c>
      <c r="V23" s="29">
        <v>372266</v>
      </c>
      <c r="W23" s="29">
        <v>26096</v>
      </c>
      <c r="X23" s="33">
        <v>992.61</v>
      </c>
      <c r="Y23" s="30">
        <v>97.8</v>
      </c>
      <c r="Z23" s="8" t="s">
        <v>80</v>
      </c>
      <c r="AA23" s="37">
        <v>3973</v>
      </c>
      <c r="AB23" s="9">
        <v>13686</v>
      </c>
      <c r="AC23" s="31" t="str">
        <f t="shared" si="0"/>
        <v>   5</v>
      </c>
    </row>
    <row r="24" spans="1:29" s="57" customFormat="1" ht="15" customHeight="1">
      <c r="A24" s="10" t="s">
        <v>86</v>
      </c>
      <c r="B24" s="8">
        <v>3848494</v>
      </c>
      <c r="C24" s="8">
        <v>8840027</v>
      </c>
      <c r="D24" s="145">
        <v>1117</v>
      </c>
      <c r="E24" s="145">
        <v>1231</v>
      </c>
      <c r="F24" s="5">
        <v>95.2</v>
      </c>
      <c r="G24" s="7">
        <v>0.51</v>
      </c>
      <c r="H24" s="8">
        <v>626353</v>
      </c>
      <c r="I24" s="5">
        <v>152.6</v>
      </c>
      <c r="J24" s="45">
        <v>87.5</v>
      </c>
      <c r="K24" s="45">
        <v>87.4</v>
      </c>
      <c r="L24" s="8">
        <v>550</v>
      </c>
      <c r="M24" s="38">
        <v>4027</v>
      </c>
      <c r="N24" s="8">
        <v>3705238</v>
      </c>
      <c r="O24" s="8">
        <v>61230</v>
      </c>
      <c r="P24" s="8">
        <v>70662</v>
      </c>
      <c r="Q24" s="37">
        <v>694961</v>
      </c>
      <c r="R24" s="29">
        <v>653169</v>
      </c>
      <c r="S24" s="29">
        <v>177</v>
      </c>
      <c r="T24" s="29">
        <v>27278</v>
      </c>
      <c r="U24" s="29">
        <v>542260</v>
      </c>
      <c r="V24" s="29">
        <v>371644</v>
      </c>
      <c r="W24" s="29">
        <v>33857</v>
      </c>
      <c r="X24" s="33">
        <v>948.86</v>
      </c>
      <c r="Y24" s="30">
        <v>97.7</v>
      </c>
      <c r="Z24" s="8" t="s">
        <v>80</v>
      </c>
      <c r="AA24" s="37">
        <v>4295</v>
      </c>
      <c r="AB24" s="9">
        <v>13700</v>
      </c>
      <c r="AC24" s="31" t="str">
        <f t="shared" si="0"/>
        <v>   6</v>
      </c>
    </row>
    <row r="25" spans="1:29" s="57" customFormat="1" ht="15" customHeight="1">
      <c r="A25" s="10" t="s">
        <v>87</v>
      </c>
      <c r="B25" s="8">
        <v>3850360</v>
      </c>
      <c r="C25" s="8">
        <v>8839418</v>
      </c>
      <c r="D25" s="145">
        <v>768</v>
      </c>
      <c r="E25" s="145">
        <v>361</v>
      </c>
      <c r="F25" s="5">
        <v>95.4</v>
      </c>
      <c r="G25" s="7">
        <v>0.51</v>
      </c>
      <c r="H25" s="8">
        <v>451843</v>
      </c>
      <c r="I25" s="5">
        <v>110.1</v>
      </c>
      <c r="J25" s="45">
        <v>85.8</v>
      </c>
      <c r="K25" s="45">
        <v>85.7</v>
      </c>
      <c r="L25" s="8">
        <v>560</v>
      </c>
      <c r="M25" s="38">
        <v>4402</v>
      </c>
      <c r="N25" s="8">
        <v>3709430</v>
      </c>
      <c r="O25" s="8">
        <v>79737</v>
      </c>
      <c r="P25" s="8">
        <v>74389</v>
      </c>
      <c r="Q25" s="37">
        <v>684936</v>
      </c>
      <c r="R25" s="29">
        <v>637587</v>
      </c>
      <c r="S25" s="29">
        <v>154</v>
      </c>
      <c r="T25" s="29">
        <v>26958</v>
      </c>
      <c r="U25" s="29">
        <v>539888</v>
      </c>
      <c r="V25" s="29">
        <v>371584</v>
      </c>
      <c r="W25" s="29">
        <v>23165</v>
      </c>
      <c r="X25" s="33">
        <v>915.52</v>
      </c>
      <c r="Y25" s="30">
        <v>97.3</v>
      </c>
      <c r="Z25" s="8" t="s">
        <v>80</v>
      </c>
      <c r="AA25" s="37">
        <v>4363</v>
      </c>
      <c r="AB25" s="9">
        <v>14032</v>
      </c>
      <c r="AC25" s="31" t="str">
        <f t="shared" si="0"/>
        <v>   7</v>
      </c>
    </row>
    <row r="26" spans="1:29" s="57" customFormat="1" ht="15" customHeight="1">
      <c r="A26" s="10" t="s">
        <v>89</v>
      </c>
      <c r="B26" s="8">
        <v>3852332</v>
      </c>
      <c r="C26" s="8">
        <v>8839168</v>
      </c>
      <c r="D26" s="145">
        <v>208</v>
      </c>
      <c r="E26" s="145" t="s">
        <v>109</v>
      </c>
      <c r="F26" s="5">
        <v>95.2</v>
      </c>
      <c r="G26" s="7">
        <v>0.52</v>
      </c>
      <c r="H26" s="8">
        <v>316536</v>
      </c>
      <c r="I26" s="5">
        <v>77.1</v>
      </c>
      <c r="J26" s="45">
        <v>86</v>
      </c>
      <c r="K26" s="45">
        <v>86.9</v>
      </c>
      <c r="L26" s="8">
        <v>657</v>
      </c>
      <c r="M26" s="38">
        <v>4936</v>
      </c>
      <c r="N26" s="8">
        <v>3708388</v>
      </c>
      <c r="O26" s="8">
        <v>56375</v>
      </c>
      <c r="P26" s="8">
        <v>73388</v>
      </c>
      <c r="Q26" s="37">
        <v>629974</v>
      </c>
      <c r="R26" s="29">
        <v>642330</v>
      </c>
      <c r="S26" s="29">
        <v>169</v>
      </c>
      <c r="T26" s="29">
        <v>26184</v>
      </c>
      <c r="U26" s="29">
        <v>536377</v>
      </c>
      <c r="V26" s="29">
        <v>368702</v>
      </c>
      <c r="W26" s="29">
        <v>29355</v>
      </c>
      <c r="X26" s="33">
        <v>910.24</v>
      </c>
      <c r="Y26" s="30">
        <v>97.4</v>
      </c>
      <c r="Z26" s="8" t="s">
        <v>80</v>
      </c>
      <c r="AA26" s="37">
        <v>4458</v>
      </c>
      <c r="AB26" s="9">
        <v>14683</v>
      </c>
      <c r="AC26" s="31" t="str">
        <f t="shared" si="0"/>
        <v>   8</v>
      </c>
    </row>
    <row r="27" spans="1:29" s="57" customFormat="1" ht="15" customHeight="1">
      <c r="A27" s="10" t="s">
        <v>81</v>
      </c>
      <c r="B27" s="8">
        <v>3854393</v>
      </c>
      <c r="C27" s="8">
        <v>8839639</v>
      </c>
      <c r="D27" s="145" t="s">
        <v>113</v>
      </c>
      <c r="E27" s="145" t="s">
        <v>114</v>
      </c>
      <c r="F27" s="5">
        <v>94.6</v>
      </c>
      <c r="G27" s="7">
        <v>0.53</v>
      </c>
      <c r="H27" s="8">
        <v>329960</v>
      </c>
      <c r="I27" s="5">
        <v>80.4</v>
      </c>
      <c r="J27" s="45">
        <v>81.7</v>
      </c>
      <c r="K27" s="45">
        <v>86.6</v>
      </c>
      <c r="L27" s="8">
        <v>634</v>
      </c>
      <c r="M27" s="38">
        <v>4671</v>
      </c>
      <c r="N27" s="8">
        <v>3710195</v>
      </c>
      <c r="O27" s="8">
        <v>57979</v>
      </c>
      <c r="P27" s="8">
        <v>68667</v>
      </c>
      <c r="Q27" s="37">
        <v>693790</v>
      </c>
      <c r="R27" s="29">
        <v>653159</v>
      </c>
      <c r="S27" s="29">
        <v>174</v>
      </c>
      <c r="T27" s="29">
        <v>26302</v>
      </c>
      <c r="U27" s="29">
        <v>541007</v>
      </c>
      <c r="V27" s="29">
        <v>371583</v>
      </c>
      <c r="W27" s="29">
        <v>29082</v>
      </c>
      <c r="X27" s="33">
        <v>910.39</v>
      </c>
      <c r="Y27" s="30">
        <v>98</v>
      </c>
      <c r="Z27" s="8" t="s">
        <v>80</v>
      </c>
      <c r="AA27" s="37">
        <v>4254</v>
      </c>
      <c r="AB27" s="9">
        <v>14047</v>
      </c>
      <c r="AC27" s="31" t="str">
        <f t="shared" si="0"/>
        <v>   9</v>
      </c>
    </row>
    <row r="28" spans="1:29" s="57" customFormat="1" ht="15" customHeight="1">
      <c r="A28" s="10" t="s">
        <v>110</v>
      </c>
      <c r="B28" s="8" t="s">
        <v>80</v>
      </c>
      <c r="C28" s="8" t="s">
        <v>80</v>
      </c>
      <c r="D28" s="152" t="s">
        <v>80</v>
      </c>
      <c r="E28" s="152" t="s">
        <v>80</v>
      </c>
      <c r="F28" s="5">
        <v>94.5</v>
      </c>
      <c r="G28" s="7">
        <v>0.56</v>
      </c>
      <c r="H28" s="8">
        <v>323038</v>
      </c>
      <c r="I28" s="5">
        <v>78.7</v>
      </c>
      <c r="J28" s="45" t="s">
        <v>130</v>
      </c>
      <c r="K28" s="45" t="s">
        <v>132</v>
      </c>
      <c r="L28" s="8">
        <v>657</v>
      </c>
      <c r="M28" s="38">
        <v>4836</v>
      </c>
      <c r="N28" s="8">
        <v>3707201</v>
      </c>
      <c r="O28" s="8">
        <v>64570</v>
      </c>
      <c r="P28" s="8">
        <v>70622</v>
      </c>
      <c r="Q28" s="37">
        <v>660212</v>
      </c>
      <c r="R28" s="29">
        <v>652363</v>
      </c>
      <c r="S28" s="29">
        <v>200</v>
      </c>
      <c r="T28" s="29">
        <v>224906</v>
      </c>
      <c r="U28" s="29">
        <v>538330</v>
      </c>
      <c r="V28" s="29">
        <v>366354</v>
      </c>
      <c r="W28" s="29">
        <v>21042</v>
      </c>
      <c r="X28" s="33">
        <v>902.05</v>
      </c>
      <c r="Y28" s="30">
        <v>98.3</v>
      </c>
      <c r="Z28" s="8" t="s">
        <v>80</v>
      </c>
      <c r="AA28" s="37">
        <v>4259</v>
      </c>
      <c r="AB28" s="9">
        <v>13979</v>
      </c>
      <c r="AC28" s="31" t="str">
        <f t="shared" si="0"/>
        <v>   10</v>
      </c>
    </row>
    <row r="29" spans="1:29" s="57" customFormat="1" ht="15" customHeight="1">
      <c r="A29" s="10" t="s">
        <v>111</v>
      </c>
      <c r="B29" s="8" t="s">
        <v>80</v>
      </c>
      <c r="C29" s="8" t="s">
        <v>80</v>
      </c>
      <c r="D29" s="145" t="s">
        <v>80</v>
      </c>
      <c r="E29" s="145" t="s">
        <v>80</v>
      </c>
      <c r="F29" s="45">
        <v>94.4</v>
      </c>
      <c r="G29" s="154">
        <v>0.58</v>
      </c>
      <c r="H29" s="38">
        <v>322700</v>
      </c>
      <c r="I29" s="45">
        <v>78.6</v>
      </c>
      <c r="J29" s="45" t="s">
        <v>131</v>
      </c>
      <c r="K29" s="45" t="s">
        <v>133</v>
      </c>
      <c r="L29" s="8">
        <v>488</v>
      </c>
      <c r="M29" s="38">
        <v>4479</v>
      </c>
      <c r="N29" s="8">
        <v>3706749</v>
      </c>
      <c r="O29" s="38" t="s">
        <v>127</v>
      </c>
      <c r="P29" s="38" t="s">
        <v>128</v>
      </c>
      <c r="Q29" s="37">
        <v>610066</v>
      </c>
      <c r="R29" s="37" t="s">
        <v>134</v>
      </c>
      <c r="S29" s="29">
        <v>162</v>
      </c>
      <c r="T29" s="29">
        <v>61029</v>
      </c>
      <c r="U29" s="29">
        <v>540465</v>
      </c>
      <c r="V29" s="29">
        <v>364824</v>
      </c>
      <c r="W29" s="29">
        <v>26826</v>
      </c>
      <c r="X29" s="33">
        <v>924.13</v>
      </c>
      <c r="Y29" s="30">
        <v>98.1</v>
      </c>
      <c r="Z29" s="8" t="s">
        <v>80</v>
      </c>
      <c r="AA29" s="37">
        <v>4383</v>
      </c>
      <c r="AB29" s="9">
        <v>14754</v>
      </c>
      <c r="AC29" s="31" t="str">
        <f t="shared" si="0"/>
        <v>   11</v>
      </c>
    </row>
    <row r="30" spans="1:29" s="57" customFormat="1" ht="15" customHeight="1">
      <c r="A30" s="10" t="s">
        <v>112</v>
      </c>
      <c r="B30" s="8" t="s">
        <v>80</v>
      </c>
      <c r="C30" s="8" t="s">
        <v>80</v>
      </c>
      <c r="D30" s="145" t="s">
        <v>80</v>
      </c>
      <c r="E30" s="145" t="s">
        <v>80</v>
      </c>
      <c r="F30" s="5" t="s">
        <v>80</v>
      </c>
      <c r="G30" s="7">
        <v>0.59</v>
      </c>
      <c r="H30" s="8" t="s">
        <v>80</v>
      </c>
      <c r="I30" s="5" t="s">
        <v>80</v>
      </c>
      <c r="J30" s="45" t="s">
        <v>80</v>
      </c>
      <c r="K30" s="45" t="s">
        <v>80</v>
      </c>
      <c r="L30" s="38">
        <v>585</v>
      </c>
      <c r="M30" s="38">
        <v>5175</v>
      </c>
      <c r="N30" s="38">
        <v>3705775</v>
      </c>
      <c r="O30" s="38" t="s">
        <v>126</v>
      </c>
      <c r="P30" s="38" t="s">
        <v>129</v>
      </c>
      <c r="Q30" s="37">
        <v>686270</v>
      </c>
      <c r="R30" s="37" t="s">
        <v>135</v>
      </c>
      <c r="S30" s="29">
        <v>172</v>
      </c>
      <c r="T30" s="29">
        <v>30779</v>
      </c>
      <c r="U30" s="37">
        <v>539932</v>
      </c>
      <c r="V30" s="37">
        <v>367673</v>
      </c>
      <c r="W30" s="37">
        <v>25851</v>
      </c>
      <c r="X30" s="100">
        <v>969.06</v>
      </c>
      <c r="Y30" s="153" t="s">
        <v>121</v>
      </c>
      <c r="Z30" s="8" t="s">
        <v>80</v>
      </c>
      <c r="AA30" s="37">
        <v>4990</v>
      </c>
      <c r="AB30" s="101">
        <v>13727</v>
      </c>
      <c r="AC30" s="31" t="str">
        <f t="shared" si="0"/>
        <v>   12</v>
      </c>
    </row>
    <row r="31" spans="1:29" s="57" customFormat="1" ht="15" customHeight="1">
      <c r="A31" s="10" t="s">
        <v>119</v>
      </c>
      <c r="B31" s="38" t="s">
        <v>80</v>
      </c>
      <c r="C31" s="38" t="s">
        <v>80</v>
      </c>
      <c r="D31" s="38" t="s">
        <v>80</v>
      </c>
      <c r="E31" s="38" t="s">
        <v>80</v>
      </c>
      <c r="F31" s="5" t="s">
        <v>80</v>
      </c>
      <c r="G31" s="7" t="s">
        <v>80</v>
      </c>
      <c r="H31" s="8" t="s">
        <v>80</v>
      </c>
      <c r="I31" s="5" t="s">
        <v>80</v>
      </c>
      <c r="J31" s="45" t="s">
        <v>80</v>
      </c>
      <c r="K31" s="45" t="s">
        <v>80</v>
      </c>
      <c r="L31" s="38" t="s">
        <v>80</v>
      </c>
      <c r="M31" s="38" t="s">
        <v>80</v>
      </c>
      <c r="N31" s="38" t="s">
        <v>80</v>
      </c>
      <c r="O31" s="150" t="s">
        <v>80</v>
      </c>
      <c r="P31" s="150" t="s">
        <v>80</v>
      </c>
      <c r="Q31" s="151" t="s">
        <v>80</v>
      </c>
      <c r="R31" s="151" t="s">
        <v>80</v>
      </c>
      <c r="S31" s="151">
        <v>180</v>
      </c>
      <c r="T31" s="151">
        <v>42838</v>
      </c>
      <c r="U31" s="37" t="s">
        <v>80</v>
      </c>
      <c r="V31" s="37" t="s">
        <v>80</v>
      </c>
      <c r="W31" s="37" t="s">
        <v>80</v>
      </c>
      <c r="X31" s="37" t="s">
        <v>80</v>
      </c>
      <c r="Y31" s="153" t="s">
        <v>124</v>
      </c>
      <c r="Z31" s="8" t="s">
        <v>80</v>
      </c>
      <c r="AA31" s="37" t="s">
        <v>120</v>
      </c>
      <c r="AB31" s="101" t="s">
        <v>80</v>
      </c>
      <c r="AC31" s="31" t="str">
        <f t="shared" si="0"/>
        <v>23年 1月</v>
      </c>
    </row>
    <row r="32" spans="1:30" ht="15" customHeight="1">
      <c r="A32" s="129"/>
      <c r="B32" s="132"/>
      <c r="C32" s="133"/>
      <c r="D32" s="133"/>
      <c r="E32" s="133"/>
      <c r="F32" s="134"/>
      <c r="G32" s="146">
        <v>0</v>
      </c>
      <c r="H32" s="130"/>
      <c r="I32" s="133"/>
      <c r="J32" s="135"/>
      <c r="K32" s="136"/>
      <c r="L32" s="130"/>
      <c r="M32" s="137">
        <v>0</v>
      </c>
      <c r="N32" s="138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39" t="s">
        <v>91</v>
      </c>
      <c r="V32" s="140">
        <v>0</v>
      </c>
      <c r="W32" s="141">
        <v>0</v>
      </c>
      <c r="X32" s="142">
        <v>0</v>
      </c>
      <c r="Y32" s="143"/>
      <c r="Z32" s="143"/>
      <c r="AA32" s="130"/>
      <c r="AB32" s="134"/>
      <c r="AC32" s="130"/>
      <c r="AD32" s="57"/>
    </row>
    <row r="33" spans="1:30" ht="15" customHeight="1">
      <c r="A33" s="102" t="s">
        <v>92</v>
      </c>
      <c r="B33" s="32" t="s">
        <v>93</v>
      </c>
      <c r="C33" s="53"/>
      <c r="D33" s="53"/>
      <c r="E33" s="53"/>
      <c r="F33" s="106"/>
      <c r="G33" s="111"/>
      <c r="H33" s="25" t="s">
        <v>94</v>
      </c>
      <c r="I33" s="53"/>
      <c r="J33" s="107"/>
      <c r="K33" s="108"/>
      <c r="L33" s="25" t="s">
        <v>95</v>
      </c>
      <c r="M33" s="106"/>
      <c r="N33" s="26" t="s">
        <v>96</v>
      </c>
      <c r="O33" s="25" t="s">
        <v>97</v>
      </c>
      <c r="P33" s="106"/>
      <c r="Q33" s="109" t="s">
        <v>98</v>
      </c>
      <c r="R33" s="106"/>
      <c r="S33" s="32" t="s">
        <v>99</v>
      </c>
      <c r="T33" s="110"/>
      <c r="U33" s="25" t="s">
        <v>100</v>
      </c>
      <c r="V33" s="53"/>
      <c r="W33" s="111">
        <v>0</v>
      </c>
      <c r="X33" s="68">
        <v>0</v>
      </c>
      <c r="Y33" s="26" t="s">
        <v>101</v>
      </c>
      <c r="Z33" s="144"/>
      <c r="AA33" s="25" t="s">
        <v>102</v>
      </c>
      <c r="AB33" s="106"/>
      <c r="AC33" s="131" t="s">
        <v>92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7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103</v>
      </c>
      <c r="B35" s="125" t="s">
        <v>117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104</v>
      </c>
      <c r="N35" s="12"/>
      <c r="O35" s="12"/>
      <c r="P35" s="12"/>
      <c r="Q35" s="126"/>
      <c r="R35" s="12"/>
      <c r="S35" s="12"/>
      <c r="T35" s="12"/>
      <c r="U35" s="12"/>
      <c r="W35" s="12" t="s">
        <v>123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105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106</v>
      </c>
      <c r="O36" s="18"/>
      <c r="P36" s="18"/>
      <c r="Q36" s="127"/>
      <c r="R36" s="18"/>
      <c r="S36" s="18"/>
      <c r="T36" s="18"/>
      <c r="U36" s="18"/>
      <c r="W36" s="19" t="s">
        <v>122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ignoredErrors>
    <ignoredError sqref="B3:AE5 A8:A11 A12 A14:A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2011-01-05T04:42:09Z</cp:lastPrinted>
  <dcterms:created xsi:type="dcterms:W3CDTF">1998-12-25T06:48:53Z</dcterms:created>
  <dcterms:modified xsi:type="dcterms:W3CDTF">2015-02-12T05:29:51Z</dcterms:modified>
  <cp:category/>
  <cp:version/>
  <cp:contentType/>
  <cp:contentStatus/>
</cp:coreProperties>
</file>