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1.24\kikaku\権利擁護G\○ 【差別】障がい者差別解消関係\R5\18　HP更新\4.市町村の取組み状況修正（0807）\"/>
    </mc:Choice>
  </mc:AlternateContent>
  <bookViews>
    <workbookView xWindow="-105" yWindow="-105" windowWidth="23250" windowHeight="12570"/>
  </bookViews>
  <sheets>
    <sheet name="【様式３】相談件数状況" sheetId="1" r:id="rId1"/>
  </sheets>
  <definedNames>
    <definedName name="_xlnm.Print_Area" localSheetId="0">【様式３】相談件数状況!$A$1:$K$53</definedName>
    <definedName name="_xlnm.Print_Titles" localSheetId="0">【様式３】相談件数状況!$3:$6</definedName>
    <definedName name="Z_0F948BF6_B42C_48F8_B166_DDF999D1B810_.wvu.PrintArea" localSheetId="0" hidden="1">【様式３】相談件数状況!$A$1:$K$50</definedName>
    <definedName name="Z_0F948BF6_B42C_48F8_B166_DDF999D1B810_.wvu.PrintTitles" localSheetId="0" hidden="1">【様式３】相談件数状況!$3:$6</definedName>
  </definedNames>
  <calcPr calcId="162913"/>
  <customWorkbookViews>
    <customWorkbookView name="大阪府 - 個人用ビュー" guid="{0F948BF6-B42C-48F8-B166-DDF999D1B810}" mergeInterval="0" personalView="1" maximized="1" xWindow="-8" yWindow="-8" windowWidth="1382" windowHeight="7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 l="1"/>
  <c r="J50" i="1" l="1"/>
  <c r="H50" i="1"/>
  <c r="G50" i="1"/>
  <c r="F50" i="1"/>
  <c r="E50" i="1"/>
  <c r="D50" i="1"/>
  <c r="C50" i="1"/>
</calcChain>
</file>

<file path=xl/sharedStrings.xml><?xml version="1.0" encoding="utf-8"?>
<sst xmlns="http://schemas.openxmlformats.org/spreadsheetml/2006/main" count="237" uniqueCount="63">
  <si>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</si>
  <si>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</si>
  <si>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</si>
  <si>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</si>
  <si>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</si>
  <si>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</si>
  <si>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</si>
  <si>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</si>
  <si>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</si>
  <si>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</si>
  <si>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</si>
  <si>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</si>
  <si>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</si>
  <si>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</si>
  <si>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</si>
  <si>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</si>
  <si>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</si>
  <si>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</si>
  <si>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</si>
  <si>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</si>
  <si>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</si>
  <si>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</si>
  <si>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</si>
  <si>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</si>
  <si>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</si>
  <si>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</si>
  <si>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</si>
  <si>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</si>
  <si>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○</t>
    <phoneticPr fontId="3"/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</si>
  <si>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</si>
  <si>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</si>
  <si>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</si>
  <si>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</si>
  <si>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</si>
  <si>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</si>
  <si>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</si>
  <si>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</si>
  <si>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</si>
  <si>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</si>
  <si>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</si>
  <si>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</si>
  <si>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  <rPh sb="0" eb="1">
      <t>ケイ</t>
    </rPh>
    <phoneticPr fontId="3"/>
  </si>
  <si>
    <t>泉大津市</t>
    <phoneticPr fontId="3"/>
  </si>
  <si>
    <t>岸和田市</t>
    <phoneticPr fontId="3"/>
  </si>
  <si>
    <t>貝塚市</t>
    <phoneticPr fontId="3"/>
  </si>
  <si>
    <t>その他</t>
    <rPh sb="2" eb="3">
      <t>タ</t>
    </rPh>
    <phoneticPr fontId="2"/>
  </si>
  <si>
    <t>○</t>
  </si>
  <si>
    <t>参考</t>
    <rPh sb="0" eb="2">
      <t>サンコウ</t>
    </rPh>
    <phoneticPr fontId="2"/>
  </si>
  <si>
    <t>大阪府</t>
    <rPh sb="0" eb="3">
      <t>オオサカフ</t>
    </rPh>
    <phoneticPr fontId="2"/>
  </si>
  <si>
    <t>相談件数</t>
    <rPh sb="0" eb="2">
      <t>ソウダン</t>
    </rPh>
    <rPh sb="2" eb="4">
      <t>ケンスウ</t>
    </rPh>
    <phoneticPr fontId="2"/>
  </si>
  <si>
    <t>カウントの有無</t>
    <rPh sb="5" eb="7">
      <t>ウム</t>
    </rPh>
    <phoneticPr fontId="2"/>
  </si>
  <si>
    <t>不当な差別的取扱い</t>
    <rPh sb="0" eb="2">
      <t>フトウ</t>
    </rPh>
    <rPh sb="3" eb="6">
      <t>サベツテキ</t>
    </rPh>
    <rPh sb="6" eb="8">
      <t>トリアツカ</t>
    </rPh>
    <phoneticPr fontId="2"/>
  </si>
  <si>
    <t>合理的配慮</t>
    <rPh sb="0" eb="3">
      <t>ゴウリテキ</t>
    </rPh>
    <rPh sb="3" eb="5">
      <t>ハイリョ</t>
    </rPh>
    <phoneticPr fontId="2"/>
  </si>
  <si>
    <t>環境の整備</t>
    <rPh sb="0" eb="2">
      <t>カンキョウ</t>
    </rPh>
    <rPh sb="3" eb="5">
      <t>セイビ</t>
    </rPh>
    <phoneticPr fontId="2"/>
  </si>
  <si>
    <t>意見・要望・苦情・問合せ等</t>
    <rPh sb="0" eb="2">
      <t>イケン</t>
    </rPh>
    <rPh sb="3" eb="5">
      <t>ヨウボウ</t>
    </rPh>
    <rPh sb="6" eb="8">
      <t>クジョウ</t>
    </rPh>
    <rPh sb="9" eb="11">
      <t>トイアワ</t>
    </rPh>
    <rPh sb="12" eb="13">
      <t>トウ</t>
    </rPh>
    <phoneticPr fontId="2"/>
  </si>
  <si>
    <t>件数</t>
    <rPh sb="0" eb="2">
      <t>ケンスウ</t>
    </rPh>
    <phoneticPr fontId="2"/>
  </si>
  <si>
    <t>区分していない</t>
    <rPh sb="0" eb="2">
      <t>クブン</t>
    </rPh>
    <phoneticPr fontId="2"/>
  </si>
  <si>
    <t>相談内容</t>
    <rPh sb="0" eb="2">
      <t>ソウダン</t>
    </rPh>
    <rPh sb="2" eb="4">
      <t>ナイヨウ</t>
    </rPh>
    <phoneticPr fontId="2"/>
  </si>
  <si>
    <t>不適切な行為</t>
    <rPh sb="0" eb="3">
      <t>フテキセツ</t>
    </rPh>
    <rPh sb="4" eb="6">
      <t>コウイ</t>
    </rPh>
    <phoneticPr fontId="2"/>
  </si>
  <si>
    <t>○</t>
    <phoneticPr fontId="2"/>
  </si>
  <si>
    <t>　令和４年度　府内市町村における
障がい者差別に関する相談件数等の状況について</t>
    <rPh sb="1" eb="3">
      <t>レイワ</t>
    </rPh>
    <rPh sb="4" eb="6">
      <t>ネンド</t>
    </rPh>
    <rPh sb="7" eb="9">
      <t>フナイ</t>
    </rPh>
    <rPh sb="9" eb="12">
      <t>シチョウソン</t>
    </rPh>
    <rPh sb="17" eb="18">
      <t>ショウ</t>
    </rPh>
    <rPh sb="20" eb="21">
      <t>シャ</t>
    </rPh>
    <rPh sb="21" eb="23">
      <t>サベツ</t>
    </rPh>
    <rPh sb="24" eb="25">
      <t>カン</t>
    </rPh>
    <rPh sb="27" eb="29">
      <t>ソウダン</t>
    </rPh>
    <rPh sb="29" eb="31">
      <t>ケンスウ</t>
    </rPh>
    <rPh sb="31" eb="32">
      <t>トウ</t>
    </rPh>
    <rPh sb="33" eb="35">
      <t>ジョウキョウ</t>
    </rPh>
    <phoneticPr fontId="3"/>
  </si>
  <si>
    <t>（令和５年３月31日時点）</t>
    <rPh sb="1" eb="3">
      <t>レイワ</t>
    </rPh>
    <rPh sb="4" eb="5">
      <t>ネン</t>
    </rPh>
    <rPh sb="6" eb="7">
      <t>ガツ</t>
    </rPh>
    <rPh sb="9" eb="10">
      <t>ニチ</t>
    </rPh>
    <rPh sb="10" eb="12">
      <t>ジテン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</si>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</sst>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20" xfId="0" applyFont="1" applyFill="1" applyBorder="1" applyAlignment="1"/>
    <xf numFmtId="0" fontId="4" fillId="2" borderId="3" xfId="0" applyFont="1" applyFill="1" applyBorder="1" applyAlignment="1"/>
    <xf numFmtId="0" fontId="4" fillId="2" borderId="12" xfId="0" applyFont="1" applyFill="1" applyBorder="1" applyAlignment="1"/>
    <xf numFmtId="0" fontId="4" fillId="2" borderId="4" xfId="0" applyFont="1" applyFill="1" applyBorder="1" applyAlignment="1"/>
    <xf numFmtId="0" fontId="4" fillId="2" borderId="21" xfId="0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" borderId="0" xfId="0" applyFont="1" applyFill="1" applyAlignment="1"/>
    <xf numFmtId="0" fontId="6" fillId="3" borderId="4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zoomScale="55" zoomScaleNormal="70" zoomScaleSheetLayoutView="55" workbookViewId="0">
      <selection activeCell="K40" sqref="K40"/>
    </sheetView>
  </sheetViews>
  <sheetFormatPr defaultColWidth="9" defaultRowHeight="13.5" x14ac:dyDescent="0.15"/>
  <cols>
    <col min="1" max="1" width="4.75" style="2" customWidth="1"/>
    <col min="2" max="2" width="15.125" style="3" customWidth="1"/>
    <col min="3" max="3" width="10.375" style="4" customWidth="1"/>
    <col min="4" max="7" width="12.25" style="4" customWidth="1"/>
    <col min="8" max="8" width="13.75" style="4" customWidth="1"/>
    <col min="9" max="9" width="30.875" style="4" customWidth="1"/>
    <col min="10" max="11" width="10.375" style="4" customWidth="1"/>
    <col min="12" max="16384" width="9" style="1"/>
  </cols>
  <sheetData>
    <row r="1" spans="1:14" ht="81.75" customHeight="1" x14ac:dyDescent="0.15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4" ht="18.75" customHeight="1" thickBo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4" ht="32.25" customHeight="1" x14ac:dyDescent="0.15">
      <c r="A3" s="5"/>
      <c r="B3" s="6"/>
      <c r="C3" s="93" t="s">
        <v>49</v>
      </c>
      <c r="D3" s="93"/>
      <c r="E3" s="93"/>
      <c r="F3" s="93"/>
      <c r="G3" s="93"/>
      <c r="H3" s="93"/>
      <c r="I3" s="93"/>
      <c r="J3" s="93"/>
      <c r="K3" s="94"/>
    </row>
    <row r="4" spans="1:14" ht="22.5" customHeight="1" x14ac:dyDescent="0.15">
      <c r="A4" s="7"/>
      <c r="B4" s="8"/>
      <c r="C4" s="90" t="s">
        <v>50</v>
      </c>
      <c r="D4" s="48"/>
      <c r="E4" s="48"/>
      <c r="F4" s="48"/>
      <c r="G4" s="48"/>
      <c r="H4" s="48"/>
      <c r="I4" s="48"/>
      <c r="J4" s="48"/>
      <c r="K4" s="95" t="s">
        <v>55</v>
      </c>
    </row>
    <row r="5" spans="1:14" ht="22.5" customHeight="1" x14ac:dyDescent="0.15">
      <c r="A5" s="7"/>
      <c r="B5" s="8"/>
      <c r="C5" s="91"/>
      <c r="D5" s="87" t="s">
        <v>57</v>
      </c>
      <c r="E5" s="88"/>
      <c r="F5" s="88"/>
      <c r="G5" s="88"/>
      <c r="H5" s="88"/>
      <c r="I5" s="88"/>
      <c r="J5" s="89"/>
      <c r="K5" s="96"/>
    </row>
    <row r="6" spans="1:14" ht="67.5" customHeight="1" thickBot="1" x14ac:dyDescent="0.2">
      <c r="A6" s="9"/>
      <c r="B6" s="10"/>
      <c r="C6" s="92"/>
      <c r="D6" s="43" t="s">
        <v>51</v>
      </c>
      <c r="E6" s="44" t="s">
        <v>52</v>
      </c>
      <c r="F6" s="43" t="s">
        <v>53</v>
      </c>
      <c r="G6" s="44" t="s">
        <v>54</v>
      </c>
      <c r="H6" s="44" t="s">
        <v>45</v>
      </c>
      <c r="I6" s="44"/>
      <c r="J6" s="44" t="s">
        <v>56</v>
      </c>
      <c r="K6" s="97"/>
    </row>
    <row r="7" spans="1:14" ht="30" customHeight="1" thickTop="1" x14ac:dyDescent="0.15">
      <c r="A7" s="11">
        <v>1</v>
      </c>
      <c r="B7" s="12" t="s">
        <v>0</v>
      </c>
      <c r="C7" s="32" t="s">
        <v>46</v>
      </c>
      <c r="D7" s="32" t="s">
        <v>46</v>
      </c>
      <c r="E7" s="32" t="s">
        <v>46</v>
      </c>
      <c r="F7" s="32" t="s">
        <v>46</v>
      </c>
      <c r="G7" s="32" t="s">
        <v>46</v>
      </c>
      <c r="H7" s="32"/>
      <c r="I7" s="32"/>
      <c r="J7" s="32"/>
      <c r="K7" s="63">
        <v>28</v>
      </c>
    </row>
    <row r="8" spans="1:14" ht="30" customHeight="1" x14ac:dyDescent="0.15">
      <c r="A8" s="14">
        <v>2</v>
      </c>
      <c r="B8" s="15" t="s">
        <v>1</v>
      </c>
      <c r="C8" s="16" t="s">
        <v>46</v>
      </c>
      <c r="D8" s="16" t="s">
        <v>46</v>
      </c>
      <c r="E8" s="16" t="s">
        <v>46</v>
      </c>
      <c r="F8" s="16" t="s">
        <v>46</v>
      </c>
      <c r="G8" s="16" t="s">
        <v>46</v>
      </c>
      <c r="H8" s="16"/>
      <c r="I8" s="16"/>
      <c r="J8" s="16"/>
      <c r="K8" s="50">
        <v>19</v>
      </c>
    </row>
    <row r="9" spans="1:14" ht="30" customHeight="1" x14ac:dyDescent="0.15">
      <c r="A9" s="18">
        <v>3</v>
      </c>
      <c r="B9" s="19" t="s">
        <v>43</v>
      </c>
      <c r="C9" s="32" t="s">
        <v>46</v>
      </c>
      <c r="D9" s="32" t="s">
        <v>46</v>
      </c>
      <c r="E9" s="32" t="s">
        <v>46</v>
      </c>
      <c r="F9" s="32" t="s">
        <v>46</v>
      </c>
      <c r="G9" s="32" t="s">
        <v>46</v>
      </c>
      <c r="H9" s="32"/>
      <c r="I9" s="32"/>
      <c r="J9" s="32"/>
      <c r="K9" s="63">
        <v>3</v>
      </c>
    </row>
    <row r="10" spans="1:14" ht="30" customHeight="1" x14ac:dyDescent="0.15">
      <c r="A10" s="14">
        <v>4</v>
      </c>
      <c r="B10" s="15" t="s">
        <v>2</v>
      </c>
      <c r="C10" s="16" t="s">
        <v>46</v>
      </c>
      <c r="D10" s="16" t="s">
        <v>46</v>
      </c>
      <c r="E10" s="16" t="s">
        <v>46</v>
      </c>
      <c r="F10" s="16" t="s">
        <v>46</v>
      </c>
      <c r="G10" s="16" t="s">
        <v>46</v>
      </c>
      <c r="H10" s="16"/>
      <c r="I10" s="16"/>
      <c r="J10" s="16"/>
      <c r="K10" s="50">
        <v>2</v>
      </c>
      <c r="N10" s="80"/>
    </row>
    <row r="11" spans="1:14" ht="30" customHeight="1" thickBot="1" x14ac:dyDescent="0.2">
      <c r="A11" s="20">
        <v>5</v>
      </c>
      <c r="B11" s="21" t="s">
        <v>3</v>
      </c>
      <c r="C11" s="67" t="s">
        <v>46</v>
      </c>
      <c r="D11" s="33" t="s">
        <v>46</v>
      </c>
      <c r="E11" s="33" t="s">
        <v>46</v>
      </c>
      <c r="F11" s="33" t="s">
        <v>46</v>
      </c>
      <c r="G11" s="33" t="s">
        <v>46</v>
      </c>
      <c r="H11" s="32"/>
      <c r="I11" s="32"/>
      <c r="J11" s="32"/>
      <c r="K11" s="63">
        <v>0</v>
      </c>
    </row>
    <row r="12" spans="1:14" ht="30" customHeight="1" thickTop="1" x14ac:dyDescent="0.15">
      <c r="A12" s="22">
        <v>6</v>
      </c>
      <c r="B12" s="23" t="s">
        <v>4</v>
      </c>
      <c r="C12" s="35" t="s">
        <v>46</v>
      </c>
      <c r="D12" s="45" t="s">
        <v>46</v>
      </c>
      <c r="E12" s="24" t="s">
        <v>46</v>
      </c>
      <c r="F12" s="24" t="s">
        <v>46</v>
      </c>
      <c r="G12" s="24" t="s">
        <v>46</v>
      </c>
      <c r="H12" s="24"/>
      <c r="I12" s="24"/>
      <c r="J12" s="24"/>
      <c r="K12" s="81">
        <v>8</v>
      </c>
    </row>
    <row r="13" spans="1:14" ht="30" customHeight="1" x14ac:dyDescent="0.15">
      <c r="A13" s="18">
        <v>7</v>
      </c>
      <c r="B13" s="19" t="s">
        <v>42</v>
      </c>
      <c r="C13" s="32" t="s">
        <v>46</v>
      </c>
      <c r="D13" s="70" t="s">
        <v>46</v>
      </c>
      <c r="E13" s="32" t="s">
        <v>46</v>
      </c>
      <c r="F13" s="32" t="s">
        <v>46</v>
      </c>
      <c r="G13" s="32" t="s">
        <v>46</v>
      </c>
      <c r="H13" s="32"/>
      <c r="I13" s="32"/>
      <c r="J13" s="32"/>
      <c r="K13" s="63">
        <v>2</v>
      </c>
    </row>
    <row r="14" spans="1:14" ht="30" customHeight="1" x14ac:dyDescent="0.15">
      <c r="A14" s="14">
        <v>8</v>
      </c>
      <c r="B14" s="15" t="s">
        <v>5</v>
      </c>
      <c r="C14" s="16" t="s">
        <v>46</v>
      </c>
      <c r="D14" s="46" t="s">
        <v>46</v>
      </c>
      <c r="E14" s="16" t="s">
        <v>46</v>
      </c>
      <c r="F14" s="16"/>
      <c r="G14" s="16" t="s">
        <v>46</v>
      </c>
      <c r="H14" s="16"/>
      <c r="I14" s="16"/>
      <c r="J14" s="16"/>
      <c r="K14" s="50">
        <v>6</v>
      </c>
    </row>
    <row r="15" spans="1:14" ht="30" customHeight="1" x14ac:dyDescent="0.15">
      <c r="A15" s="18">
        <v>9</v>
      </c>
      <c r="B15" s="19" t="s">
        <v>44</v>
      </c>
      <c r="C15" s="32" t="s">
        <v>46</v>
      </c>
      <c r="D15" s="70" t="s">
        <v>46</v>
      </c>
      <c r="E15" s="32" t="s">
        <v>46</v>
      </c>
      <c r="F15" s="71" t="s">
        <v>46</v>
      </c>
      <c r="G15" s="33" t="s">
        <v>46</v>
      </c>
      <c r="H15" s="32"/>
      <c r="I15" s="32"/>
      <c r="J15" s="32"/>
      <c r="K15" s="63">
        <v>2</v>
      </c>
    </row>
    <row r="16" spans="1:14" ht="30" customHeight="1" thickBot="1" x14ac:dyDescent="0.2">
      <c r="A16" s="25">
        <v>10</v>
      </c>
      <c r="B16" s="26" t="s">
        <v>6</v>
      </c>
      <c r="C16" s="17" t="s">
        <v>46</v>
      </c>
      <c r="D16" s="47" t="s">
        <v>46</v>
      </c>
      <c r="E16" s="27" t="s">
        <v>46</v>
      </c>
      <c r="F16" s="27" t="s">
        <v>46</v>
      </c>
      <c r="G16" s="27" t="s">
        <v>46</v>
      </c>
      <c r="H16" s="27"/>
      <c r="I16" s="27"/>
      <c r="J16" s="27"/>
      <c r="K16" s="51">
        <v>0</v>
      </c>
    </row>
    <row r="17" spans="1:11" ht="30" customHeight="1" thickTop="1" x14ac:dyDescent="0.15">
      <c r="A17" s="11">
        <v>11</v>
      </c>
      <c r="B17" s="12" t="s">
        <v>7</v>
      </c>
      <c r="C17" s="29" t="s">
        <v>46</v>
      </c>
      <c r="D17" s="32" t="s">
        <v>46</v>
      </c>
      <c r="E17" s="32" t="s">
        <v>46</v>
      </c>
      <c r="F17" s="32" t="s">
        <v>46</v>
      </c>
      <c r="G17" s="32" t="s">
        <v>46</v>
      </c>
      <c r="H17" s="28"/>
      <c r="I17" s="28"/>
      <c r="J17" s="28"/>
      <c r="K17" s="69">
        <v>1</v>
      </c>
    </row>
    <row r="18" spans="1:11" ht="30" customHeight="1" x14ac:dyDescent="0.15">
      <c r="A18" s="14">
        <v>12</v>
      </c>
      <c r="B18" s="15" t="s">
        <v>8</v>
      </c>
      <c r="C18" s="16" t="s">
        <v>46</v>
      </c>
      <c r="D18" s="16" t="s">
        <v>46</v>
      </c>
      <c r="E18" s="16" t="s">
        <v>46</v>
      </c>
      <c r="F18" s="16" t="s">
        <v>46</v>
      </c>
      <c r="G18" s="16" t="s">
        <v>46</v>
      </c>
      <c r="H18" s="16"/>
      <c r="I18" s="30"/>
      <c r="J18" s="30"/>
      <c r="K18" s="61">
        <v>11</v>
      </c>
    </row>
    <row r="19" spans="1:11" ht="30" customHeight="1" x14ac:dyDescent="0.15">
      <c r="A19" s="18">
        <v>13</v>
      </c>
      <c r="B19" s="19" t="s">
        <v>9</v>
      </c>
      <c r="C19" s="32" t="s">
        <v>59</v>
      </c>
      <c r="D19" s="33"/>
      <c r="E19" s="33"/>
      <c r="F19" s="33"/>
      <c r="G19" s="32" t="s">
        <v>46</v>
      </c>
      <c r="H19" s="71" t="s">
        <v>46</v>
      </c>
      <c r="I19" s="33"/>
      <c r="J19" s="33" t="s">
        <v>46</v>
      </c>
      <c r="K19" s="66">
        <v>4</v>
      </c>
    </row>
    <row r="20" spans="1:11" ht="30" customHeight="1" x14ac:dyDescent="0.15">
      <c r="A20" s="14">
        <v>14</v>
      </c>
      <c r="B20" s="15" t="s">
        <v>10</v>
      </c>
      <c r="C20" s="16" t="s">
        <v>46</v>
      </c>
      <c r="D20" s="16" t="s">
        <v>46</v>
      </c>
      <c r="E20" s="16" t="s">
        <v>46</v>
      </c>
      <c r="F20" s="30" t="s">
        <v>46</v>
      </c>
      <c r="G20" s="46" t="s">
        <v>46</v>
      </c>
      <c r="H20" s="30"/>
      <c r="I20" s="30"/>
      <c r="J20" s="30"/>
      <c r="K20" s="61">
        <v>0</v>
      </c>
    </row>
    <row r="21" spans="1:11" ht="30" customHeight="1" thickBot="1" x14ac:dyDescent="0.2">
      <c r="A21" s="20">
        <v>15</v>
      </c>
      <c r="B21" s="21" t="s">
        <v>11</v>
      </c>
      <c r="C21" s="32" t="s">
        <v>46</v>
      </c>
      <c r="D21" s="32" t="s">
        <v>46</v>
      </c>
      <c r="E21" s="32" t="s">
        <v>46</v>
      </c>
      <c r="F21" s="72"/>
      <c r="G21" s="31"/>
      <c r="H21" s="31"/>
      <c r="I21" s="31"/>
      <c r="J21" s="31"/>
      <c r="K21" s="52">
        <v>0</v>
      </c>
    </row>
    <row r="22" spans="1:11" ht="30" customHeight="1" thickTop="1" x14ac:dyDescent="0.15">
      <c r="A22" s="22">
        <v>16</v>
      </c>
      <c r="B22" s="23" t="s">
        <v>12</v>
      </c>
      <c r="C22" s="62" t="s">
        <v>46</v>
      </c>
      <c r="D22" s="45" t="s">
        <v>46</v>
      </c>
      <c r="E22" s="24" t="s">
        <v>46</v>
      </c>
      <c r="F22" s="24" t="s">
        <v>46</v>
      </c>
      <c r="G22" s="24" t="s">
        <v>46</v>
      </c>
      <c r="H22" s="24"/>
      <c r="I22" s="24"/>
      <c r="J22" s="24"/>
      <c r="K22" s="81">
        <v>1</v>
      </c>
    </row>
    <row r="23" spans="1:11" ht="30" customHeight="1" x14ac:dyDescent="0.15">
      <c r="A23" s="18">
        <v>17</v>
      </c>
      <c r="B23" s="19" t="s">
        <v>13</v>
      </c>
      <c r="C23" s="32" t="s">
        <v>46</v>
      </c>
      <c r="D23" s="32" t="s">
        <v>46</v>
      </c>
      <c r="E23" s="33" t="s">
        <v>46</v>
      </c>
      <c r="F23" s="32"/>
      <c r="G23" s="32" t="s">
        <v>46</v>
      </c>
      <c r="H23" s="32"/>
      <c r="I23" s="32"/>
      <c r="J23" s="32"/>
      <c r="K23" s="63">
        <v>1</v>
      </c>
    </row>
    <row r="24" spans="1:11" ht="30" customHeight="1" x14ac:dyDescent="0.15">
      <c r="A24" s="14">
        <v>18</v>
      </c>
      <c r="B24" s="15" t="s">
        <v>14</v>
      </c>
      <c r="C24" s="16" t="s">
        <v>46</v>
      </c>
      <c r="D24" s="16" t="s">
        <v>46</v>
      </c>
      <c r="E24" s="16" t="s">
        <v>46</v>
      </c>
      <c r="F24" s="16" t="s">
        <v>46</v>
      </c>
      <c r="G24" s="16" t="s">
        <v>46</v>
      </c>
      <c r="H24" s="16"/>
      <c r="I24" s="16"/>
      <c r="J24" s="16"/>
      <c r="K24" s="50">
        <v>1</v>
      </c>
    </row>
    <row r="25" spans="1:11" ht="30" customHeight="1" x14ac:dyDescent="0.15">
      <c r="A25" s="18">
        <v>19</v>
      </c>
      <c r="B25" s="19" t="s">
        <v>15</v>
      </c>
      <c r="C25" s="32" t="s">
        <v>46</v>
      </c>
      <c r="D25" s="32" t="s">
        <v>46</v>
      </c>
      <c r="E25" s="32" t="s">
        <v>46</v>
      </c>
      <c r="F25" s="32"/>
      <c r="G25" s="32"/>
      <c r="H25" s="32"/>
      <c r="I25" s="32"/>
      <c r="J25" s="32"/>
      <c r="K25" s="63">
        <v>2</v>
      </c>
    </row>
    <row r="26" spans="1:11" ht="30" customHeight="1" thickBot="1" x14ac:dyDescent="0.2">
      <c r="A26" s="25">
        <v>20</v>
      </c>
      <c r="B26" s="26" t="s">
        <v>16</v>
      </c>
      <c r="C26" s="17" t="s">
        <v>46</v>
      </c>
      <c r="D26" s="17" t="s">
        <v>46</v>
      </c>
      <c r="E26" s="17" t="s">
        <v>46</v>
      </c>
      <c r="F26" s="17" t="s">
        <v>46</v>
      </c>
      <c r="G26" s="27" t="s">
        <v>46</v>
      </c>
      <c r="H26" s="27"/>
      <c r="I26" s="27"/>
      <c r="J26" s="27"/>
      <c r="K26" s="51">
        <v>0</v>
      </c>
    </row>
    <row r="27" spans="1:11" ht="30" customHeight="1" thickTop="1" x14ac:dyDescent="0.15">
      <c r="A27" s="11">
        <v>21</v>
      </c>
      <c r="B27" s="12" t="s">
        <v>17</v>
      </c>
      <c r="C27" s="29" t="s">
        <v>46</v>
      </c>
      <c r="D27" s="73" t="s">
        <v>46</v>
      </c>
      <c r="E27" s="74" t="s">
        <v>46</v>
      </c>
      <c r="F27" s="74" t="s">
        <v>46</v>
      </c>
      <c r="G27" s="32" t="s">
        <v>46</v>
      </c>
      <c r="H27" s="34"/>
      <c r="I27" s="34"/>
      <c r="J27" s="34"/>
      <c r="K27" s="64">
        <v>3</v>
      </c>
    </row>
    <row r="28" spans="1:11" ht="30" customHeight="1" x14ac:dyDescent="0.15">
      <c r="A28" s="14">
        <v>22</v>
      </c>
      <c r="B28" s="15" t="s">
        <v>18</v>
      </c>
      <c r="C28" s="16" t="s">
        <v>46</v>
      </c>
      <c r="D28" s="46"/>
      <c r="E28" s="16"/>
      <c r="F28" s="16"/>
      <c r="G28" s="16"/>
      <c r="H28" s="30"/>
      <c r="I28" s="30"/>
      <c r="J28" s="30"/>
      <c r="K28" s="61">
        <v>0</v>
      </c>
    </row>
    <row r="29" spans="1:11" ht="30" customHeight="1" x14ac:dyDescent="0.15">
      <c r="A29" s="18">
        <v>23</v>
      </c>
      <c r="B29" s="19" t="s">
        <v>19</v>
      </c>
      <c r="C29" s="32"/>
      <c r="D29" s="32"/>
      <c r="E29" s="32"/>
      <c r="F29" s="32"/>
      <c r="G29" s="32"/>
      <c r="H29" s="33"/>
      <c r="I29" s="33"/>
      <c r="J29" s="33"/>
      <c r="K29" s="66" t="s">
        <v>62</v>
      </c>
    </row>
    <row r="30" spans="1:11" ht="30" customHeight="1" x14ac:dyDescent="0.15">
      <c r="A30" s="14">
        <v>24</v>
      </c>
      <c r="B30" s="15" t="s">
        <v>20</v>
      </c>
      <c r="C30" s="16" t="s">
        <v>46</v>
      </c>
      <c r="D30" s="16" t="s">
        <v>46</v>
      </c>
      <c r="E30" s="16" t="s">
        <v>46</v>
      </c>
      <c r="F30" s="16" t="s">
        <v>46</v>
      </c>
      <c r="G30" s="46" t="s">
        <v>46</v>
      </c>
      <c r="H30" s="30"/>
      <c r="I30" s="30"/>
      <c r="J30" s="30"/>
      <c r="K30" s="61">
        <v>4</v>
      </c>
    </row>
    <row r="31" spans="1:11" ht="30" customHeight="1" thickBot="1" x14ac:dyDescent="0.2">
      <c r="A31" s="20">
        <v>25</v>
      </c>
      <c r="B31" s="21" t="s">
        <v>21</v>
      </c>
      <c r="C31" s="31" t="s">
        <v>46</v>
      </c>
      <c r="D31" s="31" t="s">
        <v>46</v>
      </c>
      <c r="E31" s="31" t="s">
        <v>46</v>
      </c>
      <c r="F31" s="31"/>
      <c r="G31" s="31" t="s">
        <v>46</v>
      </c>
      <c r="H31" s="31"/>
      <c r="I31" s="31"/>
      <c r="J31" s="31"/>
      <c r="K31" s="52">
        <v>0</v>
      </c>
    </row>
    <row r="32" spans="1:11" ht="30" customHeight="1" thickTop="1" x14ac:dyDescent="0.15">
      <c r="A32" s="22">
        <v>26</v>
      </c>
      <c r="B32" s="23" t="s">
        <v>22</v>
      </c>
      <c r="C32" s="16" t="s">
        <v>46</v>
      </c>
      <c r="D32" s="16" t="s">
        <v>46</v>
      </c>
      <c r="E32" s="16" t="s">
        <v>46</v>
      </c>
      <c r="F32" s="16" t="s">
        <v>46</v>
      </c>
      <c r="G32" s="46" t="s">
        <v>46</v>
      </c>
      <c r="H32" s="16"/>
      <c r="I32" s="16"/>
      <c r="J32" s="16"/>
      <c r="K32" s="50">
        <v>0</v>
      </c>
    </row>
    <row r="33" spans="1:15" ht="30" customHeight="1" x14ac:dyDescent="0.15">
      <c r="A33" s="18">
        <v>27</v>
      </c>
      <c r="B33" s="19" t="s">
        <v>23</v>
      </c>
      <c r="C33" s="32" t="s">
        <v>46</v>
      </c>
      <c r="D33" s="75" t="s">
        <v>46</v>
      </c>
      <c r="E33" s="75" t="s">
        <v>46</v>
      </c>
      <c r="F33" s="75" t="s">
        <v>46</v>
      </c>
      <c r="G33" s="75" t="s">
        <v>46</v>
      </c>
      <c r="H33" s="32"/>
      <c r="I33" s="32"/>
      <c r="J33" s="32"/>
      <c r="K33" s="63">
        <v>1</v>
      </c>
    </row>
    <row r="34" spans="1:15" ht="30" customHeight="1" x14ac:dyDescent="0.15">
      <c r="A34" s="14">
        <v>28</v>
      </c>
      <c r="B34" s="15" t="s">
        <v>24</v>
      </c>
      <c r="C34" s="16" t="s">
        <v>46</v>
      </c>
      <c r="D34" s="16" t="s">
        <v>46</v>
      </c>
      <c r="E34" s="16" t="s">
        <v>46</v>
      </c>
      <c r="F34" s="16" t="s">
        <v>46</v>
      </c>
      <c r="G34" s="16" t="s">
        <v>46</v>
      </c>
      <c r="H34" s="16"/>
      <c r="I34" s="16"/>
      <c r="J34" s="16"/>
      <c r="K34" s="50">
        <v>10</v>
      </c>
      <c r="O34" s="80"/>
    </row>
    <row r="35" spans="1:15" ht="30" customHeight="1" x14ac:dyDescent="0.15">
      <c r="A35" s="18">
        <v>29</v>
      </c>
      <c r="B35" s="19" t="s">
        <v>25</v>
      </c>
      <c r="C35" s="75" t="s">
        <v>46</v>
      </c>
      <c r="D35" s="75" t="s">
        <v>46</v>
      </c>
      <c r="E35" s="75" t="s">
        <v>46</v>
      </c>
      <c r="F35" s="75" t="s">
        <v>46</v>
      </c>
      <c r="G35" s="75" t="s">
        <v>46</v>
      </c>
      <c r="H35" s="75"/>
      <c r="I35" s="75"/>
      <c r="J35" s="75"/>
      <c r="K35" s="76">
        <v>2</v>
      </c>
    </row>
    <row r="36" spans="1:15" ht="30" customHeight="1" thickBot="1" x14ac:dyDescent="0.2">
      <c r="A36" s="25">
        <v>30</v>
      </c>
      <c r="B36" s="26" t="s">
        <v>26</v>
      </c>
      <c r="C36" s="17" t="s">
        <v>46</v>
      </c>
      <c r="D36" s="17" t="s">
        <v>46</v>
      </c>
      <c r="E36" s="17" t="s">
        <v>46</v>
      </c>
      <c r="F36" s="17" t="s">
        <v>46</v>
      </c>
      <c r="G36" s="17"/>
      <c r="H36" s="17"/>
      <c r="I36" s="17"/>
      <c r="J36" s="17"/>
      <c r="K36" s="53">
        <v>2</v>
      </c>
    </row>
    <row r="37" spans="1:15" ht="30" customHeight="1" thickTop="1" x14ac:dyDescent="0.15">
      <c r="A37" s="11">
        <v>31</v>
      </c>
      <c r="B37" s="12" t="s">
        <v>27</v>
      </c>
      <c r="C37" s="74" t="s">
        <v>46</v>
      </c>
      <c r="D37" s="68" t="s">
        <v>46</v>
      </c>
      <c r="E37" s="28" t="s">
        <v>46</v>
      </c>
      <c r="F37" s="28" t="s">
        <v>46</v>
      </c>
      <c r="G37" s="28" t="s">
        <v>46</v>
      </c>
      <c r="H37" s="74"/>
      <c r="I37" s="74"/>
      <c r="J37" s="74"/>
      <c r="K37" s="77">
        <v>0</v>
      </c>
    </row>
    <row r="38" spans="1:15" ht="30" customHeight="1" x14ac:dyDescent="0.15">
      <c r="A38" s="14">
        <v>32</v>
      </c>
      <c r="B38" s="15" t="s">
        <v>29</v>
      </c>
      <c r="C38" s="16" t="s">
        <v>46</v>
      </c>
      <c r="D38" s="16" t="s">
        <v>46</v>
      </c>
      <c r="E38" s="16" t="s">
        <v>46</v>
      </c>
      <c r="F38" s="16" t="s">
        <v>46</v>
      </c>
      <c r="G38" s="16" t="s">
        <v>46</v>
      </c>
      <c r="H38" s="16"/>
      <c r="I38" s="16"/>
      <c r="J38" s="16"/>
      <c r="K38" s="50">
        <v>2</v>
      </c>
    </row>
    <row r="39" spans="1:15" ht="30" customHeight="1" x14ac:dyDescent="0.15">
      <c r="A39" s="18">
        <v>33</v>
      </c>
      <c r="B39" s="19" t="s">
        <v>30</v>
      </c>
      <c r="C39" s="32" t="s">
        <v>46</v>
      </c>
      <c r="D39" s="32" t="s">
        <v>46</v>
      </c>
      <c r="E39" s="32" t="s">
        <v>46</v>
      </c>
      <c r="F39" s="32" t="s">
        <v>46</v>
      </c>
      <c r="G39" s="32" t="s">
        <v>46</v>
      </c>
      <c r="H39" s="32"/>
      <c r="I39" s="32"/>
      <c r="J39" s="32"/>
      <c r="K39" s="63">
        <v>0</v>
      </c>
    </row>
    <row r="40" spans="1:15" ht="30" customHeight="1" x14ac:dyDescent="0.15">
      <c r="A40" s="14">
        <v>34</v>
      </c>
      <c r="B40" s="15" t="s">
        <v>31</v>
      </c>
      <c r="C40" s="16"/>
      <c r="D40" s="16"/>
      <c r="E40" s="16"/>
      <c r="F40" s="16"/>
      <c r="G40" s="16"/>
      <c r="H40" s="16"/>
      <c r="I40" s="16"/>
      <c r="J40" s="16"/>
      <c r="K40" s="50" t="s">
        <v>62</v>
      </c>
    </row>
    <row r="41" spans="1:15" ht="30" customHeight="1" thickBot="1" x14ac:dyDescent="0.2">
      <c r="A41" s="20">
        <v>35</v>
      </c>
      <c r="B41" s="21" t="s">
        <v>32</v>
      </c>
      <c r="C41" s="78" t="s">
        <v>46</v>
      </c>
      <c r="D41" s="78"/>
      <c r="E41" s="78"/>
      <c r="F41" s="78"/>
      <c r="G41" s="78" t="s">
        <v>46</v>
      </c>
      <c r="H41" s="78"/>
      <c r="I41" s="78"/>
      <c r="J41" s="78"/>
      <c r="K41" s="79">
        <v>0</v>
      </c>
    </row>
    <row r="42" spans="1:15" ht="30" customHeight="1" thickTop="1" x14ac:dyDescent="0.15">
      <c r="A42" s="22">
        <v>36</v>
      </c>
      <c r="B42" s="23" t="s">
        <v>33</v>
      </c>
      <c r="C42" s="35"/>
      <c r="D42" s="16"/>
      <c r="E42" s="16"/>
      <c r="F42" s="16"/>
      <c r="G42" s="16"/>
      <c r="H42" s="35"/>
      <c r="I42" s="35"/>
      <c r="J42" s="35"/>
      <c r="K42" s="54" t="s">
        <v>62</v>
      </c>
    </row>
    <row r="43" spans="1:15" ht="30" customHeight="1" x14ac:dyDescent="0.15">
      <c r="A43" s="18">
        <v>37</v>
      </c>
      <c r="B43" s="19" t="s">
        <v>34</v>
      </c>
      <c r="C43" s="32" t="s">
        <v>46</v>
      </c>
      <c r="D43" s="32" t="s">
        <v>46</v>
      </c>
      <c r="E43" s="32" t="s">
        <v>46</v>
      </c>
      <c r="F43" s="32" t="s">
        <v>46</v>
      </c>
      <c r="G43" s="32" t="s">
        <v>46</v>
      </c>
      <c r="H43" s="32"/>
      <c r="I43" s="32"/>
      <c r="J43" s="32"/>
      <c r="K43" s="63">
        <v>0</v>
      </c>
    </row>
    <row r="44" spans="1:15" ht="30" customHeight="1" x14ac:dyDescent="0.15">
      <c r="A44" s="14">
        <v>38</v>
      </c>
      <c r="B44" s="15" t="s">
        <v>35</v>
      </c>
      <c r="C44" s="36" t="s">
        <v>46</v>
      </c>
      <c r="D44" s="16" t="s">
        <v>46</v>
      </c>
      <c r="E44" s="16" t="s">
        <v>46</v>
      </c>
      <c r="F44" s="16" t="s">
        <v>46</v>
      </c>
      <c r="G44" s="16" t="s">
        <v>46</v>
      </c>
      <c r="H44" s="36"/>
      <c r="I44" s="36"/>
      <c r="J44" s="36"/>
      <c r="K44" s="55">
        <v>0</v>
      </c>
    </row>
    <row r="45" spans="1:15" ht="30" customHeight="1" x14ac:dyDescent="0.15">
      <c r="A45" s="18">
        <v>39</v>
      </c>
      <c r="B45" s="19" t="s">
        <v>36</v>
      </c>
      <c r="C45" s="32" t="s">
        <v>46</v>
      </c>
      <c r="D45" s="32" t="s">
        <v>46</v>
      </c>
      <c r="E45" s="32" t="s">
        <v>46</v>
      </c>
      <c r="F45" s="32" t="s">
        <v>46</v>
      </c>
      <c r="G45" s="32" t="s">
        <v>46</v>
      </c>
      <c r="H45" s="32"/>
      <c r="I45" s="32"/>
      <c r="J45" s="32"/>
      <c r="K45" s="63">
        <v>1</v>
      </c>
    </row>
    <row r="46" spans="1:15" ht="30" customHeight="1" thickBot="1" x14ac:dyDescent="0.2">
      <c r="A46" s="25">
        <v>40</v>
      </c>
      <c r="B46" s="26" t="s">
        <v>37</v>
      </c>
      <c r="C46" s="17"/>
      <c r="D46" s="17"/>
      <c r="E46" s="17"/>
      <c r="F46" s="17"/>
      <c r="G46" s="17"/>
      <c r="H46" s="17"/>
      <c r="I46" s="17"/>
      <c r="J46" s="17"/>
      <c r="K46" s="53" t="s">
        <v>62</v>
      </c>
    </row>
    <row r="47" spans="1:15" ht="30" customHeight="1" thickTop="1" x14ac:dyDescent="0.15">
      <c r="A47" s="11">
        <v>41</v>
      </c>
      <c r="B47" s="12" t="s">
        <v>38</v>
      </c>
      <c r="C47" s="37"/>
      <c r="D47" s="37"/>
      <c r="E47" s="37"/>
      <c r="F47" s="37"/>
      <c r="G47" s="37"/>
      <c r="H47" s="37"/>
      <c r="I47" s="37"/>
      <c r="J47" s="37"/>
      <c r="K47" s="65" t="s">
        <v>62</v>
      </c>
    </row>
    <row r="48" spans="1:15" ht="30" customHeight="1" x14ac:dyDescent="0.15">
      <c r="A48" s="14">
        <v>42</v>
      </c>
      <c r="B48" s="15" t="s">
        <v>39</v>
      </c>
      <c r="C48" s="16"/>
      <c r="D48" s="16"/>
      <c r="E48" s="16"/>
      <c r="F48" s="16"/>
      <c r="G48" s="16"/>
      <c r="H48" s="16"/>
      <c r="I48" s="16"/>
      <c r="J48" s="16"/>
      <c r="K48" s="50" t="s">
        <v>62</v>
      </c>
    </row>
    <row r="49" spans="1:11" ht="30" customHeight="1" thickBot="1" x14ac:dyDescent="0.2">
      <c r="A49" s="38">
        <v>43</v>
      </c>
      <c r="B49" s="39" t="s">
        <v>40</v>
      </c>
      <c r="C49" s="13"/>
      <c r="D49" s="13"/>
      <c r="E49" s="13"/>
      <c r="F49" s="13"/>
      <c r="G49" s="13"/>
      <c r="H49" s="13"/>
      <c r="I49" s="13"/>
      <c r="J49" s="13"/>
      <c r="K49" s="49" t="s">
        <v>62</v>
      </c>
    </row>
    <row r="50" spans="1:11" ht="22.5" customHeight="1" thickBot="1" x14ac:dyDescent="0.2">
      <c r="A50" s="85" t="s">
        <v>41</v>
      </c>
      <c r="B50" s="86"/>
      <c r="C50" s="40">
        <f>COUNTIF(C7:C49,$C$54)</f>
        <v>36</v>
      </c>
      <c r="D50" s="40">
        <f t="shared" ref="D50:H50" si="0">COUNTIF(D7:D49,$C$54)</f>
        <v>33</v>
      </c>
      <c r="E50" s="40">
        <f t="shared" si="0"/>
        <v>33</v>
      </c>
      <c r="F50" s="40">
        <f t="shared" si="0"/>
        <v>28</v>
      </c>
      <c r="G50" s="40">
        <f t="shared" si="0"/>
        <v>32</v>
      </c>
      <c r="H50" s="40">
        <f t="shared" si="0"/>
        <v>1</v>
      </c>
      <c r="I50" s="40"/>
      <c r="J50" s="40">
        <f>COUNTIF(J7:J49,$C$54)</f>
        <v>1</v>
      </c>
      <c r="K50" s="56">
        <f>SUM(K7:K49)</f>
        <v>116</v>
      </c>
    </row>
    <row r="51" spans="1:11" ht="21" customHeight="1" thickBot="1" x14ac:dyDescent="0.2"/>
    <row r="52" spans="1:11" ht="30" customHeight="1" thickBot="1" x14ac:dyDescent="0.2">
      <c r="A52" s="42" t="s">
        <v>47</v>
      </c>
      <c r="B52" s="41" t="s">
        <v>48</v>
      </c>
      <c r="C52" s="40" t="s">
        <v>46</v>
      </c>
      <c r="D52" s="40" t="s">
        <v>46</v>
      </c>
      <c r="E52" s="40" t="s">
        <v>46</v>
      </c>
      <c r="F52" s="40" t="s">
        <v>46</v>
      </c>
      <c r="G52" s="40" t="s">
        <v>46</v>
      </c>
      <c r="H52" s="40" t="s">
        <v>46</v>
      </c>
      <c r="I52" s="40" t="s">
        <v>58</v>
      </c>
      <c r="J52" s="40"/>
      <c r="K52" s="57">
        <v>169</v>
      </c>
    </row>
    <row r="53" spans="1:11" ht="30" customHeight="1" x14ac:dyDescent="0.15">
      <c r="A53" s="58"/>
      <c r="B53" s="59"/>
      <c r="C53" s="60"/>
      <c r="D53" s="60"/>
      <c r="E53" s="60"/>
      <c r="F53" s="60"/>
      <c r="G53" s="60"/>
      <c r="H53" s="60"/>
      <c r="I53" s="84" t="s">
        <v>61</v>
      </c>
      <c r="J53" s="84"/>
      <c r="K53" s="84"/>
    </row>
    <row r="54" spans="1:11" ht="30" customHeight="1" x14ac:dyDescent="0.15">
      <c r="C54" s="4" t="s">
        <v>28</v>
      </c>
    </row>
    <row r="56" spans="1:11" ht="15.75" customHeight="1" x14ac:dyDescent="0.15"/>
  </sheetData>
  <customSheetViews>
    <customSheetView guid="{0F948BF6-B42C-48F8-B166-DDF999D1B810}" scale="60" showPageBreaks="1" fitToPage="1" printArea="1" view="pageBreakPreview">
      <selection activeCell="O3" sqref="O3"/>
      <rowBreaks count="1" manualBreakCount="1">
        <brk id="27" max="33" man="1"/>
      </rowBreaks>
      <pageMargins left="0.51181102362204722" right="0.51181102362204722" top="0.55118110236220474" bottom="0.55118110236220474" header="0.31496062992125984" footer="0.31496062992125984"/>
      <printOptions horizontalCentered="1"/>
      <pageSetup paperSize="8" scale="49" fitToHeight="2" orientation="landscape" r:id="rId1"/>
    </customSheetView>
  </customSheetViews>
  <mergeCells count="7">
    <mergeCell ref="A1:K2"/>
    <mergeCell ref="I53:K53"/>
    <mergeCell ref="A50:B50"/>
    <mergeCell ref="D5:J5"/>
    <mergeCell ref="C4:C6"/>
    <mergeCell ref="C3:K3"/>
    <mergeCell ref="K4:K6"/>
  </mergeCells>
  <phoneticPr fontId="2"/>
  <dataValidations count="2">
    <dataValidation type="list" allowBlank="1" showInputMessage="1" showErrorMessage="1" sqref="J52 C52:H53 J40:J49 J7:J38 C40:H49 C7:H38">
      <formula1>$C$54</formula1>
    </dataValidation>
    <dataValidation type="list" allowBlank="1" showInputMessage="1" showErrorMessage="1" sqref="C39:H39 J39">
      <formula1>$C$9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cellComments="asDisplaye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【様式３】相談件数状況</vt:lpstr>
      <vt:lpstr>【様式３】相談件数状況!Print_Area</vt:lpstr>
      <vt:lpstr>【様式３】相談件数状況!Print_Titles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2022-04-01T02:50:48Z</cp:lastPrinted>
  <dcterms:created xsi:type="dcterms:W3CDTF">2018-05-09T06:27:43Z</dcterms:created>
  <dcterms:modified xsi:type="dcterms:W3CDTF">2023-08-08T07:15:15Z</dcterms:modified>
</cp:coreProperties>
</file>