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95" yWindow="65521" windowWidth="10140" windowHeight="6600" tabRatio="697" activeTab="0"/>
  </bookViews>
  <sheets>
    <sheet name="4-1温室効果ガス排出量の推移" sheetId="1" r:id="rId1"/>
    <sheet name="計算用" sheetId="2" state="hidden" r:id="rId2"/>
  </sheets>
  <definedNames>
    <definedName name="_xlnm.Print_Area" localSheetId="0">'4-1温室効果ガス排出量の推移'!$B$2:$I$22</definedName>
  </definedNames>
  <calcPr fullCalcOnLoad="1"/>
</workbook>
</file>

<file path=xl/sharedStrings.xml><?xml version="1.0" encoding="utf-8"?>
<sst xmlns="http://schemas.openxmlformats.org/spreadsheetml/2006/main" count="24" uniqueCount="22">
  <si>
    <t>４－１　大阪府域における温室効果ガス排出量の推移</t>
  </si>
  <si>
    <t>　　　 2．四捨五入の関係で、各値の合計と合計値が一致しないものがある。</t>
  </si>
  <si>
    <t>二酸化炭素</t>
  </si>
  <si>
    <t>メタン</t>
  </si>
  <si>
    <t>一酸化二窒素</t>
  </si>
  <si>
    <t>合計</t>
  </si>
  <si>
    <t>代替フロン等</t>
  </si>
  <si>
    <t>削減率</t>
  </si>
  <si>
    <t>1990年度比</t>
  </si>
  <si>
    <t>2011年度比</t>
  </si>
  <si>
    <r>
      <t>1990</t>
    </r>
    <r>
      <rPr>
        <sz val="11"/>
        <color indexed="8"/>
        <rFont val="ＭＳ Ｐ明朝"/>
        <family val="1"/>
      </rPr>
      <t>年度</t>
    </r>
  </si>
  <si>
    <r>
      <t>2008</t>
    </r>
    <r>
      <rPr>
        <sz val="11"/>
        <color indexed="8"/>
        <rFont val="ＭＳ Ｐ明朝"/>
        <family val="1"/>
      </rPr>
      <t>年度</t>
    </r>
  </si>
  <si>
    <r>
      <t>2009</t>
    </r>
    <r>
      <rPr>
        <sz val="11"/>
        <color indexed="8"/>
        <rFont val="ＭＳ Ｐ明朝"/>
        <family val="1"/>
      </rPr>
      <t>年度</t>
    </r>
  </si>
  <si>
    <r>
      <t>2010</t>
    </r>
    <r>
      <rPr>
        <sz val="11"/>
        <color indexed="8"/>
        <rFont val="ＭＳ Ｐ明朝"/>
        <family val="1"/>
      </rPr>
      <t>年度</t>
    </r>
  </si>
  <si>
    <r>
      <t>2011年度</t>
    </r>
  </si>
  <si>
    <r>
      <t>2012年度</t>
    </r>
  </si>
  <si>
    <r>
      <t>2013年度</t>
    </r>
  </si>
  <si>
    <r>
      <t>2005</t>
    </r>
    <r>
      <rPr>
        <sz val="11"/>
        <color indexed="8"/>
        <rFont val="ＭＳ Ｐ明朝"/>
        <family val="1"/>
      </rPr>
      <t>年度</t>
    </r>
  </si>
  <si>
    <r>
      <t>2006</t>
    </r>
    <r>
      <rPr>
        <sz val="11"/>
        <color indexed="8"/>
        <rFont val="ＭＳ Ｐ明朝"/>
        <family val="1"/>
      </rPr>
      <t>年度</t>
    </r>
  </si>
  <si>
    <r>
      <t>2007年度</t>
    </r>
  </si>
  <si>
    <r>
      <t>2014</t>
    </r>
    <r>
      <rPr>
        <sz val="11"/>
        <color indexed="8"/>
        <rFont val="ＭＳ Ｐゴシック"/>
        <family val="3"/>
      </rPr>
      <t>年度</t>
    </r>
  </si>
  <si>
    <t>(注)　1．排出量は、各年度の関西電力株式会社の電気の排出係数を用いて算定している。</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</si>
</sst>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00_);[Red]\(#,##0.0000000\)"/>
    <numFmt numFmtId="178" formatCode="#,##0.00000_);[Red]\(#,##0.00000\)"/>
    <numFmt numFmtId="179" formatCode="#,##0.0000_);[Red]\(#,##0.0000\)"/>
    <numFmt numFmtId="180" formatCode="0_);[Red]\(0\)"/>
    <numFmt numFmtId="181" formatCode="0.0_ "/>
    <numFmt numFmtId="182" formatCode="#,##0.0000"/>
    <numFmt numFmtId="183" formatCode="#,##0.000;[Red]\-#,##0.000"/>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_);[Red]\(#,##0.000\)"/>
    <numFmt numFmtId="190" formatCode="#,##0_ "/>
    <numFmt numFmtId="191" formatCode="0.0%"/>
    <numFmt numFmtId="192" formatCode="#,##0.00_ "/>
    <numFmt numFmtId="193" formatCode="#,##0.0_ "/>
    <numFmt numFmtId="194" formatCode="0.00_);[Red]\(0.00\)"/>
    <numFmt numFmtId="195" formatCode="#,##0.0_);[Red]\(#,##0.0\)"/>
    <numFmt numFmtId="196" formatCode="#,##0.000_ "/>
    <numFmt numFmtId="197" formatCode="0.000_);[Red]\(0.000\)"/>
    <numFmt numFmtId="198" formatCode="0.0"/>
    <numFmt numFmtId="199" formatCode="0_ "/>
    <numFmt numFmtId="200" formatCode="0.00_ "/>
    <numFmt numFmtId="201" formatCode="0.0_);[Red]\(0.0\)"/>
    <numFmt numFmtId="202" formatCode="#,##0;&quot;▲ &quot;#,##0"/>
    <numFmt numFmtId="203" formatCode="#,##0.0000;[Red]\-#,##0.0000"/>
    <numFmt numFmtId="204" formatCode="#,##0.0%;[Red]\-#,##0.0%"/>
    <numFmt numFmtId="205" formatCode="#,##0.0;[Red]\-#,##0.0"/>
    <numFmt numFmtId="206" formatCode="#,##0.00000;[Red]\-#,##0.00000"/>
  </numFmts>
  <fonts count="54">
    <font>
      <sz val="11"/>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6"/>
      <name val="ＭＳ 明朝"/>
      <family val="1"/>
    </font>
    <font>
      <sz val="10"/>
      <name val="ＭＳ 明朝"/>
      <family val="1"/>
    </font>
    <font>
      <sz val="10"/>
      <name val="ＭＳ Ｐゴシック"/>
      <family val="3"/>
    </font>
    <font>
      <sz val="9"/>
      <name val="ＭＳ Ｐゴシック"/>
      <family val="3"/>
    </font>
    <font>
      <sz val="12"/>
      <name val="ＭＳ Ｐゴシック"/>
      <family val="3"/>
    </font>
    <font>
      <sz val="6"/>
      <name val="ＭＳ Ｐゴシック"/>
      <family val="3"/>
    </font>
    <font>
      <sz val="10"/>
      <color indexed="8"/>
      <name val="ＭＳ Ｐゴシック"/>
      <family val="3"/>
    </font>
    <font>
      <sz val="11"/>
      <color indexed="8"/>
      <name val="ＭＳ Ｐゴシック"/>
      <family val="3"/>
    </font>
    <font>
      <sz val="11"/>
      <color indexed="8"/>
      <name val="Times New Roman"/>
      <family val="1"/>
    </font>
    <font>
      <sz val="11"/>
      <color indexed="8"/>
      <name val="ＭＳ Ｐ明朝"/>
      <family val="1"/>
    </font>
    <font>
      <b/>
      <sz val="10"/>
      <color indexed="10"/>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Times New Roman"/>
      <family val="1"/>
    </font>
    <font>
      <b/>
      <sz val="10"/>
      <color indexed="8"/>
      <name val="Calibri"/>
      <family val="2"/>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Times New Roman"/>
      <family val="1"/>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35" fillId="0" borderId="0">
      <alignment vertical="center"/>
      <protection/>
    </xf>
    <xf numFmtId="0" fontId="35" fillId="0" borderId="0">
      <alignment vertical="center"/>
      <protection/>
    </xf>
    <xf numFmtId="0" fontId="3" fillId="0" borderId="0">
      <alignment/>
      <protection/>
    </xf>
    <xf numFmtId="0" fontId="2" fillId="0" borderId="0" applyNumberFormat="0" applyFill="0" applyBorder="0" applyAlignment="0" applyProtection="0"/>
    <xf numFmtId="0" fontId="51" fillId="32" borderId="0" applyNumberFormat="0" applyBorder="0" applyAlignment="0" applyProtection="0"/>
  </cellStyleXfs>
  <cellXfs count="24">
    <xf numFmtId="0" fontId="0" fillId="0" borderId="0" xfId="0" applyAlignment="1">
      <alignment/>
    </xf>
    <xf numFmtId="0" fontId="5" fillId="0" borderId="0" xfId="68" applyFont="1">
      <alignment/>
      <protection/>
    </xf>
    <xf numFmtId="0" fontId="3" fillId="0" borderId="0" xfId="68" applyFont="1">
      <alignment/>
      <protection/>
    </xf>
    <xf numFmtId="0" fontId="3" fillId="0" borderId="0" xfId="68" applyFont="1" applyFill="1">
      <alignment/>
      <protection/>
    </xf>
    <xf numFmtId="0" fontId="7" fillId="0" borderId="0" xfId="68" applyFont="1" applyFill="1" applyAlignment="1">
      <alignment horizontal="left"/>
      <protection/>
    </xf>
    <xf numFmtId="176" fontId="0" fillId="0" borderId="0" xfId="68" applyNumberFormat="1" applyFont="1">
      <alignment/>
      <protection/>
    </xf>
    <xf numFmtId="0" fontId="6" fillId="0" borderId="0" xfId="0" applyFont="1" applyAlignment="1">
      <alignment horizontal="left"/>
    </xf>
    <xf numFmtId="0" fontId="6" fillId="0" borderId="0" xfId="0" applyFont="1" applyAlignment="1">
      <alignment/>
    </xf>
    <xf numFmtId="176" fontId="0" fillId="0" borderId="0" xfId="68" applyNumberFormat="1" applyFont="1">
      <alignment/>
      <protection/>
    </xf>
    <xf numFmtId="191" fontId="0" fillId="0" borderId="0" xfId="0" applyNumberFormat="1" applyAlignment="1">
      <alignment/>
    </xf>
    <xf numFmtId="190" fontId="12" fillId="0" borderId="10" xfId="65" applyNumberFormat="1" applyFont="1" applyFill="1" applyBorder="1">
      <alignment vertical="center"/>
      <protection/>
    </xf>
    <xf numFmtId="0" fontId="12" fillId="0" borderId="10" xfId="65" applyFont="1" applyFill="1" applyBorder="1" applyAlignment="1">
      <alignment horizontal="center" vertical="center"/>
      <protection/>
    </xf>
    <xf numFmtId="38" fontId="52" fillId="0" borderId="10" xfId="54" applyFont="1" applyBorder="1" applyAlignment="1">
      <alignment vertical="center"/>
    </xf>
    <xf numFmtId="180" fontId="52" fillId="0" borderId="10" xfId="0" applyNumberFormat="1" applyFont="1" applyBorder="1" applyAlignment="1">
      <alignment vertical="center"/>
    </xf>
    <xf numFmtId="190" fontId="52" fillId="0" borderId="10" xfId="65" applyNumberFormat="1" applyFont="1" applyFill="1" applyBorder="1">
      <alignment vertical="center"/>
      <protection/>
    </xf>
    <xf numFmtId="176" fontId="52" fillId="33" borderId="10" xfId="65" applyNumberFormat="1" applyFont="1" applyFill="1" applyBorder="1">
      <alignment vertical="center"/>
      <protection/>
    </xf>
    <xf numFmtId="176" fontId="12" fillId="33" borderId="10" xfId="65" applyNumberFormat="1" applyFont="1" applyFill="1" applyBorder="1">
      <alignment vertical="center"/>
      <protection/>
    </xf>
    <xf numFmtId="180" fontId="52" fillId="33" borderId="10" xfId="65" applyNumberFormat="1" applyFont="1" applyFill="1" applyBorder="1">
      <alignment vertical="center"/>
      <protection/>
    </xf>
    <xf numFmtId="190" fontId="53" fillId="33" borderId="10" xfId="65" applyNumberFormat="1" applyFont="1" applyFill="1" applyBorder="1">
      <alignment vertical="center"/>
      <protection/>
    </xf>
    <xf numFmtId="38" fontId="53" fillId="33" borderId="10" xfId="54" applyFont="1" applyFill="1" applyBorder="1" applyAlignment="1">
      <alignment vertical="center"/>
    </xf>
    <xf numFmtId="176" fontId="53" fillId="33" borderId="10" xfId="0" applyNumberFormat="1" applyFont="1" applyFill="1" applyBorder="1" applyAlignment="1">
      <alignment vertical="center"/>
    </xf>
    <xf numFmtId="176" fontId="53" fillId="33" borderId="10" xfId="65" applyNumberFormat="1" applyFont="1" applyFill="1" applyBorder="1">
      <alignment vertical="center"/>
      <protection/>
    </xf>
    <xf numFmtId="38" fontId="53" fillId="33" borderId="10" xfId="54" applyFont="1" applyFill="1" applyBorder="1" applyAlignment="1">
      <alignment vertical="center"/>
    </xf>
    <xf numFmtId="0" fontId="8" fillId="0" borderId="0" xfId="68" applyFont="1" applyAlignment="1">
      <alignment horizont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まとめ0414"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1255"/>
          <c:w val="0.928"/>
          <c:h val="0.88525"/>
        </c:manualLayout>
      </c:layout>
      <c:barChart>
        <c:barDir val="col"/>
        <c:grouping val="stacked"/>
        <c:varyColors val="0"/>
        <c:ser>
          <c:idx val="0"/>
          <c:order val="0"/>
          <c:tx>
            <c:v>二酸化炭素</c:v>
          </c:tx>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solidFill>
                  <a:srgbClr val="FFFFFF"/>
                </a:solidFill>
                <a:ln w="3175">
                  <a:noFill/>
                </a:ln>
              </c:spPr>
              <c:showLegendKey val="0"/>
              <c:showVal val="1"/>
              <c:showBubbleSize val="0"/>
              <c:showCatName val="0"/>
              <c:showSerName val="0"/>
              <c:showPercent val="0"/>
            </c:dLbl>
            <c:numFmt formatCode="#,##0_);[Red]\(#,##0\)" sourceLinked="0"/>
            <c:spPr>
              <a:solidFill>
                <a:srgbClr val="FFFFFF"/>
              </a:solidFill>
              <a:ln w="3175">
                <a:noFill/>
              </a:ln>
            </c:spPr>
            <c:showLegendKey val="0"/>
            <c:showVal val="1"/>
            <c:showBubbleSize val="0"/>
            <c:showCatName val="0"/>
            <c:showSerName val="0"/>
            <c:showPercent val="0"/>
          </c:dLbls>
          <c:cat>
            <c:numLit>
              <c:ptCount val="12"/>
              <c:pt idx="0">
                <c:v>1990</c:v>
              </c:pt>
              <c:pt idx="1">
                <c:v>2005</c:v>
              </c:pt>
              <c:pt idx="2">
                <c:v>2006</c:v>
              </c:pt>
              <c:pt idx="3">
                <c:v>2007</c:v>
              </c:pt>
              <c:pt idx="4">
                <c:v>2008</c:v>
              </c:pt>
              <c:pt idx="5">
                <c:v>2009</c:v>
              </c:pt>
              <c:pt idx="6">
                <c:v>2010</c:v>
              </c:pt>
              <c:pt idx="7">
                <c:v>2011</c:v>
              </c:pt>
              <c:pt idx="8">
                <c:v>2012</c:v>
              </c:pt>
              <c:pt idx="9">
                <c:v>2013</c:v>
              </c:pt>
              <c:pt idx="10">
                <c:v>2014</c:v>
              </c:pt>
              <c:pt idx="11">
                <c:v>2015</c:v>
              </c:pt>
            </c:numLit>
          </c:cat>
          <c:val>
            <c:numLit>
              <c:ptCount val="12"/>
              <c:pt idx="0">
                <c:v>5295.73677571021</c:v>
              </c:pt>
              <c:pt idx="1">
                <c:v>5273.43226165488</c:v>
              </c:pt>
              <c:pt idx="2">
                <c:v>5135.7643809037</c:v>
              </c:pt>
              <c:pt idx="3">
                <c:v>5183.37701351428</c:v>
              </c:pt>
              <c:pt idx="4">
                <c:v>4855.94105316797</c:v>
              </c:pt>
              <c:pt idx="5">
                <c:v>4338.85017829388</c:v>
              </c:pt>
              <c:pt idx="6">
                <c:v>4562.53640130597</c:v>
              </c:pt>
              <c:pt idx="7">
                <c:v>5281.5013789242</c:v>
              </c:pt>
              <c:pt idx="8">
                <c:v>5559.03176450291</c:v>
              </c:pt>
              <c:pt idx="9">
                <c:v>5553.52621546007</c:v>
              </c:pt>
              <c:pt idx="10">
                <c:v>5377.94855865394</c:v>
              </c:pt>
              <c:pt idx="11">
                <c:v>5132.04233274583</c:v>
              </c:pt>
            </c:numLit>
          </c:val>
        </c:ser>
        <c:ser>
          <c:idx val="1"/>
          <c:order val="1"/>
          <c:tx>
            <c:v>メタン</c:v>
          </c:tx>
          <c:spPr>
            <a:pattFill prst="lgCheck">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numFmt formatCode="#,##0_);[Red]\(#,##0\)" sourceLinked="0"/>
            <c:spPr>
              <a:noFill/>
              <a:ln w="3175">
                <a:noFill/>
              </a:ln>
            </c:spPr>
            <c:dLblPos val="ctr"/>
            <c:showLegendKey val="0"/>
            <c:showVal val="1"/>
            <c:showBubbleSize val="0"/>
            <c:showCatName val="0"/>
            <c:showSerName val="0"/>
            <c:showPercent val="0"/>
          </c:dLbls>
          <c:cat>
            <c:numLit>
              <c:ptCount val="12"/>
              <c:pt idx="0">
                <c:v>1990</c:v>
              </c:pt>
              <c:pt idx="1">
                <c:v>2005</c:v>
              </c:pt>
              <c:pt idx="2">
                <c:v>2006</c:v>
              </c:pt>
              <c:pt idx="3">
                <c:v>2007</c:v>
              </c:pt>
              <c:pt idx="4">
                <c:v>2008</c:v>
              </c:pt>
              <c:pt idx="5">
                <c:v>2009</c:v>
              </c:pt>
              <c:pt idx="6">
                <c:v>2010</c:v>
              </c:pt>
              <c:pt idx="7">
                <c:v>2011</c:v>
              </c:pt>
              <c:pt idx="8">
                <c:v>2012</c:v>
              </c:pt>
              <c:pt idx="9">
                <c:v>2013</c:v>
              </c:pt>
              <c:pt idx="10">
                <c:v>2014</c:v>
              </c:pt>
              <c:pt idx="11">
                <c:v>2015</c:v>
              </c:pt>
            </c:numLit>
          </c:cat>
          <c:val>
            <c:numLit>
              <c:ptCount val="12"/>
              <c:pt idx="0">
                <c:v>17.4589028988493</c:v>
              </c:pt>
              <c:pt idx="1">
                <c:v>13.7116116288206</c:v>
              </c:pt>
              <c:pt idx="2">
                <c:v>13.8083398662329</c:v>
              </c:pt>
              <c:pt idx="3">
                <c:v>13.3466419728845</c:v>
              </c:pt>
              <c:pt idx="4">
                <c:v>12.8167124997964</c:v>
              </c:pt>
              <c:pt idx="5">
                <c:v>12.7677974733303</c:v>
              </c:pt>
              <c:pt idx="6">
                <c:v>12.54234915259</c:v>
              </c:pt>
              <c:pt idx="7">
                <c:v>12.4067937076438</c:v>
              </c:pt>
              <c:pt idx="8">
                <c:v>12.2226543706906</c:v>
              </c:pt>
              <c:pt idx="9">
                <c:v>12.1271085756981</c:v>
              </c:pt>
              <c:pt idx="10">
                <c:v>11.9499080477711</c:v>
              </c:pt>
              <c:pt idx="11">
                <c:v>11.8852941130918</c:v>
              </c:pt>
            </c:numLit>
          </c:val>
        </c:ser>
        <c:ser>
          <c:idx val="2"/>
          <c:order val="2"/>
          <c:tx>
            <c:v>一酸化二窒素</c:v>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numFmt formatCode="#,##0_);[Red]\(#,##0\)" sourceLinked="0"/>
            <c:spPr>
              <a:noFill/>
              <a:ln w="3175">
                <a:noFill/>
              </a:ln>
            </c:spPr>
            <c:dLblPos val="ctr"/>
            <c:showLegendKey val="0"/>
            <c:showVal val="1"/>
            <c:showBubbleSize val="0"/>
            <c:showCatName val="0"/>
            <c:showSerName val="0"/>
            <c:showPercent val="0"/>
          </c:dLbls>
          <c:cat>
            <c:numLit>
              <c:ptCount val="12"/>
              <c:pt idx="0">
                <c:v>1990</c:v>
              </c:pt>
              <c:pt idx="1">
                <c:v>2005</c:v>
              </c:pt>
              <c:pt idx="2">
                <c:v>2006</c:v>
              </c:pt>
              <c:pt idx="3">
                <c:v>2007</c:v>
              </c:pt>
              <c:pt idx="4">
                <c:v>2008</c:v>
              </c:pt>
              <c:pt idx="5">
                <c:v>2009</c:v>
              </c:pt>
              <c:pt idx="6">
                <c:v>2010</c:v>
              </c:pt>
              <c:pt idx="7">
                <c:v>2011</c:v>
              </c:pt>
              <c:pt idx="8">
                <c:v>2012</c:v>
              </c:pt>
              <c:pt idx="9">
                <c:v>2013</c:v>
              </c:pt>
              <c:pt idx="10">
                <c:v>2014</c:v>
              </c:pt>
              <c:pt idx="11">
                <c:v>2015</c:v>
              </c:pt>
            </c:numLit>
          </c:cat>
          <c:val>
            <c:numLit>
              <c:ptCount val="12"/>
              <c:pt idx="0">
                <c:v>52.2113663197037</c:v>
              </c:pt>
              <c:pt idx="1">
                <c:v>46.4378391057734</c:v>
              </c:pt>
              <c:pt idx="2">
                <c:v>45.6576753516482</c:v>
              </c:pt>
              <c:pt idx="3">
                <c:v>45.2616804034519</c:v>
              </c:pt>
              <c:pt idx="4">
                <c:v>43.1270610345219</c:v>
              </c:pt>
              <c:pt idx="5">
                <c:v>43.6099021111078</c:v>
              </c:pt>
              <c:pt idx="6">
                <c:v>41.5610549714292</c:v>
              </c:pt>
              <c:pt idx="7">
                <c:v>42.3097583929609</c:v>
              </c:pt>
              <c:pt idx="8">
                <c:v>41.9802575165913</c:v>
              </c:pt>
              <c:pt idx="9">
                <c:v>41.0426195367937</c:v>
              </c:pt>
              <c:pt idx="10">
                <c:v>42.3896822079339</c:v>
              </c:pt>
              <c:pt idx="11">
                <c:v>41.0185287837775</c:v>
              </c:pt>
            </c:numLit>
          </c:val>
        </c:ser>
        <c:ser>
          <c:idx val="3"/>
          <c:order val="3"/>
          <c:tx>
            <c:v>代替フロン等</c:v>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_);[Red]\(#,##0\)" sourceLinked="0"/>
            <c:spPr>
              <a:noFill/>
              <a:ln w="3175">
                <a:noFill/>
              </a:ln>
            </c:spPr>
            <c:dLblPos val="ctr"/>
            <c:showLegendKey val="0"/>
            <c:showVal val="1"/>
            <c:showBubbleSize val="0"/>
            <c:showCatName val="0"/>
            <c:showSerName val="0"/>
            <c:showPercent val="0"/>
          </c:dLbls>
          <c:cat>
            <c:numLit>
              <c:ptCount val="12"/>
              <c:pt idx="0">
                <c:v>1990</c:v>
              </c:pt>
              <c:pt idx="1">
                <c:v>2005</c:v>
              </c:pt>
              <c:pt idx="2">
                <c:v>2006</c:v>
              </c:pt>
              <c:pt idx="3">
                <c:v>2007</c:v>
              </c:pt>
              <c:pt idx="4">
                <c:v>2008</c:v>
              </c:pt>
              <c:pt idx="5">
                <c:v>2009</c:v>
              </c:pt>
              <c:pt idx="6">
                <c:v>2010</c:v>
              </c:pt>
              <c:pt idx="7">
                <c:v>2011</c:v>
              </c:pt>
              <c:pt idx="8">
                <c:v>2012</c:v>
              </c:pt>
              <c:pt idx="9">
                <c:v>2013</c:v>
              </c:pt>
              <c:pt idx="10">
                <c:v>2014</c:v>
              </c:pt>
              <c:pt idx="11">
                <c:v>2015</c:v>
              </c:pt>
            </c:numLit>
          </c:cat>
          <c:val>
            <c:numLit>
              <c:ptCount val="12"/>
              <c:pt idx="0">
                <c:v>597.530337614456</c:v>
              </c:pt>
              <c:pt idx="1">
                <c:v>271.13560096389</c:v>
              </c:pt>
              <c:pt idx="2">
                <c:v>235.867213013717</c:v>
              </c:pt>
              <c:pt idx="3">
                <c:v>204.507454248396</c:v>
              </c:pt>
              <c:pt idx="4">
                <c:v>151.983815167829</c:v>
              </c:pt>
              <c:pt idx="5">
                <c:v>155.018536292348</c:v>
              </c:pt>
              <c:pt idx="6">
                <c:v>173.229429244569</c:v>
              </c:pt>
              <c:pt idx="7">
                <c:v>191.491703914472</c:v>
              </c:pt>
              <c:pt idx="8">
                <c:v>212.128015038638</c:v>
              </c:pt>
              <c:pt idx="9">
                <c:v>231.288545903493</c:v>
              </c:pt>
              <c:pt idx="10">
                <c:v>255.942587973672</c:v>
              </c:pt>
              <c:pt idx="11">
                <c:v>282.032938399879</c:v>
              </c:pt>
            </c:numLit>
          </c:val>
        </c:ser>
        <c:ser>
          <c:idx val="4"/>
          <c:order val="4"/>
          <c:tx>
            <c:v>合計</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0_);[Red]\(#,##0\)" sourceLinked="0"/>
              <c:spPr>
                <a:noFill/>
                <a:ln w="3175">
                  <a:noFill/>
                </a:ln>
              </c:spPr>
              <c:showLegendKey val="0"/>
              <c:showVal val="1"/>
              <c:showBubbleSize val="0"/>
              <c:showCatName val="0"/>
              <c:showSerName val="0"/>
              <c:showPercent val="0"/>
            </c:dLbl>
            <c:numFmt formatCode="#,##0_);[Red]\(#,##0\)" sourceLinked="0"/>
            <c:spPr>
              <a:noFill/>
              <a:ln w="3175">
                <a:noFill/>
              </a:ln>
            </c:spPr>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dLblPos val="inBase"/>
            <c:showLegendKey val="0"/>
            <c:showVal val="1"/>
            <c:showBubbleSize val="0"/>
            <c:showCatName val="0"/>
            <c:showSerName val="0"/>
            <c:showPercent val="0"/>
          </c:dLbls>
          <c:cat>
            <c:numLit>
              <c:ptCount val="12"/>
              <c:pt idx="0">
                <c:v>1990</c:v>
              </c:pt>
              <c:pt idx="1">
                <c:v>2005</c:v>
              </c:pt>
              <c:pt idx="2">
                <c:v>2006</c:v>
              </c:pt>
              <c:pt idx="3">
                <c:v>2007</c:v>
              </c:pt>
              <c:pt idx="4">
                <c:v>2008</c:v>
              </c:pt>
              <c:pt idx="5">
                <c:v>2009</c:v>
              </c:pt>
              <c:pt idx="6">
                <c:v>2010</c:v>
              </c:pt>
              <c:pt idx="7">
                <c:v>2011</c:v>
              </c:pt>
              <c:pt idx="8">
                <c:v>2012</c:v>
              </c:pt>
              <c:pt idx="9">
                <c:v>2013</c:v>
              </c:pt>
              <c:pt idx="10">
                <c:v>2014</c:v>
              </c:pt>
              <c:pt idx="11">
                <c:v>2015</c:v>
              </c:pt>
            </c:numLit>
          </c:cat>
          <c:val>
            <c:numLit>
              <c:ptCount val="12"/>
              <c:pt idx="0">
                <c:v>5962.93738254322</c:v>
              </c:pt>
              <c:pt idx="1">
                <c:v>5604.71731335336</c:v>
              </c:pt>
              <c:pt idx="2">
                <c:v>5431.09760913529</c:v>
              </c:pt>
              <c:pt idx="3">
                <c:v>5446.49279013901</c:v>
              </c:pt>
              <c:pt idx="4">
                <c:v>5063.86864187011</c:v>
              </c:pt>
              <c:pt idx="5">
                <c:v>4550.24641417067</c:v>
              </c:pt>
              <c:pt idx="6">
                <c:v>4789.86923467456</c:v>
              </c:pt>
              <c:pt idx="7">
                <c:v>5527.70963493928</c:v>
              </c:pt>
              <c:pt idx="8">
                <c:v>5825.36269142883</c:v>
              </c:pt>
              <c:pt idx="9">
                <c:v>5837.98448947605</c:v>
              </c:pt>
              <c:pt idx="10">
                <c:v>5688.23073688332</c:v>
              </c:pt>
              <c:pt idx="11">
                <c:v>5466.97909404258</c:v>
              </c:pt>
            </c:numLit>
          </c:val>
        </c:ser>
        <c:overlap val="100"/>
        <c:gapWidth val="60"/>
        <c:axId val="41798478"/>
        <c:axId val="6509303"/>
      </c:barChart>
      <c:catAx>
        <c:axId val="41798478"/>
        <c:scaling>
          <c:orientation val="minMax"/>
        </c:scaling>
        <c:axPos val="b"/>
        <c:title>
          <c:tx>
            <c:rich>
              <a:bodyPr vert="horz" rot="0" anchor="ctr"/>
              <a:lstStyle/>
              <a:p>
                <a:pPr algn="ctr">
                  <a:defRPr/>
                </a:pP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年度</a:t>
                </a:r>
                <a:r>
                  <a:rPr lang="en-US" cap="none" sz="1000" b="1" i="0" u="none" baseline="0">
                    <a:solidFill>
                      <a:srgbClr val="000000"/>
                    </a:solidFill>
                  </a:rPr>
                  <a:t>)</a:t>
                </a:r>
              </a:p>
            </c:rich>
          </c:tx>
          <c:layout>
            <c:manualLayout>
              <c:xMode val="factor"/>
              <c:yMode val="factor"/>
              <c:x val="0.0175"/>
              <c:y val="0.133"/>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509303"/>
        <c:crosses val="autoZero"/>
        <c:auto val="1"/>
        <c:lblOffset val="100"/>
        <c:tickLblSkip val="1"/>
        <c:noMultiLvlLbl val="0"/>
      </c:catAx>
      <c:valAx>
        <c:axId val="6509303"/>
        <c:scaling>
          <c:orientation val="minMax"/>
          <c:max val="6000"/>
          <c:min val="4000"/>
        </c:scaling>
        <c:axPos val="l"/>
        <c:title>
          <c:tx>
            <c:rich>
              <a:bodyPr vert="horz" rot="0" anchor="ctr"/>
              <a:lstStyle/>
              <a:p>
                <a:pPr algn="ctr">
                  <a:defRPr/>
                </a:pP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万</a:t>
                </a:r>
                <a:r>
                  <a:rPr lang="en-US" cap="none" sz="1000" b="1" i="0" u="none" baseline="0">
                    <a:solidFill>
                      <a:srgbClr val="000000"/>
                    </a:solidFill>
                  </a:rPr>
                  <a:t>t- CO2)</a:t>
                </a:r>
              </a:p>
            </c:rich>
          </c:tx>
          <c:layout>
            <c:manualLayout>
              <c:xMode val="factor"/>
              <c:yMode val="factor"/>
              <c:x val="0.033"/>
              <c:y val="0.155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798478"/>
        <c:crossesAt val="1"/>
        <c:crossBetween val="between"/>
        <c:dispUnits/>
        <c:majorUnit val="500"/>
      </c:valAx>
      <c:spPr>
        <a:solidFill>
          <a:srgbClr val="FFFFFF"/>
        </a:solidFill>
        <a:ln w="3175">
          <a:noFill/>
        </a:ln>
      </c:spPr>
    </c:plotArea>
    <c:legend>
      <c:legendPos val="r"/>
      <c:legendEntry>
        <c:idx val="4"/>
        <c:delete val="1"/>
      </c:legendEntry>
      <c:layout>
        <c:manualLayout>
          <c:xMode val="edge"/>
          <c:yMode val="edge"/>
          <c:x val="0.3865"/>
          <c:y val="0.03275"/>
          <c:w val="0.1775"/>
          <c:h val="0.281"/>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1255"/>
          <c:w val="0.92175"/>
          <c:h val="0.88525"/>
        </c:manualLayout>
      </c:layout>
      <c:barChart>
        <c:barDir val="col"/>
        <c:grouping val="stacked"/>
        <c:varyColors val="0"/>
        <c:ser>
          <c:idx val="0"/>
          <c:order val="0"/>
          <c:tx>
            <c:strRef>
              <c:f>'計算用'!$A$2</c:f>
              <c:strCache>
                <c:ptCount val="1"/>
                <c:pt idx="0">
                  <c:v>二酸化炭素</c:v>
                </c:pt>
              </c:strCache>
            </c:strRef>
          </c:tx>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'計算用'!$B$1:$L$1</c:f>
              <c:strCache/>
            </c:strRef>
          </c:cat>
          <c:val>
            <c:numRef>
              <c:f>'計算用'!$B$2:$L$2</c:f>
              <c:numCache/>
            </c:numRef>
          </c:val>
        </c:ser>
        <c:ser>
          <c:idx val="1"/>
          <c:order val="1"/>
          <c:tx>
            <c:strRef>
              <c:f>'計算用'!$A$3</c:f>
              <c:strCache>
                <c:ptCount val="1"/>
                <c:pt idx="0">
                  <c:v>メタン</c:v>
                </c:pt>
              </c:strCache>
            </c:strRef>
          </c:tx>
          <c:spPr>
            <a:pattFill prst="lgCheck">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dLblPos val="ctr"/>
            <c:showLegendKey val="0"/>
            <c:showVal val="1"/>
            <c:showBubbleSize val="0"/>
            <c:showCatName val="0"/>
            <c:showSerName val="0"/>
            <c:showPercent val="0"/>
          </c:dLbls>
          <c:cat>
            <c:strRef>
              <c:f>'計算用'!$B$1:$L$1</c:f>
              <c:strCache/>
            </c:strRef>
          </c:cat>
          <c:val>
            <c:numRef>
              <c:f>'計算用'!$B$3:$L$3</c:f>
              <c:numCache/>
            </c:numRef>
          </c:val>
        </c:ser>
        <c:ser>
          <c:idx val="2"/>
          <c:order val="2"/>
          <c:tx>
            <c:strRef>
              <c:f>'計算用'!$A$4</c:f>
              <c:strCache>
                <c:ptCount val="1"/>
                <c:pt idx="0">
                  <c:v>一酸化二窒素</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dLblPos val="ctr"/>
            <c:showLegendKey val="0"/>
            <c:showVal val="1"/>
            <c:showBubbleSize val="0"/>
            <c:showCatName val="0"/>
            <c:showSerName val="0"/>
            <c:showPercent val="0"/>
          </c:dLbls>
          <c:cat>
            <c:strRef>
              <c:f>'計算用'!$B$1:$L$1</c:f>
              <c:strCache/>
            </c:strRef>
          </c:cat>
          <c:val>
            <c:numRef>
              <c:f>'計算用'!$B$4:$L$4</c:f>
              <c:numCache/>
            </c:numRef>
          </c:val>
        </c:ser>
        <c:ser>
          <c:idx val="3"/>
          <c:order val="3"/>
          <c:tx>
            <c:strRef>
              <c:f>'計算用'!$A$5</c:f>
              <c:strCache>
                <c:ptCount val="1"/>
                <c:pt idx="0">
                  <c:v>代替フロン等</c:v>
                </c:pt>
              </c:strCache>
            </c:strRef>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ctr"/>
            <c:showLegendKey val="0"/>
            <c:showVal val="1"/>
            <c:showBubbleSize val="0"/>
            <c:showCatName val="0"/>
            <c:showSerName val="0"/>
            <c:showPercent val="0"/>
          </c:dLbls>
          <c:cat>
            <c:strRef>
              <c:f>'計算用'!$B$1:$L$1</c:f>
              <c:strCache/>
            </c:strRef>
          </c:cat>
          <c:val>
            <c:numRef>
              <c:f>'計算用'!$B$5:$L$5</c:f>
              <c:numCache/>
            </c:numRef>
          </c:val>
        </c:ser>
        <c:ser>
          <c:idx val="4"/>
          <c:order val="4"/>
          <c:tx>
            <c:strRef>
              <c:f>'計算用'!$A$6</c:f>
              <c:strCache>
                <c:ptCount val="1"/>
                <c:pt idx="0">
                  <c:v>合計</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dLblPos val="inBase"/>
            <c:showLegendKey val="0"/>
            <c:showVal val="1"/>
            <c:showBubbleSize val="0"/>
            <c:showCatName val="0"/>
            <c:showSerName val="0"/>
            <c:showPercent val="0"/>
          </c:dLbls>
          <c:cat>
            <c:strRef>
              <c:f>'計算用'!$B$1:$L$1</c:f>
              <c:strCache/>
            </c:strRef>
          </c:cat>
          <c:val>
            <c:numRef>
              <c:f>'計算用'!$B$6:$L$6</c:f>
              <c:numCache/>
            </c:numRef>
          </c:val>
        </c:ser>
        <c:overlap val="100"/>
        <c:gapWidth val="70"/>
        <c:axId val="17512076"/>
        <c:axId val="26330397"/>
      </c:barChart>
      <c:catAx>
        <c:axId val="17512076"/>
        <c:scaling>
          <c:orientation val="minMax"/>
        </c:scaling>
        <c:axPos val="b"/>
        <c:title>
          <c:tx>
            <c:rich>
              <a:bodyPr vert="horz" rot="0" anchor="ctr"/>
              <a:lstStyle/>
              <a:p>
                <a:pPr algn="ctr">
                  <a:defRPr/>
                </a:pP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年度</a:t>
                </a:r>
                <a:r>
                  <a:rPr lang="en-US" cap="none" sz="1000" b="1" i="0" u="none" baseline="0">
                    <a:solidFill>
                      <a:srgbClr val="000000"/>
                    </a:solidFill>
                  </a:rPr>
                  <a:t>)</a:t>
                </a:r>
              </a:p>
            </c:rich>
          </c:tx>
          <c:layout>
            <c:manualLayout>
              <c:xMode val="factor"/>
              <c:yMode val="factor"/>
              <c:x val="0.0175"/>
              <c:y val="0.13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6330397"/>
        <c:crosses val="autoZero"/>
        <c:auto val="1"/>
        <c:lblOffset val="100"/>
        <c:tickLblSkip val="1"/>
        <c:noMultiLvlLbl val="0"/>
      </c:catAx>
      <c:valAx>
        <c:axId val="26330397"/>
        <c:scaling>
          <c:orientation val="minMax"/>
          <c:max val="6000"/>
          <c:min val="4000"/>
        </c:scaling>
        <c:axPos val="l"/>
        <c:title>
          <c:tx>
            <c:rich>
              <a:bodyPr vert="horz" rot="0" anchor="ctr"/>
              <a:lstStyle/>
              <a:p>
                <a:pPr algn="ctr">
                  <a:defRPr/>
                </a:pP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万</a:t>
                </a:r>
                <a:r>
                  <a:rPr lang="en-US" cap="none" sz="1000" b="1" i="0" u="none" baseline="0">
                    <a:solidFill>
                      <a:srgbClr val="000000"/>
                    </a:solidFill>
                  </a:rPr>
                  <a:t>t- CO2)</a:t>
                </a:r>
              </a:p>
            </c:rich>
          </c:tx>
          <c:layout>
            <c:manualLayout>
              <c:xMode val="factor"/>
              <c:yMode val="factor"/>
              <c:x val="0.02925"/>
              <c:y val="0.15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512076"/>
        <c:crossesAt val="1"/>
        <c:crossBetween val="between"/>
        <c:dispUnits/>
        <c:majorUnit val="500"/>
      </c:valAx>
      <c:spPr>
        <a:solidFill>
          <a:srgbClr val="FFFFFF"/>
        </a:solidFill>
        <a:ln w="3175">
          <a:noFill/>
        </a:ln>
      </c:spPr>
    </c:plotArea>
    <c:legend>
      <c:legendPos val="r"/>
      <c:legendEntry>
        <c:idx val="4"/>
        <c:delete val="1"/>
      </c:legendEntry>
      <c:layout>
        <c:manualLayout>
          <c:xMode val="edge"/>
          <c:yMode val="edge"/>
          <c:x val="0.44225"/>
          <c:y val="0.17525"/>
          <c:w val="0.17625"/>
          <c:h val="0.281"/>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161925</xdr:rowOff>
    </xdr:from>
    <xdr:to>
      <xdr:col>8</xdr:col>
      <xdr:colOff>800100</xdr:colOff>
      <xdr:row>18</xdr:row>
      <xdr:rowOff>114300</xdr:rowOff>
    </xdr:to>
    <xdr:graphicFrame>
      <xdr:nvGraphicFramePr>
        <xdr:cNvPr id="1" name="グラフ 2"/>
        <xdr:cNvGraphicFramePr/>
      </xdr:nvGraphicFramePr>
      <xdr:xfrm>
        <a:off x="723900" y="590550"/>
        <a:ext cx="6467475" cy="2695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9</xdr:row>
      <xdr:rowOff>38100</xdr:rowOff>
    </xdr:from>
    <xdr:to>
      <xdr:col>12</xdr:col>
      <xdr:colOff>219075</xdr:colOff>
      <xdr:row>24</xdr:row>
      <xdr:rowOff>161925</xdr:rowOff>
    </xdr:to>
    <xdr:graphicFrame>
      <xdr:nvGraphicFramePr>
        <xdr:cNvPr id="1" name="グラフ 2"/>
        <xdr:cNvGraphicFramePr/>
      </xdr:nvGraphicFramePr>
      <xdr:xfrm>
        <a:off x="1752600" y="1695450"/>
        <a:ext cx="7000875" cy="2695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35"/>
  <sheetViews>
    <sheetView tabSelected="1" view="pageBreakPreview" zoomScale="145" zoomScaleSheetLayoutView="145" zoomScalePageLayoutView="0" workbookViewId="0" topLeftCell="A1">
      <selection activeCell="B2" sqref="B2:I2"/>
    </sheetView>
  </sheetViews>
  <sheetFormatPr defaultColWidth="9.00390625" defaultRowHeight="13.5"/>
  <cols>
    <col min="1" max="1" width="9.50390625" style="2" bestFit="1" customWidth="1"/>
    <col min="2" max="9" width="10.625" style="2" customWidth="1"/>
    <col min="10" max="10" width="8.375" style="2" customWidth="1"/>
    <col min="11" max="16384" width="9.00390625" style="2" customWidth="1"/>
  </cols>
  <sheetData>
    <row r="1" ht="13.5">
      <c r="B1" s="1"/>
    </row>
    <row r="2" spans="2:9" ht="20.25" customHeight="1">
      <c r="B2" s="23" t="s">
        <v>0</v>
      </c>
      <c r="C2" s="23"/>
      <c r="D2" s="23"/>
      <c r="E2" s="23"/>
      <c r="F2" s="23"/>
      <c r="G2" s="23"/>
      <c r="H2" s="23"/>
      <c r="I2" s="23"/>
    </row>
    <row r="3" ht="13.5">
      <c r="B3" s="1"/>
    </row>
    <row r="4" ht="13.5">
      <c r="B4" s="1"/>
    </row>
    <row r="5" ht="13.5">
      <c r="B5" s="1"/>
    </row>
    <row r="6" ht="13.5">
      <c r="B6" s="1"/>
    </row>
    <row r="7" ht="13.5">
      <c r="B7" s="1"/>
    </row>
    <row r="8" ht="13.5">
      <c r="B8" s="1"/>
    </row>
    <row r="9" ht="13.5">
      <c r="B9" s="1"/>
    </row>
    <row r="10" spans="2:9" ht="13.5">
      <c r="B10" s="3"/>
      <c r="C10" s="3"/>
      <c r="D10" s="3"/>
      <c r="E10" s="3"/>
      <c r="F10" s="3"/>
      <c r="G10" s="3"/>
      <c r="H10" s="3"/>
      <c r="I10" s="3"/>
    </row>
    <row r="11" spans="2:9" ht="13.5">
      <c r="B11" s="3"/>
      <c r="C11" s="3"/>
      <c r="D11" s="3"/>
      <c r="E11" s="3"/>
      <c r="F11" s="3"/>
      <c r="G11" s="3"/>
      <c r="H11" s="3"/>
      <c r="I11" s="3"/>
    </row>
    <row r="12" spans="2:9" ht="13.5">
      <c r="B12" s="3"/>
      <c r="C12" s="3"/>
      <c r="D12" s="3"/>
      <c r="E12" s="3"/>
      <c r="F12" s="3"/>
      <c r="G12" s="3"/>
      <c r="H12" s="3"/>
      <c r="I12" s="3"/>
    </row>
    <row r="13" spans="2:9" ht="13.5">
      <c r="B13" s="3"/>
      <c r="C13" s="3"/>
      <c r="D13" s="3"/>
      <c r="E13" s="3"/>
      <c r="F13" s="3"/>
      <c r="G13" s="3"/>
      <c r="H13" s="3"/>
      <c r="I13" s="3"/>
    </row>
    <row r="14" spans="2:9" ht="13.5">
      <c r="B14" s="3"/>
      <c r="C14" s="3"/>
      <c r="D14" s="3"/>
      <c r="E14" s="3"/>
      <c r="F14" s="3"/>
      <c r="G14" s="3"/>
      <c r="H14" s="3"/>
      <c r="I14" s="3"/>
    </row>
    <row r="15" spans="2:9" ht="13.5">
      <c r="B15" s="3"/>
      <c r="C15" s="3"/>
      <c r="D15" s="3"/>
      <c r="E15" s="3"/>
      <c r="F15" s="3"/>
      <c r="G15" s="3"/>
      <c r="H15" s="3"/>
      <c r="I15" s="3"/>
    </row>
    <row r="16" spans="2:9" ht="13.5">
      <c r="B16" s="3"/>
      <c r="C16" s="3"/>
      <c r="D16" s="3"/>
      <c r="E16" s="3"/>
      <c r="F16" s="3"/>
      <c r="G16" s="3"/>
      <c r="H16" s="3"/>
      <c r="I16" s="3"/>
    </row>
    <row r="17" spans="2:9" ht="13.5">
      <c r="B17" s="3"/>
      <c r="C17" s="3"/>
      <c r="D17" s="3"/>
      <c r="E17" s="3"/>
      <c r="F17" s="3"/>
      <c r="G17" s="3"/>
      <c r="H17" s="3"/>
      <c r="I17" s="3"/>
    </row>
    <row r="18" spans="2:9" ht="13.5">
      <c r="B18" s="3"/>
      <c r="C18" s="3"/>
      <c r="D18" s="3"/>
      <c r="E18" s="3"/>
      <c r="F18" s="3"/>
      <c r="G18" s="3"/>
      <c r="H18" s="3"/>
      <c r="I18" s="3"/>
    </row>
    <row r="19" spans="2:9" ht="13.5">
      <c r="B19" s="3"/>
      <c r="C19" s="3"/>
      <c r="D19" s="3"/>
      <c r="E19" s="3"/>
      <c r="F19" s="3"/>
      <c r="G19" s="3"/>
      <c r="H19" s="3"/>
      <c r="I19" s="3"/>
    </row>
    <row r="20" spans="2:9" ht="13.5">
      <c r="B20" s="3"/>
      <c r="C20" s="6" t="s">
        <v>21</v>
      </c>
      <c r="D20" s="3"/>
      <c r="E20" s="3"/>
      <c r="F20" s="3"/>
      <c r="G20" s="3"/>
      <c r="H20" s="3"/>
      <c r="I20" s="3"/>
    </row>
    <row r="21" spans="2:9" ht="13.5">
      <c r="B21" s="3"/>
      <c r="C21" s="7" t="s">
        <v>1</v>
      </c>
      <c r="D21" s="3"/>
      <c r="E21" s="3"/>
      <c r="F21" s="3"/>
      <c r="G21" s="3"/>
      <c r="H21" s="3"/>
      <c r="I21" s="3"/>
    </row>
    <row r="22" spans="2:9" ht="13.5">
      <c r="B22" s="3"/>
      <c r="C22" s="3"/>
      <c r="D22" s="3"/>
      <c r="E22" s="3"/>
      <c r="F22" s="3"/>
      <c r="G22" s="3"/>
      <c r="H22" s="3"/>
      <c r="I22" s="3"/>
    </row>
    <row r="23" spans="2:9" ht="13.5">
      <c r="B23" s="3"/>
      <c r="C23" s="3"/>
      <c r="D23" s="3"/>
      <c r="E23" s="3"/>
      <c r="F23" s="3"/>
      <c r="G23" s="3"/>
      <c r="H23" s="3"/>
      <c r="I23" s="3"/>
    </row>
    <row r="24" spans="2:9" ht="13.5">
      <c r="B24" s="3"/>
      <c r="C24" s="3"/>
      <c r="D24" s="3"/>
      <c r="E24" s="3"/>
      <c r="F24" s="3"/>
      <c r="G24" s="3"/>
      <c r="H24" s="3"/>
      <c r="I24" s="3"/>
    </row>
    <row r="25" spans="2:9" ht="13.5">
      <c r="B25" s="3"/>
      <c r="D25" s="4"/>
      <c r="E25" s="4"/>
      <c r="F25" s="4"/>
      <c r="G25" s="4"/>
      <c r="H25" s="3"/>
      <c r="I25" s="3"/>
    </row>
    <row r="26" spans="2:9" ht="13.5">
      <c r="B26" s="3"/>
      <c r="D26" s="3"/>
      <c r="E26" s="3"/>
      <c r="G26" s="3"/>
      <c r="H26" s="3"/>
      <c r="I26" s="3"/>
    </row>
    <row r="28" spans="2:14" ht="13.5">
      <c r="B28" s="5"/>
      <c r="C28" s="5"/>
      <c r="D28" s="5"/>
      <c r="E28" s="5"/>
      <c r="F28" s="5"/>
      <c r="G28" s="5"/>
      <c r="H28" s="5"/>
      <c r="I28" s="5"/>
      <c r="J28" s="5"/>
      <c r="K28" s="5"/>
      <c r="L28" s="5"/>
      <c r="M28" s="5"/>
      <c r="N28" s="8"/>
    </row>
    <row r="29" spans="2:14" ht="13.5">
      <c r="B29" s="5"/>
      <c r="C29" s="5"/>
      <c r="D29" s="5"/>
      <c r="E29" s="5"/>
      <c r="F29" s="5"/>
      <c r="G29" s="5"/>
      <c r="H29" s="5"/>
      <c r="I29" s="5"/>
      <c r="J29" s="5"/>
      <c r="K29" s="5"/>
      <c r="L29" s="5"/>
      <c r="M29" s="5"/>
      <c r="N29" s="5"/>
    </row>
    <row r="30" spans="2:14" ht="13.5">
      <c r="B30" s="5"/>
      <c r="C30" s="5"/>
      <c r="D30" s="5"/>
      <c r="E30" s="5"/>
      <c r="F30" s="5"/>
      <c r="G30" s="5"/>
      <c r="H30" s="5"/>
      <c r="I30" s="5"/>
      <c r="J30" s="5"/>
      <c r="K30" s="5"/>
      <c r="L30" s="5"/>
      <c r="M30" s="5"/>
      <c r="N30" s="5"/>
    </row>
    <row r="31" spans="2:14" ht="13.5">
      <c r="B31" s="5"/>
      <c r="C31" s="5"/>
      <c r="D31" s="5"/>
      <c r="E31" s="5"/>
      <c r="F31" s="5"/>
      <c r="G31" s="5"/>
      <c r="H31" s="5"/>
      <c r="I31" s="5"/>
      <c r="J31" s="5"/>
      <c r="K31" s="5"/>
      <c r="L31" s="5"/>
      <c r="M31" s="5"/>
      <c r="N31" s="5"/>
    </row>
    <row r="32" spans="2:14" ht="13.5">
      <c r="B32" s="5"/>
      <c r="C32" s="5"/>
      <c r="D32" s="5"/>
      <c r="E32" s="5"/>
      <c r="F32" s="5"/>
      <c r="G32" s="5"/>
      <c r="H32" s="5"/>
      <c r="I32" s="5"/>
      <c r="J32" s="5"/>
      <c r="K32" s="5"/>
      <c r="L32" s="5"/>
      <c r="M32" s="5"/>
      <c r="N32" s="5"/>
    </row>
    <row r="33" spans="2:14" ht="13.5">
      <c r="B33" s="5"/>
      <c r="C33" s="5"/>
      <c r="D33" s="5"/>
      <c r="E33" s="5"/>
      <c r="F33" s="5"/>
      <c r="G33" s="5"/>
      <c r="H33" s="5"/>
      <c r="I33" s="5"/>
      <c r="J33" s="5"/>
      <c r="K33" s="5"/>
      <c r="L33" s="5"/>
      <c r="M33" s="5"/>
      <c r="N33" s="5"/>
    </row>
    <row r="34" spans="2:14" ht="13.5">
      <c r="B34" s="5"/>
      <c r="C34" s="5"/>
      <c r="D34" s="5"/>
      <c r="E34" s="5"/>
      <c r="F34" s="5"/>
      <c r="G34" s="5"/>
      <c r="H34" s="5"/>
      <c r="I34" s="5"/>
      <c r="J34" s="5"/>
      <c r="K34" s="5"/>
      <c r="L34" s="5"/>
      <c r="M34" s="5"/>
      <c r="N34" s="5"/>
    </row>
    <row r="35" spans="2:14" ht="13.5">
      <c r="B35" s="5"/>
      <c r="C35" s="5"/>
      <c r="D35" s="5"/>
      <c r="E35" s="5"/>
      <c r="F35" s="5"/>
      <c r="G35" s="5"/>
      <c r="H35" s="5"/>
      <c r="I35" s="5"/>
      <c r="J35" s="5"/>
      <c r="K35" s="5"/>
      <c r="L35" s="5"/>
      <c r="M35" s="5"/>
      <c r="N35" s="5"/>
    </row>
  </sheetData>
  <sheetProtection/>
  <mergeCells count="1">
    <mergeCell ref="B2:I2"/>
  </mergeCells>
  <printOptions horizontalCentered="1"/>
  <pageMargins left="0.7874015748031497" right="0.7874015748031497" top="0.8267716535433072" bottom="0.4724409448818898" header="0.5118110236220472" footer="0.2755905511811024"/>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O6"/>
  <sheetViews>
    <sheetView zoomScalePageLayoutView="0" workbookViewId="0" topLeftCell="A1">
      <selection activeCell="M8" sqref="M8"/>
    </sheetView>
  </sheetViews>
  <sheetFormatPr defaultColWidth="9.00390625" defaultRowHeight="13.5"/>
  <cols>
    <col min="1" max="1" width="13.00390625" style="0" bestFit="1" customWidth="1"/>
    <col min="13" max="13" width="11.00390625" style="0" bestFit="1" customWidth="1"/>
  </cols>
  <sheetData>
    <row r="1" spans="2:15" ht="15">
      <c r="B1" s="11" t="s">
        <v>10</v>
      </c>
      <c r="C1" s="11" t="s">
        <v>17</v>
      </c>
      <c r="D1" s="11" t="s">
        <v>18</v>
      </c>
      <c r="E1" s="11" t="s">
        <v>19</v>
      </c>
      <c r="F1" s="11" t="s">
        <v>11</v>
      </c>
      <c r="G1" s="11" t="s">
        <v>12</v>
      </c>
      <c r="H1" s="11" t="s">
        <v>13</v>
      </c>
      <c r="I1" s="11" t="s">
        <v>14</v>
      </c>
      <c r="J1" s="11" t="s">
        <v>15</v>
      </c>
      <c r="K1" s="11" t="s">
        <v>16</v>
      </c>
      <c r="L1" s="11" t="s">
        <v>20</v>
      </c>
      <c r="M1" t="s">
        <v>7</v>
      </c>
      <c r="N1" t="s">
        <v>8</v>
      </c>
      <c r="O1" t="s">
        <v>9</v>
      </c>
    </row>
    <row r="2" spans="1:15" ht="15">
      <c r="A2" t="s">
        <v>2</v>
      </c>
      <c r="B2" s="14">
        <v>5295.736775710211</v>
      </c>
      <c r="C2" s="14">
        <v>5273.389356183896</v>
      </c>
      <c r="D2" s="14">
        <v>5157.588098916529</v>
      </c>
      <c r="E2" s="14">
        <v>5205.720477433919</v>
      </c>
      <c r="F2" s="10">
        <v>4888.820753368086</v>
      </c>
      <c r="G2" s="18">
        <v>4377</v>
      </c>
      <c r="H2" s="18">
        <v>4585</v>
      </c>
      <c r="I2" s="18">
        <v>5307</v>
      </c>
      <c r="J2" s="19">
        <v>5581</v>
      </c>
      <c r="K2" s="20">
        <v>5569</v>
      </c>
      <c r="L2" s="15">
        <v>5393</v>
      </c>
      <c r="M2" t="s">
        <v>2</v>
      </c>
      <c r="N2" s="9">
        <f>(B2-L2)/B2</f>
        <v>-0.01836632529318736</v>
      </c>
      <c r="O2" s="9">
        <f>(J2-L2)/L2</f>
        <v>0.034860003708511035</v>
      </c>
    </row>
    <row r="3" spans="1:15" ht="15">
      <c r="A3" t="s">
        <v>3</v>
      </c>
      <c r="B3" s="14">
        <v>17.458902898849292</v>
      </c>
      <c r="C3" s="14">
        <v>14.327619764647249</v>
      </c>
      <c r="D3" s="14">
        <v>14.430533142231617</v>
      </c>
      <c r="E3" s="14">
        <v>13.995023116546962</v>
      </c>
      <c r="F3" s="10">
        <v>13.419890135450848</v>
      </c>
      <c r="G3" s="10">
        <v>13.35007027474973</v>
      </c>
      <c r="H3" s="10">
        <v>13.148671949897198</v>
      </c>
      <c r="I3" s="10">
        <v>13.022172191949645</v>
      </c>
      <c r="J3" s="12">
        <v>12.804661160788147</v>
      </c>
      <c r="K3" s="13">
        <v>12.722845016770458</v>
      </c>
      <c r="L3" s="17">
        <v>12</v>
      </c>
      <c r="M3" t="s">
        <v>5</v>
      </c>
      <c r="N3" s="9">
        <f>(B6-L6)/B6</f>
        <v>0.04325676524766859</v>
      </c>
      <c r="O3" s="9">
        <f>(I6-L6)/L6</f>
        <v>-0.025942156003505697</v>
      </c>
    </row>
    <row r="4" spans="1:12" ht="15">
      <c r="A4" t="s">
        <v>4</v>
      </c>
      <c r="B4" s="14">
        <v>52.21136631970369</v>
      </c>
      <c r="C4" s="14">
        <v>46.37018949171767</v>
      </c>
      <c r="D4" s="14">
        <v>45.596261862108605</v>
      </c>
      <c r="E4" s="14">
        <v>45.1935786310131</v>
      </c>
      <c r="F4" s="10">
        <v>43.05457535074668</v>
      </c>
      <c r="G4" s="10">
        <v>43.51157876726943</v>
      </c>
      <c r="H4" s="10">
        <v>42</v>
      </c>
      <c r="I4" s="10">
        <v>42.263680691432846</v>
      </c>
      <c r="J4" s="12">
        <v>41.42582863479349</v>
      </c>
      <c r="K4" s="13">
        <v>40.851730665780444</v>
      </c>
      <c r="L4" s="17">
        <v>42</v>
      </c>
    </row>
    <row r="5" spans="1:12" ht="15">
      <c r="A5" t="s">
        <v>6</v>
      </c>
      <c r="B5" s="14">
        <v>597.5303376144556</v>
      </c>
      <c r="C5" s="14">
        <v>270.7090300800177</v>
      </c>
      <c r="D5" s="14">
        <v>238.16069172039778</v>
      </c>
      <c r="E5" s="14">
        <v>207.2928482677392</v>
      </c>
      <c r="F5" s="10">
        <v>154.54492961605783</v>
      </c>
      <c r="G5" s="10">
        <v>158.12337046362495</v>
      </c>
      <c r="H5" s="10">
        <v>177</v>
      </c>
      <c r="I5" s="10">
        <v>194.5944197505836</v>
      </c>
      <c r="J5" s="12">
        <v>215.10479631456832</v>
      </c>
      <c r="K5" s="13">
        <v>234.3215897185114</v>
      </c>
      <c r="L5" s="17">
        <v>258</v>
      </c>
    </row>
    <row r="6" spans="1:12" ht="15">
      <c r="A6" t="s">
        <v>5</v>
      </c>
      <c r="B6" s="14">
        <v>5962.937382543219</v>
      </c>
      <c r="C6" s="14">
        <v>5604.796195520278</v>
      </c>
      <c r="D6" s="14">
        <v>5455.775585641268</v>
      </c>
      <c r="E6" s="14">
        <v>5472.201927449218</v>
      </c>
      <c r="F6" s="10">
        <v>5099.840148470342</v>
      </c>
      <c r="G6" s="18">
        <v>4592</v>
      </c>
      <c r="H6" s="18">
        <v>4816</v>
      </c>
      <c r="I6" s="18">
        <v>5557</v>
      </c>
      <c r="J6" s="22">
        <v>5850</v>
      </c>
      <c r="K6" s="21">
        <v>5856</v>
      </c>
      <c r="L6" s="16">
        <v>5705</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国土環境株式会社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ms20322</dc:creator>
  <cp:keywords/>
  <dc:description/>
  <cp:lastModifiedBy>池田　栄太朗</cp:lastModifiedBy>
  <cp:lastPrinted>2014-12-01T03:05:56Z</cp:lastPrinted>
  <dcterms:created xsi:type="dcterms:W3CDTF">2004-02-09T08:34:07Z</dcterms:created>
  <dcterms:modified xsi:type="dcterms:W3CDTF">2017-11-16T11:23:32Z</dcterms:modified>
  <cp:category/>
  <cp:version/>
  <cp:contentType/>
  <cp:contentStatus/>
</cp:coreProperties>
</file>