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9840" windowHeight="9615" tabRatio="375" activeTab="0"/>
  </bookViews>
  <sheets>
    <sheet name="05年度" sheetId="1" r:id="rId1"/>
  </sheets>
  <definedNames>
    <definedName name="_xlnm.Print_Area" localSheetId="0">'05年度'!$A$1:$J$15</definedName>
  </definedNames>
  <calcPr fullCalcOnLoad="1"/>
</workbook>
</file>

<file path=xl/sharedStrings.xml><?xml version="1.0" encoding="utf-8"?>
<sst xmlns="http://schemas.openxmlformats.org/spreadsheetml/2006/main" count="42" uniqueCount="26">
  <si>
    <t>採用予定数</t>
  </si>
  <si>
    <t>前年比</t>
  </si>
  <si>
    <t>土木</t>
  </si>
  <si>
    <t>建築</t>
  </si>
  <si>
    <t>機械</t>
  </si>
  <si>
    <t>小計</t>
  </si>
  <si>
    <t>合計</t>
  </si>
  <si>
    <t>電気</t>
  </si>
  <si>
    <t>申込者数（名）</t>
  </si>
  <si>
    <t>行政</t>
  </si>
  <si>
    <t>技術</t>
  </si>
  <si>
    <t>試験職種</t>
  </si>
  <si>
    <t>警察行政</t>
  </si>
  <si>
    <t>５名程度</t>
  </si>
  <si>
    <t>10名程度</t>
  </si>
  <si>
    <t>40名程度</t>
  </si>
  <si>
    <t>１名から３名</t>
  </si>
  <si>
    <t>令和５年度大阪府職員採用試験（高校卒程度）の受験申込み状況について</t>
  </si>
  <si>
    <t>令和５年度</t>
  </si>
  <si>
    <t>【参考：令和４年度】</t>
  </si>
  <si>
    <t>40名程度</t>
  </si>
  <si>
    <t>25名程度</t>
  </si>
  <si>
    <t>※　受験申込み受付期間　７月３日（月）～８月31日（木）</t>
  </si>
  <si>
    <t>20名程度</t>
  </si>
  <si>
    <t>５名程度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</si>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</sst>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3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40" fillId="0" borderId="10" xfId="48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38" fontId="40" fillId="0" borderId="11" xfId="48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176" fontId="40" fillId="0" borderId="15" xfId="0" applyNumberFormat="1" applyFont="1" applyBorder="1" applyAlignment="1">
      <alignment horizontal="right" vertical="center"/>
    </xf>
    <xf numFmtId="176" fontId="40" fillId="0" borderId="16" xfId="0" applyNumberFormat="1" applyFont="1" applyBorder="1" applyAlignment="1">
      <alignment horizontal="right" vertical="center"/>
    </xf>
    <xf numFmtId="38" fontId="40" fillId="0" borderId="17" xfId="48" applyFont="1" applyBorder="1" applyAlignment="1">
      <alignment horizontal="right" vertical="center"/>
    </xf>
    <xf numFmtId="176" fontId="40" fillId="0" borderId="18" xfId="0" applyNumberFormat="1" applyFont="1" applyBorder="1" applyAlignment="1">
      <alignment horizontal="right" vertical="center"/>
    </xf>
    <xf numFmtId="38" fontId="40" fillId="0" borderId="0" xfId="48" applyFont="1" applyBorder="1" applyAlignment="1">
      <alignment horizontal="right" vertical="center"/>
    </xf>
    <xf numFmtId="176" fontId="40" fillId="0" borderId="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38" fontId="40" fillId="0" borderId="21" xfId="48" applyFont="1" applyBorder="1" applyAlignment="1">
      <alignment horizontal="right" vertical="center"/>
    </xf>
    <xf numFmtId="38" fontId="40" fillId="0" borderId="22" xfId="48" applyFont="1" applyBorder="1" applyAlignment="1">
      <alignment horizontal="right" vertical="center"/>
    </xf>
    <xf numFmtId="38" fontId="40" fillId="0" borderId="23" xfId="48" applyFont="1" applyBorder="1" applyAlignment="1">
      <alignment horizontal="right" vertical="center"/>
    </xf>
    <xf numFmtId="176" fontId="40" fillId="0" borderId="16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textRotation="255"/>
    </xf>
    <xf numFmtId="0" fontId="39" fillId="0" borderId="33" xfId="0" applyFont="1" applyBorder="1" applyAlignment="1">
      <alignment horizontal="center" vertical="center" textRotation="255"/>
    </xf>
    <xf numFmtId="0" fontId="39" fillId="0" borderId="34" xfId="0" applyFont="1" applyBorder="1" applyAlignment="1">
      <alignment horizontal="center" vertical="center" textRotation="255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textRotation="255"/>
    </xf>
    <xf numFmtId="0" fontId="39" fillId="0" borderId="45" xfId="0" applyFont="1" applyBorder="1" applyAlignment="1">
      <alignment horizontal="center" vertical="center" textRotation="255"/>
    </xf>
    <xf numFmtId="0" fontId="39" fillId="0" borderId="4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view="pageBreakPreview" zoomScaleSheetLayoutView="100" workbookViewId="0" topLeftCell="A1">
      <selection activeCell="M7" sqref="M7"/>
    </sheetView>
  </sheetViews>
  <sheetFormatPr defaultColWidth="9.140625" defaultRowHeight="19.5" customHeight="1"/>
  <cols>
    <col min="1" max="1" width="6.7109375" style="1" customWidth="1"/>
    <col min="2" max="2" width="12.00390625" style="1" customWidth="1"/>
    <col min="3" max="3" width="13.8515625" style="1" bestFit="1" customWidth="1"/>
    <col min="4" max="4" width="16.57421875" style="1" customWidth="1"/>
    <col min="5" max="5" width="9.00390625" style="1" customWidth="1"/>
    <col min="6" max="6" width="4.00390625" style="1" customWidth="1"/>
    <col min="7" max="7" width="6.7109375" style="1" customWidth="1"/>
    <col min="8" max="8" width="12.00390625" style="1" customWidth="1"/>
    <col min="9" max="9" width="13.8515625" style="1" bestFit="1" customWidth="1"/>
    <col min="10" max="10" width="16.57421875" style="1" customWidth="1"/>
    <col min="11" max="11" width="9.00390625" style="1" customWidth="1"/>
    <col min="12" max="12" width="3.8515625" style="1" customWidth="1"/>
    <col min="13" max="16384" width="9.00390625" style="1" customWidth="1"/>
  </cols>
  <sheetData>
    <row r="2" spans="1:10" ht="19.5" customHeight="1">
      <c r="A2" s="10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3" t="s">
        <v>18</v>
      </c>
      <c r="B4" s="3"/>
      <c r="C4" s="3"/>
      <c r="D4" s="3"/>
      <c r="E4" s="3"/>
      <c r="F4" s="3"/>
      <c r="G4" s="3" t="s">
        <v>19</v>
      </c>
      <c r="H4" s="3"/>
      <c r="I4" s="3"/>
      <c r="J4" s="3"/>
    </row>
    <row r="5" spans="1:10" ht="39.75" customHeight="1" thickBot="1" thickTop="1">
      <c r="A5" s="32" t="s">
        <v>11</v>
      </c>
      <c r="B5" s="33"/>
      <c r="C5" s="11" t="s">
        <v>0</v>
      </c>
      <c r="D5" s="12" t="s">
        <v>8</v>
      </c>
      <c r="E5" s="13" t="s">
        <v>1</v>
      </c>
      <c r="F5" s="3"/>
      <c r="G5" s="34" t="s">
        <v>11</v>
      </c>
      <c r="H5" s="35"/>
      <c r="I5" s="21" t="s">
        <v>0</v>
      </c>
      <c r="J5" s="22" t="s">
        <v>8</v>
      </c>
    </row>
    <row r="6" spans="1:13" ht="39.75" customHeight="1">
      <c r="A6" s="45" t="s">
        <v>9</v>
      </c>
      <c r="B6" s="46"/>
      <c r="C6" s="4" t="s">
        <v>15</v>
      </c>
      <c r="D6" s="5">
        <v>373</v>
      </c>
      <c r="E6" s="14">
        <f aca="true" t="shared" si="0" ref="E6:E13">D6/J6</f>
        <v>0.9893899204244032</v>
      </c>
      <c r="F6" s="3"/>
      <c r="G6" s="47" t="s">
        <v>9</v>
      </c>
      <c r="H6" s="46"/>
      <c r="I6" s="20" t="s">
        <v>20</v>
      </c>
      <c r="J6" s="23">
        <v>377</v>
      </c>
      <c r="M6" s="2"/>
    </row>
    <row r="7" spans="1:13" ht="39.75" customHeight="1">
      <c r="A7" s="29" t="s">
        <v>12</v>
      </c>
      <c r="B7" s="28"/>
      <c r="C7" s="4" t="s">
        <v>23</v>
      </c>
      <c r="D7" s="5">
        <v>134</v>
      </c>
      <c r="E7" s="14">
        <f t="shared" si="0"/>
        <v>0.8481012658227848</v>
      </c>
      <c r="F7" s="3"/>
      <c r="G7" s="27" t="s">
        <v>12</v>
      </c>
      <c r="H7" s="28"/>
      <c r="I7" s="20" t="s">
        <v>21</v>
      </c>
      <c r="J7" s="23">
        <v>158</v>
      </c>
      <c r="M7" s="2"/>
    </row>
    <row r="8" spans="1:13" ht="19.5" customHeight="1">
      <c r="A8" s="48" t="s">
        <v>10</v>
      </c>
      <c r="B8" s="6" t="s">
        <v>2</v>
      </c>
      <c r="C8" s="6" t="s">
        <v>14</v>
      </c>
      <c r="D8" s="7">
        <v>29</v>
      </c>
      <c r="E8" s="15">
        <f>D8/J8</f>
        <v>2.4166666666666665</v>
      </c>
      <c r="F8" s="3"/>
      <c r="G8" s="36" t="s">
        <v>10</v>
      </c>
      <c r="H8" s="6" t="s">
        <v>2</v>
      </c>
      <c r="I8" s="6" t="s">
        <v>13</v>
      </c>
      <c r="J8" s="24">
        <v>12</v>
      </c>
      <c r="M8" s="2"/>
    </row>
    <row r="9" spans="1:13" ht="19.5" customHeight="1">
      <c r="A9" s="49"/>
      <c r="B9" s="6" t="s">
        <v>3</v>
      </c>
      <c r="C9" s="6" t="s">
        <v>24</v>
      </c>
      <c r="D9" s="7">
        <v>8</v>
      </c>
      <c r="E9" s="15">
        <f>D9/J9</f>
        <v>0.8888888888888888</v>
      </c>
      <c r="F9" s="3"/>
      <c r="G9" s="37"/>
      <c r="H9" s="6" t="s">
        <v>3</v>
      </c>
      <c r="I9" s="6" t="s">
        <v>16</v>
      </c>
      <c r="J9" s="24">
        <v>9</v>
      </c>
      <c r="M9" s="2"/>
    </row>
    <row r="10" spans="1:13" ht="19.5" customHeight="1">
      <c r="A10" s="49"/>
      <c r="B10" s="6" t="s">
        <v>4</v>
      </c>
      <c r="C10" s="6" t="s">
        <v>16</v>
      </c>
      <c r="D10" s="7">
        <v>3</v>
      </c>
      <c r="E10" s="26" t="s">
        <v>25</v>
      </c>
      <c r="F10" s="3"/>
      <c r="G10" s="37"/>
      <c r="H10" s="6" t="s">
        <v>4</v>
      </c>
      <c r="I10" s="6" t="s">
        <v>16</v>
      </c>
      <c r="J10" s="24">
        <v>0</v>
      </c>
      <c r="M10" s="2"/>
    </row>
    <row r="11" spans="1:13" ht="19.5" customHeight="1">
      <c r="A11" s="49"/>
      <c r="B11" s="6" t="s">
        <v>7</v>
      </c>
      <c r="C11" s="6" t="s">
        <v>16</v>
      </c>
      <c r="D11" s="7">
        <v>8</v>
      </c>
      <c r="E11" s="15">
        <f>D11/J11</f>
        <v>1.6</v>
      </c>
      <c r="F11" s="3"/>
      <c r="G11" s="37"/>
      <c r="H11" s="6" t="s">
        <v>7</v>
      </c>
      <c r="I11" s="6" t="s">
        <v>16</v>
      </c>
      <c r="J11" s="24">
        <v>5</v>
      </c>
      <c r="M11" s="2"/>
    </row>
    <row r="12" spans="1:13" ht="19.5" customHeight="1">
      <c r="A12" s="50"/>
      <c r="B12" s="30" t="s">
        <v>5</v>
      </c>
      <c r="C12" s="28"/>
      <c r="D12" s="7">
        <f>SUM(D8:D11)</f>
        <v>48</v>
      </c>
      <c r="E12" s="15">
        <f t="shared" si="0"/>
        <v>1.8461538461538463</v>
      </c>
      <c r="F12" s="3"/>
      <c r="G12" s="38"/>
      <c r="H12" s="30" t="s">
        <v>5</v>
      </c>
      <c r="I12" s="28"/>
      <c r="J12" s="24">
        <v>26</v>
      </c>
      <c r="M12" s="2"/>
    </row>
    <row r="13" spans="1:13" ht="19.5" customHeight="1" thickBot="1">
      <c r="A13" s="39" t="s">
        <v>6</v>
      </c>
      <c r="B13" s="40"/>
      <c r="C13" s="41"/>
      <c r="D13" s="16">
        <f>D6+D7+D12</f>
        <v>555</v>
      </c>
      <c r="E13" s="17">
        <f t="shared" si="0"/>
        <v>0.9893048128342246</v>
      </c>
      <c r="F13" s="3"/>
      <c r="G13" s="42" t="s">
        <v>6</v>
      </c>
      <c r="H13" s="43"/>
      <c r="I13" s="44"/>
      <c r="J13" s="25">
        <v>561</v>
      </c>
      <c r="M13" s="2"/>
    </row>
    <row r="14" spans="1:13" ht="9.75" customHeight="1" thickTop="1">
      <c r="A14" s="8"/>
      <c r="B14" s="8"/>
      <c r="C14" s="8"/>
      <c r="D14" s="18"/>
      <c r="E14" s="19"/>
      <c r="F14" s="3"/>
      <c r="G14" s="8"/>
      <c r="H14" s="8"/>
      <c r="I14" s="8"/>
      <c r="J14" s="18"/>
      <c r="M14" s="2"/>
    </row>
    <row r="15" spans="1:13" ht="19.5" customHeight="1">
      <c r="A15" s="31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"/>
    </row>
    <row r="16" spans="1:1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sheetProtection/>
  <mergeCells count="13">
    <mergeCell ref="G6:H6"/>
    <mergeCell ref="B12:C12"/>
    <mergeCell ref="A8:A12"/>
    <mergeCell ref="G7:H7"/>
    <mergeCell ref="A7:B7"/>
    <mergeCell ref="H12:I12"/>
    <mergeCell ref="A15:L15"/>
    <mergeCell ref="A5:B5"/>
    <mergeCell ref="G5:H5"/>
    <mergeCell ref="G8:G12"/>
    <mergeCell ref="A13:C13"/>
    <mergeCell ref="G13:I13"/>
    <mergeCell ref="A6:B6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2011-04-18T11:05:42Z</dcterms:created>
  <dcterms:modified xsi:type="dcterms:W3CDTF">2023-08-31T08:25:42Z</dcterms:modified>
  <cp:category/>
  <cp:version/>
  <cp:contentType/>
  <cp:contentStatus/>
</cp:coreProperties>
</file>