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355" activeTab="0"/>
  </bookViews>
  <sheets>
    <sheet name="01-01" sheetId="1" r:id="rId1"/>
  </sheets>
  <definedNames/>
  <calcPr fullCalcOnLoad="1"/>
</workbook>
</file>

<file path=xl/sharedStrings.xml><?xml version="1.0" encoding="utf-8"?>
<sst xmlns="http://schemas.openxmlformats.org/spreadsheetml/2006/main" count="62" uniqueCount="50">
  <si>
    <t xml:space="preserve"> (1)  歳　　　入</t>
  </si>
  <si>
    <t>科目</t>
  </si>
  <si>
    <t>予算現額</t>
  </si>
  <si>
    <t>決算額</t>
  </si>
  <si>
    <t>収入済額　   Ｂ</t>
  </si>
  <si>
    <t>予算現額に
対する割合</t>
  </si>
  <si>
    <t>構成比</t>
  </si>
  <si>
    <t>予算現額との比較
           B － A</t>
  </si>
  <si>
    <t>千円</t>
  </si>
  <si>
    <t>％</t>
  </si>
  <si>
    <t>交通安全対策特別交付金</t>
  </si>
  <si>
    <t xml:space="preserve"> (2)  歳　　　出</t>
  </si>
  <si>
    <t>予算現額</t>
  </si>
  <si>
    <t>支出済額    Ｄ</t>
  </si>
  <si>
    <t>予算現額との比較
           C － D</t>
  </si>
  <si>
    <t>議会費</t>
  </si>
  <si>
    <t>総務費</t>
  </si>
  <si>
    <t>商工労働費</t>
  </si>
  <si>
    <t>環境農林水産費</t>
  </si>
  <si>
    <t>警察費</t>
  </si>
  <si>
    <t>教育費</t>
  </si>
  <si>
    <t>災害復旧費</t>
  </si>
  <si>
    <t>諸支出金</t>
  </si>
  <si>
    <t>予備費</t>
  </si>
  <si>
    <t xml:space="preserve">Ａ </t>
  </si>
  <si>
    <t xml:space="preserve">Ｃ </t>
  </si>
  <si>
    <t>府税</t>
  </si>
  <si>
    <t>地方消費税清算金</t>
  </si>
  <si>
    <t>地方譲与税</t>
  </si>
  <si>
    <t>市町村たばこ税府交付金</t>
  </si>
  <si>
    <t>地方特例交付金</t>
  </si>
  <si>
    <t>地方交付税</t>
  </si>
  <si>
    <t>分担金及び負担金</t>
  </si>
  <si>
    <t>使用料及び手数料</t>
  </si>
  <si>
    <t>国庫支出金</t>
  </si>
  <si>
    <t>財産収入</t>
  </si>
  <si>
    <t>寄附金</t>
  </si>
  <si>
    <t>繰入金</t>
  </si>
  <si>
    <t>繰越金</t>
  </si>
  <si>
    <t>諸収入</t>
  </si>
  <si>
    <t>府債</t>
  </si>
  <si>
    <t>合計</t>
  </si>
  <si>
    <t>都市整備費</t>
  </si>
  <si>
    <t>住宅まちづくり費</t>
  </si>
  <si>
    <t>福祉費</t>
  </si>
  <si>
    <t>健康医療費</t>
  </si>
  <si>
    <t>繰上充用金</t>
  </si>
  <si>
    <t>合計</t>
  </si>
  <si>
    <t>１　平成24年度 一般会計予算額及び決算額</t>
  </si>
  <si>
    <t>（注）　単位未満は四捨五入を原則としたため、内訳の計と合計とが一致しない場合がある。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</si>
</sst>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;&quot;- &quot;"/>
    <numFmt numFmtId="177" formatCode="#,##0.0;&quot;△ &quot;#,##0.0;&quot;- &quot;"/>
    <numFmt numFmtId="178" formatCode="0.0;&quot;▲ &quot;0.0"/>
    <numFmt numFmtId="179" formatCode="#,##0.0;&quot;▲ &quot;#,##0.0"/>
    <numFmt numFmtId="180" formatCode="#,##0;&quot;▲ &quot;#,##0"/>
    <numFmt numFmtId="181" formatCode="0.0"/>
    <numFmt numFmtId="182" formatCode="0.000"/>
  </numFmts>
  <fonts count="45">
    <font>
      <sz val="11"/>
      <name val="ＭＳ Ｐゴシック"/>
      <family val="3"/>
    </font>
    <font>
      <sz val="16"/>
      <name val="ＭＳ ゴシック"/>
      <family val="3"/>
    </font>
    <font>
      <sz val="6"/>
      <name val="ＭＳ Ｐ明朝"/>
      <family val="1"/>
    </font>
    <font>
      <sz val="11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sz val="9"/>
      <name val="ＭＳ Ｐ明朝"/>
      <family val="1"/>
    </font>
    <font>
      <sz val="9"/>
      <name val="ＭＳ ゴシック"/>
      <family val="3"/>
    </font>
    <font>
      <sz val="9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176" fontId="3" fillId="0" borderId="10" xfId="48" applyNumberFormat="1" applyFont="1" applyBorder="1" applyAlignment="1">
      <alignment vertical="center"/>
    </xf>
    <xf numFmtId="176" fontId="4" fillId="0" borderId="11" xfId="48" applyNumberFormat="1" applyFont="1" applyBorder="1" applyAlignment="1">
      <alignment horizontal="distributed" vertical="center"/>
    </xf>
    <xf numFmtId="176" fontId="4" fillId="0" borderId="11" xfId="48" applyNumberFormat="1" applyFont="1" applyBorder="1" applyAlignment="1">
      <alignment horizontal="distributed" wrapText="1"/>
    </xf>
    <xf numFmtId="176" fontId="4" fillId="0" borderId="12" xfId="48" applyNumberFormat="1" applyFont="1" applyBorder="1" applyAlignment="1">
      <alignment horizontal="distributed" vertical="center"/>
    </xf>
    <xf numFmtId="176" fontId="4" fillId="0" borderId="12" xfId="0" applyNumberFormat="1" applyFont="1" applyBorder="1" applyAlignment="1">
      <alignment horizontal="right" vertical="center"/>
    </xf>
    <xf numFmtId="176" fontId="4" fillId="0" borderId="13" xfId="48" applyNumberFormat="1" applyFont="1" applyBorder="1" applyAlignment="1">
      <alignment horizontal="distributed" vertical="center"/>
    </xf>
    <xf numFmtId="176" fontId="4" fillId="0" borderId="13" xfId="48" applyNumberFormat="1" applyFont="1" applyBorder="1" applyAlignment="1">
      <alignment horizontal="distributed" vertical="distributed" wrapText="1"/>
    </xf>
    <xf numFmtId="176" fontId="4" fillId="0" borderId="14" xfId="48" applyNumberFormat="1" applyFont="1" applyBorder="1" applyAlignment="1">
      <alignment horizontal="center" vertical="center" wrapText="1"/>
    </xf>
    <xf numFmtId="176" fontId="5" fillId="0" borderId="15" xfId="48" applyNumberFormat="1" applyFont="1" applyBorder="1" applyAlignment="1">
      <alignment horizontal="distributed" vertical="center"/>
    </xf>
    <xf numFmtId="176" fontId="5" fillId="0" borderId="16" xfId="48" applyNumberFormat="1" applyFont="1" applyBorder="1" applyAlignment="1">
      <alignment horizontal="distributed" vertical="center"/>
    </xf>
    <xf numFmtId="176" fontId="5" fillId="0" borderId="0" xfId="48" applyNumberFormat="1" applyFont="1" applyBorder="1" applyAlignment="1">
      <alignment horizontal="right" vertical="center"/>
    </xf>
    <xf numFmtId="176" fontId="5" fillId="0" borderId="17" xfId="48" applyNumberFormat="1" applyFont="1" applyBorder="1" applyAlignment="1">
      <alignment horizontal="right" vertical="center"/>
    </xf>
    <xf numFmtId="176" fontId="4" fillId="0" borderId="15" xfId="48" applyNumberFormat="1" applyFont="1" applyBorder="1" applyAlignment="1">
      <alignment horizontal="distributed" vertical="center"/>
    </xf>
    <xf numFmtId="176" fontId="4" fillId="0" borderId="16" xfId="48" applyNumberFormat="1" applyFont="1" applyBorder="1" applyAlignment="1">
      <alignment horizontal="distributed" vertical="center"/>
    </xf>
    <xf numFmtId="176" fontId="6" fillId="0" borderId="0" xfId="48" applyNumberFormat="1" applyFont="1" applyBorder="1" applyAlignment="1">
      <alignment vertical="center"/>
    </xf>
    <xf numFmtId="177" fontId="6" fillId="0" borderId="0" xfId="48" applyNumberFormat="1" applyFont="1" applyBorder="1" applyAlignment="1">
      <alignment vertical="center"/>
    </xf>
    <xf numFmtId="176" fontId="6" fillId="0" borderId="17" xfId="48" applyNumberFormat="1" applyFont="1" applyBorder="1" applyAlignment="1">
      <alignment vertical="center"/>
    </xf>
    <xf numFmtId="178" fontId="6" fillId="0" borderId="0" xfId="48" applyNumberFormat="1" applyFont="1" applyBorder="1" applyAlignment="1">
      <alignment vertical="center"/>
    </xf>
    <xf numFmtId="176" fontId="7" fillId="0" borderId="15" xfId="48" applyNumberFormat="1" applyFont="1" applyBorder="1" applyAlignment="1">
      <alignment horizontal="distributed" vertical="center"/>
    </xf>
    <xf numFmtId="176" fontId="7" fillId="0" borderId="16" xfId="48" applyNumberFormat="1" applyFont="1" applyBorder="1" applyAlignment="1">
      <alignment horizontal="distributed" vertical="center"/>
    </xf>
    <xf numFmtId="176" fontId="8" fillId="0" borderId="0" xfId="48" applyNumberFormat="1" applyFont="1" applyBorder="1" applyAlignment="1">
      <alignment vertical="center"/>
    </xf>
    <xf numFmtId="177" fontId="8" fillId="0" borderId="0" xfId="48" applyNumberFormat="1" applyFont="1" applyBorder="1" applyAlignment="1">
      <alignment vertical="center"/>
    </xf>
    <xf numFmtId="176" fontId="8" fillId="0" borderId="17" xfId="48" applyNumberFormat="1" applyFont="1" applyBorder="1" applyAlignment="1">
      <alignment vertical="center"/>
    </xf>
    <xf numFmtId="176" fontId="7" fillId="0" borderId="18" xfId="48" applyNumberFormat="1" applyFont="1" applyBorder="1" applyAlignment="1">
      <alignment horizontal="distributed" vertical="center"/>
    </xf>
    <xf numFmtId="176" fontId="7" fillId="0" borderId="19" xfId="48" applyNumberFormat="1" applyFont="1" applyBorder="1" applyAlignment="1">
      <alignment horizontal="distributed" vertical="center"/>
    </xf>
    <xf numFmtId="176" fontId="8" fillId="0" borderId="10" xfId="48" applyNumberFormat="1" applyFont="1" applyBorder="1" applyAlignment="1">
      <alignment horizontal="right" vertical="center"/>
    </xf>
    <xf numFmtId="177" fontId="8" fillId="0" borderId="10" xfId="48" applyNumberFormat="1" applyFont="1" applyBorder="1" applyAlignment="1">
      <alignment horizontal="right" vertical="center"/>
    </xf>
    <xf numFmtId="177" fontId="8" fillId="0" borderId="10" xfId="48" applyNumberFormat="1" applyFont="1" applyBorder="1" applyAlignment="1">
      <alignment vertical="center"/>
    </xf>
    <xf numFmtId="176" fontId="8" fillId="0" borderId="20" xfId="48" applyNumberFormat="1" applyFont="1" applyBorder="1" applyAlignment="1">
      <alignment vertical="center"/>
    </xf>
    <xf numFmtId="176" fontId="4" fillId="0" borderId="0" xfId="48" applyNumberFormat="1" applyFont="1" applyAlignment="1">
      <alignment vertical="center"/>
    </xf>
    <xf numFmtId="176" fontId="9" fillId="0" borderId="0" xfId="48" applyNumberFormat="1" applyFont="1" applyAlignment="1">
      <alignment vertical="center"/>
    </xf>
    <xf numFmtId="176" fontId="4" fillId="0" borderId="10" xfId="48" applyNumberFormat="1" applyFont="1" applyBorder="1" applyAlignment="1">
      <alignment vertical="center"/>
    </xf>
    <xf numFmtId="176" fontId="10" fillId="0" borderId="10" xfId="48" applyNumberFormat="1" applyFont="1" applyBorder="1" applyAlignment="1">
      <alignment vertical="center"/>
    </xf>
    <xf numFmtId="179" fontId="6" fillId="0" borderId="0" xfId="48" applyNumberFormat="1" applyFont="1" applyBorder="1" applyAlignment="1">
      <alignment vertical="center"/>
    </xf>
    <xf numFmtId="176" fontId="9" fillId="0" borderId="10" xfId="48" applyNumberFormat="1" applyFont="1" applyBorder="1" applyAlignment="1">
      <alignment vertical="center"/>
    </xf>
    <xf numFmtId="176" fontId="9" fillId="0" borderId="20" xfId="48" applyNumberFormat="1" applyFont="1" applyBorder="1" applyAlignment="1">
      <alignment vertical="center"/>
    </xf>
    <xf numFmtId="176" fontId="4" fillId="0" borderId="21" xfId="48" applyNumberFormat="1" applyFont="1" applyBorder="1" applyAlignment="1">
      <alignment horizontal="distributed" vertical="center"/>
    </xf>
    <xf numFmtId="176" fontId="4" fillId="0" borderId="22" xfId="48" applyNumberFormat="1" applyFont="1" applyBorder="1" applyAlignment="1">
      <alignment horizontal="distributed" vertical="center"/>
    </xf>
    <xf numFmtId="176" fontId="5" fillId="0" borderId="0" xfId="48" applyNumberFormat="1" applyFont="1" applyBorder="1" applyAlignment="1">
      <alignment horizontal="distributed" vertical="center"/>
    </xf>
    <xf numFmtId="176" fontId="4" fillId="0" borderId="0" xfId="48" applyNumberFormat="1" applyFont="1" applyBorder="1" applyAlignment="1">
      <alignment horizontal="distributed" vertical="center"/>
    </xf>
    <xf numFmtId="176" fontId="7" fillId="0" borderId="0" xfId="48" applyNumberFormat="1" applyFont="1" applyBorder="1" applyAlignment="1">
      <alignment horizontal="distributed" vertical="center"/>
    </xf>
    <xf numFmtId="176" fontId="7" fillId="0" borderId="10" xfId="48" applyNumberFormat="1" applyFont="1" applyBorder="1" applyAlignment="1">
      <alignment horizontal="distributed" vertical="center"/>
    </xf>
    <xf numFmtId="176" fontId="4" fillId="0" borderId="0" xfId="48" applyNumberFormat="1" applyFont="1" applyFill="1" applyBorder="1" applyAlignment="1">
      <alignment horizontal="distributed" vertical="center"/>
    </xf>
    <xf numFmtId="177" fontId="6" fillId="0" borderId="0" xfId="48" applyNumberFormat="1" applyFont="1" applyBorder="1" applyAlignment="1">
      <alignment horizontal="right" vertical="center"/>
    </xf>
    <xf numFmtId="176" fontId="9" fillId="0" borderId="15" xfId="48" applyNumberFormat="1" applyFont="1" applyBorder="1" applyAlignment="1">
      <alignment vertical="center"/>
    </xf>
    <xf numFmtId="176" fontId="7" fillId="0" borderId="16" xfId="48" applyNumberFormat="1" applyFont="1" applyBorder="1" applyAlignment="1">
      <alignment vertical="center"/>
    </xf>
    <xf numFmtId="176" fontId="9" fillId="0" borderId="23" xfId="48" applyNumberFormat="1" applyFont="1" applyBorder="1" applyAlignment="1">
      <alignment vertical="center"/>
    </xf>
    <xf numFmtId="176" fontId="9" fillId="0" borderId="18" xfId="48" applyNumberFormat="1" applyFont="1" applyBorder="1" applyAlignment="1">
      <alignment vertical="center"/>
    </xf>
    <xf numFmtId="182" fontId="0" fillId="0" borderId="0" xfId="0" applyNumberFormat="1" applyAlignment="1">
      <alignment vertical="center"/>
    </xf>
    <xf numFmtId="177" fontId="6" fillId="0" borderId="17" xfId="48" applyNumberFormat="1" applyFont="1" applyBorder="1" applyAlignment="1">
      <alignment vertical="center"/>
    </xf>
    <xf numFmtId="176" fontId="1" fillId="0" borderId="0" xfId="48" applyNumberFormat="1" applyFont="1" applyAlignment="1">
      <alignment horizontal="center" vertical="center"/>
    </xf>
    <xf numFmtId="176" fontId="4" fillId="0" borderId="24" xfId="48" applyNumberFormat="1" applyFont="1" applyBorder="1" applyAlignment="1">
      <alignment horizontal="distributed" vertical="center"/>
    </xf>
    <xf numFmtId="176" fontId="4" fillId="0" borderId="25" xfId="48" applyNumberFormat="1" applyFont="1" applyBorder="1" applyAlignment="1">
      <alignment horizontal="distributed" vertical="center"/>
    </xf>
    <xf numFmtId="176" fontId="4" fillId="0" borderId="26" xfId="48" applyNumberFormat="1" applyFont="1" applyBorder="1" applyAlignment="1">
      <alignment horizontal="distributed" vertical="center"/>
    </xf>
    <xf numFmtId="176" fontId="4" fillId="0" borderId="27" xfId="48" applyNumberFormat="1" applyFont="1" applyBorder="1" applyAlignment="1">
      <alignment horizontal="distributed" vertical="center"/>
    </xf>
    <xf numFmtId="176" fontId="4" fillId="0" borderId="28" xfId="48" applyNumberFormat="1" applyFont="1" applyBorder="1" applyAlignment="1">
      <alignment horizontal="distributed" vertical="center"/>
    </xf>
    <xf numFmtId="176" fontId="4" fillId="0" borderId="27" xfId="0" applyNumberFormat="1" applyFont="1" applyBorder="1" applyAlignment="1">
      <alignment horizontal="distributed" vertical="center"/>
    </xf>
    <xf numFmtId="176" fontId="4" fillId="0" borderId="28" xfId="0" applyNumberFormat="1" applyFont="1" applyBorder="1" applyAlignment="1">
      <alignment horizontal="distributed" vertical="center"/>
    </xf>
    <xf numFmtId="176" fontId="0" fillId="0" borderId="0" xfId="0" applyNumberForma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PageLayoutView="0" workbookViewId="0" topLeftCell="A31">
      <selection activeCell="G48" sqref="G48"/>
    </sheetView>
  </sheetViews>
  <sheetFormatPr defaultColWidth="9.00390625" defaultRowHeight="13.5"/>
  <cols>
    <col min="1" max="1" width="0.74609375" style="31" customWidth="1"/>
    <col min="2" max="2" width="19.125" style="31" customWidth="1"/>
    <col min="3" max="3" width="0.74609375" style="31" customWidth="1"/>
    <col min="4" max="5" width="16.625" style="31" customWidth="1"/>
    <col min="6" max="6" width="10.625" style="31" customWidth="1"/>
    <col min="7" max="7" width="9.625" style="31" customWidth="1"/>
    <col min="8" max="8" width="15.625" style="31" customWidth="1"/>
    <col min="9" max="9" width="14.75390625" style="0" hidden="1" customWidth="1"/>
  </cols>
  <sheetData>
    <row r="1" spans="1:8" ht="18.75">
      <c r="A1" s="51" t="s">
        <v>48</v>
      </c>
      <c r="B1" s="51"/>
      <c r="C1" s="51"/>
      <c r="D1" s="51"/>
      <c r="E1" s="51"/>
      <c r="F1" s="51"/>
      <c r="G1" s="51"/>
      <c r="H1" s="51"/>
    </row>
    <row r="2" spans="1:8" ht="14.25" thickBot="1">
      <c r="A2" s="1"/>
      <c r="B2" s="1" t="s">
        <v>0</v>
      </c>
      <c r="C2" s="1"/>
      <c r="D2" s="1"/>
      <c r="E2" s="1"/>
      <c r="F2" s="1"/>
      <c r="G2" s="1"/>
      <c r="H2" s="1"/>
    </row>
    <row r="3" spans="1:8" ht="13.5">
      <c r="A3" s="37"/>
      <c r="B3" s="52" t="s">
        <v>1</v>
      </c>
      <c r="C3" s="2"/>
      <c r="D3" s="3" t="s">
        <v>2</v>
      </c>
      <c r="E3" s="54" t="s">
        <v>3</v>
      </c>
      <c r="F3" s="55"/>
      <c r="G3" s="55"/>
      <c r="H3" s="56"/>
    </row>
    <row r="4" spans="1:8" ht="22.5">
      <c r="A4" s="38"/>
      <c r="B4" s="53"/>
      <c r="C4" s="4"/>
      <c r="D4" s="5" t="s">
        <v>24</v>
      </c>
      <c r="E4" s="6" t="s">
        <v>4</v>
      </c>
      <c r="F4" s="7" t="s">
        <v>5</v>
      </c>
      <c r="G4" s="7" t="s">
        <v>6</v>
      </c>
      <c r="H4" s="8" t="s">
        <v>7</v>
      </c>
    </row>
    <row r="5" spans="1:8" ht="13.5">
      <c r="A5" s="9"/>
      <c r="B5" s="39"/>
      <c r="C5" s="10"/>
      <c r="D5" s="11" t="s">
        <v>8</v>
      </c>
      <c r="E5" s="11" t="s">
        <v>8</v>
      </c>
      <c r="F5" s="11" t="s">
        <v>9</v>
      </c>
      <c r="G5" s="11" t="s">
        <v>9</v>
      </c>
      <c r="H5" s="12" t="s">
        <v>8</v>
      </c>
    </row>
    <row r="6" spans="1:9" ht="13.5">
      <c r="A6" s="13"/>
      <c r="B6" s="40" t="s">
        <v>26</v>
      </c>
      <c r="C6" s="14"/>
      <c r="D6" s="15">
        <v>1065170000</v>
      </c>
      <c r="E6" s="15">
        <v>1069592394</v>
      </c>
      <c r="F6" s="16">
        <v>100.4</v>
      </c>
      <c r="G6" s="16">
        <v>36.7</v>
      </c>
      <c r="H6" s="17">
        <v>4422394</v>
      </c>
      <c r="I6" s="59">
        <f>+E6-D6</f>
        <v>4422394</v>
      </c>
    </row>
    <row r="7" spans="1:9" ht="13.5">
      <c r="A7" s="13"/>
      <c r="B7" s="40" t="s">
        <v>27</v>
      </c>
      <c r="C7" s="14"/>
      <c r="D7" s="15">
        <v>166885000</v>
      </c>
      <c r="E7" s="15">
        <v>166884906</v>
      </c>
      <c r="F7" s="16">
        <v>100</v>
      </c>
      <c r="G7" s="16">
        <v>5.7</v>
      </c>
      <c r="H7" s="17">
        <v>-94</v>
      </c>
      <c r="I7" s="59">
        <f aca="true" t="shared" si="0" ref="I7:I22">+E7-D7</f>
        <v>-94</v>
      </c>
    </row>
    <row r="8" spans="1:9" ht="13.5">
      <c r="A8" s="13"/>
      <c r="B8" s="40" t="s">
        <v>28</v>
      </c>
      <c r="C8" s="14"/>
      <c r="D8" s="15">
        <v>121068000</v>
      </c>
      <c r="E8" s="15">
        <v>121154296</v>
      </c>
      <c r="F8" s="16">
        <v>100.1</v>
      </c>
      <c r="G8" s="16">
        <v>4.2</v>
      </c>
      <c r="H8" s="17">
        <v>86296</v>
      </c>
      <c r="I8" s="59">
        <f t="shared" si="0"/>
        <v>86296</v>
      </c>
    </row>
    <row r="9" spans="1:9" ht="13.5">
      <c r="A9" s="13"/>
      <c r="B9" s="40" t="s">
        <v>29</v>
      </c>
      <c r="C9" s="14"/>
      <c r="D9" s="15">
        <v>1190411</v>
      </c>
      <c r="E9" s="15">
        <v>1190411</v>
      </c>
      <c r="F9" s="16">
        <v>100</v>
      </c>
      <c r="G9" s="18">
        <v>0</v>
      </c>
      <c r="H9" s="17">
        <v>0</v>
      </c>
      <c r="I9" s="59">
        <f t="shared" si="0"/>
        <v>0</v>
      </c>
    </row>
    <row r="10" spans="1:9" ht="13.5">
      <c r="A10" s="13"/>
      <c r="B10" s="40" t="s">
        <v>30</v>
      </c>
      <c r="C10" s="14"/>
      <c r="D10" s="15">
        <v>4857408</v>
      </c>
      <c r="E10" s="15">
        <v>4857408</v>
      </c>
      <c r="F10" s="16">
        <v>100</v>
      </c>
      <c r="G10" s="16">
        <v>0.2</v>
      </c>
      <c r="H10" s="17">
        <v>0</v>
      </c>
      <c r="I10" s="59">
        <f t="shared" si="0"/>
        <v>0</v>
      </c>
    </row>
    <row r="11" spans="1:9" ht="13.5">
      <c r="A11" s="13"/>
      <c r="B11" s="40" t="s">
        <v>31</v>
      </c>
      <c r="C11" s="14"/>
      <c r="D11" s="15">
        <v>283487965</v>
      </c>
      <c r="E11" s="15">
        <v>284440548</v>
      </c>
      <c r="F11" s="16">
        <v>100.3</v>
      </c>
      <c r="G11" s="16">
        <v>9.8</v>
      </c>
      <c r="H11" s="17">
        <v>952583</v>
      </c>
      <c r="I11" s="59">
        <f t="shared" si="0"/>
        <v>952583</v>
      </c>
    </row>
    <row r="12" spans="1:9" ht="13.5">
      <c r="A12" s="13"/>
      <c r="B12" s="40" t="s">
        <v>10</v>
      </c>
      <c r="C12" s="14"/>
      <c r="D12" s="15">
        <v>2150000</v>
      </c>
      <c r="E12" s="15">
        <v>2218719</v>
      </c>
      <c r="F12" s="16">
        <v>103.2</v>
      </c>
      <c r="G12" s="16">
        <v>0.1</v>
      </c>
      <c r="H12" s="17">
        <v>68719</v>
      </c>
      <c r="I12" s="59">
        <f t="shared" si="0"/>
        <v>68719</v>
      </c>
    </row>
    <row r="13" spans="1:9" ht="13.5">
      <c r="A13" s="13"/>
      <c r="B13" s="40" t="s">
        <v>32</v>
      </c>
      <c r="C13" s="14"/>
      <c r="D13" s="15">
        <v>7761559</v>
      </c>
      <c r="E13" s="15">
        <v>5846171</v>
      </c>
      <c r="F13" s="16">
        <v>75.3</v>
      </c>
      <c r="G13" s="16">
        <v>0.2</v>
      </c>
      <c r="H13" s="17">
        <v>-1915388</v>
      </c>
      <c r="I13" s="59">
        <f t="shared" si="0"/>
        <v>-1915388</v>
      </c>
    </row>
    <row r="14" spans="1:9" ht="13.5">
      <c r="A14" s="13"/>
      <c r="B14" s="40" t="s">
        <v>33</v>
      </c>
      <c r="C14" s="14"/>
      <c r="D14" s="15">
        <v>20220073</v>
      </c>
      <c r="E14" s="15">
        <v>19655945</v>
      </c>
      <c r="F14" s="16">
        <v>97.2</v>
      </c>
      <c r="G14" s="16">
        <v>0.7</v>
      </c>
      <c r="H14" s="17">
        <v>-564128</v>
      </c>
      <c r="I14" s="59">
        <f t="shared" si="0"/>
        <v>-564128</v>
      </c>
    </row>
    <row r="15" spans="1:9" ht="13.5">
      <c r="A15" s="13"/>
      <c r="B15" s="40" t="s">
        <v>34</v>
      </c>
      <c r="C15" s="14"/>
      <c r="D15" s="15">
        <v>270250263</v>
      </c>
      <c r="E15" s="15">
        <v>241758499</v>
      </c>
      <c r="F15" s="16">
        <v>89.5</v>
      </c>
      <c r="G15" s="16">
        <v>8.3</v>
      </c>
      <c r="H15" s="17">
        <v>-28491764</v>
      </c>
      <c r="I15" s="59">
        <f t="shared" si="0"/>
        <v>-28491764</v>
      </c>
    </row>
    <row r="16" spans="1:9" ht="13.5">
      <c r="A16" s="13"/>
      <c r="B16" s="40" t="s">
        <v>35</v>
      </c>
      <c r="C16" s="14"/>
      <c r="D16" s="15">
        <v>9224389</v>
      </c>
      <c r="E16" s="15">
        <v>10910434</v>
      </c>
      <c r="F16" s="16">
        <v>118.3</v>
      </c>
      <c r="G16" s="16">
        <v>0.4</v>
      </c>
      <c r="H16" s="17">
        <v>1686045</v>
      </c>
      <c r="I16" s="59">
        <f t="shared" si="0"/>
        <v>1686045</v>
      </c>
    </row>
    <row r="17" spans="1:9" ht="13.5">
      <c r="A17" s="13"/>
      <c r="B17" s="40" t="s">
        <v>36</v>
      </c>
      <c r="C17" s="14"/>
      <c r="D17" s="15">
        <v>524603</v>
      </c>
      <c r="E17" s="15">
        <v>397106</v>
      </c>
      <c r="F17" s="16">
        <v>75.7</v>
      </c>
      <c r="G17" s="18">
        <v>0</v>
      </c>
      <c r="H17" s="17">
        <v>-127497</v>
      </c>
      <c r="I17" s="59">
        <f t="shared" si="0"/>
        <v>-127497</v>
      </c>
    </row>
    <row r="18" spans="1:9" ht="13.5">
      <c r="A18" s="13"/>
      <c r="B18" s="40" t="s">
        <v>37</v>
      </c>
      <c r="C18" s="14"/>
      <c r="D18" s="15">
        <v>85289918</v>
      </c>
      <c r="E18" s="15">
        <v>71171666</v>
      </c>
      <c r="F18" s="16">
        <v>83.4</v>
      </c>
      <c r="G18" s="16">
        <v>2.4</v>
      </c>
      <c r="H18" s="17">
        <v>-14118252</v>
      </c>
      <c r="I18" s="59">
        <f t="shared" si="0"/>
        <v>-14118252</v>
      </c>
    </row>
    <row r="19" spans="1:9" ht="13.5">
      <c r="A19" s="13"/>
      <c r="B19" s="40" t="s">
        <v>38</v>
      </c>
      <c r="C19" s="14"/>
      <c r="D19" s="15">
        <v>7775357</v>
      </c>
      <c r="E19" s="15">
        <v>7775347</v>
      </c>
      <c r="F19" s="16">
        <v>100</v>
      </c>
      <c r="G19" s="16">
        <v>0.3</v>
      </c>
      <c r="H19" s="17">
        <v>-10</v>
      </c>
      <c r="I19" s="59">
        <f t="shared" si="0"/>
        <v>-10</v>
      </c>
    </row>
    <row r="20" spans="1:9" ht="13.5">
      <c r="A20" s="13"/>
      <c r="B20" s="40" t="s">
        <v>39</v>
      </c>
      <c r="C20" s="14"/>
      <c r="D20" s="15">
        <v>515207862</v>
      </c>
      <c r="E20" s="15">
        <v>512849192</v>
      </c>
      <c r="F20" s="16">
        <v>99.5</v>
      </c>
      <c r="G20" s="16">
        <v>17.6</v>
      </c>
      <c r="H20" s="17">
        <v>-2358670</v>
      </c>
      <c r="I20" s="59">
        <f t="shared" si="0"/>
        <v>-2358670</v>
      </c>
    </row>
    <row r="21" spans="1:9" ht="13.5">
      <c r="A21" s="13"/>
      <c r="B21" s="40" t="s">
        <v>40</v>
      </c>
      <c r="C21" s="14"/>
      <c r="D21" s="15">
        <v>407197000</v>
      </c>
      <c r="E21" s="15">
        <v>392478655</v>
      </c>
      <c r="F21" s="16">
        <v>96.4</v>
      </c>
      <c r="G21" s="16">
        <v>13.5</v>
      </c>
      <c r="H21" s="17">
        <v>-14718345</v>
      </c>
      <c r="I21" s="59">
        <f t="shared" si="0"/>
        <v>-14718345</v>
      </c>
    </row>
    <row r="22" spans="1:9" ht="13.5">
      <c r="A22" s="19"/>
      <c r="B22" s="41" t="s">
        <v>41</v>
      </c>
      <c r="C22" s="20"/>
      <c r="D22" s="21">
        <v>2968259808</v>
      </c>
      <c r="E22" s="21">
        <v>2913181697</v>
      </c>
      <c r="F22" s="22">
        <v>98.1</v>
      </c>
      <c r="G22" s="22">
        <v>100</v>
      </c>
      <c r="H22" s="23">
        <v>-55078111</v>
      </c>
      <c r="I22" s="59">
        <f t="shared" si="0"/>
        <v>-55078111</v>
      </c>
    </row>
    <row r="23" spans="1:8" ht="14.25" thickBot="1">
      <c r="A23" s="24"/>
      <c r="B23" s="42"/>
      <c r="C23" s="25"/>
      <c r="D23" s="26"/>
      <c r="E23" s="26"/>
      <c r="F23" s="27"/>
      <c r="G23" s="28"/>
      <c r="H23" s="29"/>
    </row>
    <row r="24" spans="1:3" ht="13.5">
      <c r="A24" s="30"/>
      <c r="B24" s="30"/>
      <c r="C24" s="30"/>
    </row>
    <row r="25" spans="1:3" ht="13.5">
      <c r="A25" s="30"/>
      <c r="B25" s="30"/>
      <c r="C25" s="30"/>
    </row>
    <row r="26" spans="1:8" ht="14.25" thickBot="1">
      <c r="A26" s="32"/>
      <c r="B26" s="1" t="s">
        <v>11</v>
      </c>
      <c r="C26" s="32"/>
      <c r="D26" s="33"/>
      <c r="E26" s="33"/>
      <c r="F26" s="33"/>
      <c r="G26" s="33"/>
      <c r="H26" s="33"/>
    </row>
    <row r="27" spans="1:8" ht="13.5">
      <c r="A27" s="37"/>
      <c r="B27" s="52" t="s">
        <v>1</v>
      </c>
      <c r="C27" s="2"/>
      <c r="D27" s="3" t="s">
        <v>12</v>
      </c>
      <c r="E27" s="54" t="s">
        <v>3</v>
      </c>
      <c r="F27" s="55"/>
      <c r="G27" s="57"/>
      <c r="H27" s="58"/>
    </row>
    <row r="28" spans="1:8" ht="22.5">
      <c r="A28" s="38"/>
      <c r="B28" s="53"/>
      <c r="C28" s="4"/>
      <c r="D28" s="5" t="s">
        <v>25</v>
      </c>
      <c r="E28" s="6" t="s">
        <v>13</v>
      </c>
      <c r="F28" s="7" t="s">
        <v>5</v>
      </c>
      <c r="G28" s="7" t="s">
        <v>6</v>
      </c>
      <c r="H28" s="8" t="s">
        <v>14</v>
      </c>
    </row>
    <row r="29" spans="1:8" ht="13.5">
      <c r="A29" s="9"/>
      <c r="B29" s="39"/>
      <c r="C29" s="10"/>
      <c r="D29" s="11" t="s">
        <v>8</v>
      </c>
      <c r="E29" s="11" t="s">
        <v>8</v>
      </c>
      <c r="F29" s="11" t="s">
        <v>9</v>
      </c>
      <c r="G29" s="11" t="s">
        <v>9</v>
      </c>
      <c r="H29" s="12" t="s">
        <v>8</v>
      </c>
    </row>
    <row r="30" spans="1:9" ht="13.5">
      <c r="A30" s="13"/>
      <c r="B30" s="40" t="s">
        <v>15</v>
      </c>
      <c r="C30" s="14"/>
      <c r="D30" s="15">
        <v>3087826</v>
      </c>
      <c r="E30" s="15">
        <v>2995102</v>
      </c>
      <c r="F30" s="16">
        <v>97</v>
      </c>
      <c r="G30" s="16">
        <v>0.1</v>
      </c>
      <c r="H30" s="17">
        <v>92724</v>
      </c>
      <c r="I30" s="59">
        <f>+D30-E30</f>
        <v>92724</v>
      </c>
    </row>
    <row r="31" spans="1:9" ht="13.5">
      <c r="A31" s="13"/>
      <c r="B31" s="43" t="s">
        <v>16</v>
      </c>
      <c r="C31" s="14"/>
      <c r="D31" s="15">
        <v>127563495</v>
      </c>
      <c r="E31" s="15">
        <v>124107840</v>
      </c>
      <c r="F31" s="16">
        <v>97.3</v>
      </c>
      <c r="G31" s="16">
        <v>4.3</v>
      </c>
      <c r="H31" s="17">
        <v>3455655</v>
      </c>
      <c r="I31" s="59">
        <f aca="true" t="shared" si="1" ref="I31:I44">+D31-E31</f>
        <v>3455655</v>
      </c>
    </row>
    <row r="32" spans="1:9" ht="13.5">
      <c r="A32" s="13"/>
      <c r="B32" s="43" t="s">
        <v>44</v>
      </c>
      <c r="C32" s="14"/>
      <c r="D32" s="15">
        <v>445478463</v>
      </c>
      <c r="E32" s="15">
        <v>435374661</v>
      </c>
      <c r="F32" s="16">
        <v>97.7</v>
      </c>
      <c r="G32" s="16">
        <v>15</v>
      </c>
      <c r="H32" s="17">
        <v>10103802</v>
      </c>
      <c r="I32" s="59">
        <f t="shared" si="1"/>
        <v>10103802</v>
      </c>
    </row>
    <row r="33" spans="1:9" ht="13.5">
      <c r="A33" s="13"/>
      <c r="B33" s="43" t="s">
        <v>45</v>
      </c>
      <c r="C33" s="14"/>
      <c r="D33" s="15">
        <v>91756346</v>
      </c>
      <c r="E33" s="15">
        <v>87124049</v>
      </c>
      <c r="F33" s="16">
        <v>95</v>
      </c>
      <c r="G33" s="16">
        <v>3</v>
      </c>
      <c r="H33" s="17">
        <v>4632297</v>
      </c>
      <c r="I33" s="59">
        <f t="shared" si="1"/>
        <v>4632297</v>
      </c>
    </row>
    <row r="34" spans="1:9" ht="13.5">
      <c r="A34" s="13"/>
      <c r="B34" s="43" t="s">
        <v>17</v>
      </c>
      <c r="C34" s="14"/>
      <c r="D34" s="15">
        <v>515734714</v>
      </c>
      <c r="E34" s="15">
        <v>513332782</v>
      </c>
      <c r="F34" s="16">
        <v>99.5</v>
      </c>
      <c r="G34" s="16">
        <v>17.7</v>
      </c>
      <c r="H34" s="17">
        <v>2401932</v>
      </c>
      <c r="I34" s="59">
        <f t="shared" si="1"/>
        <v>2401932</v>
      </c>
    </row>
    <row r="35" spans="1:9" ht="13.5">
      <c r="A35" s="13"/>
      <c r="B35" s="43" t="s">
        <v>18</v>
      </c>
      <c r="C35" s="14"/>
      <c r="D35" s="15">
        <v>19602393</v>
      </c>
      <c r="E35" s="15">
        <v>14695869</v>
      </c>
      <c r="F35" s="16">
        <v>75</v>
      </c>
      <c r="G35" s="16">
        <v>0.5</v>
      </c>
      <c r="H35" s="17">
        <v>4906524</v>
      </c>
      <c r="I35" s="59">
        <f t="shared" si="1"/>
        <v>4906524</v>
      </c>
    </row>
    <row r="36" spans="1:9" ht="13.5">
      <c r="A36" s="13"/>
      <c r="B36" s="40" t="s">
        <v>42</v>
      </c>
      <c r="C36" s="14"/>
      <c r="D36" s="15">
        <v>189511188</v>
      </c>
      <c r="E36" s="15">
        <v>148040996</v>
      </c>
      <c r="F36" s="16">
        <v>78.1</v>
      </c>
      <c r="G36" s="16">
        <v>5.1</v>
      </c>
      <c r="H36" s="17">
        <v>41470192</v>
      </c>
      <c r="I36" s="59">
        <f t="shared" si="1"/>
        <v>41470192</v>
      </c>
    </row>
    <row r="37" spans="1:9" ht="13.5">
      <c r="A37" s="13"/>
      <c r="B37" s="40" t="s">
        <v>43</v>
      </c>
      <c r="C37" s="14"/>
      <c r="D37" s="15">
        <v>13427204</v>
      </c>
      <c r="E37" s="15">
        <v>13036025</v>
      </c>
      <c r="F37" s="16">
        <v>97.1</v>
      </c>
      <c r="G37" s="16">
        <v>0.5</v>
      </c>
      <c r="H37" s="17">
        <v>391179</v>
      </c>
      <c r="I37" s="59">
        <f t="shared" si="1"/>
        <v>391179</v>
      </c>
    </row>
    <row r="38" spans="1:9" ht="13.5">
      <c r="A38" s="13"/>
      <c r="B38" s="40" t="s">
        <v>19</v>
      </c>
      <c r="C38" s="14"/>
      <c r="D38" s="15">
        <v>256984969</v>
      </c>
      <c r="E38" s="15">
        <v>254766871</v>
      </c>
      <c r="F38" s="16">
        <v>99.1</v>
      </c>
      <c r="G38" s="16">
        <v>8.8</v>
      </c>
      <c r="H38" s="17">
        <v>2218098</v>
      </c>
      <c r="I38" s="59">
        <f t="shared" si="1"/>
        <v>2218098</v>
      </c>
    </row>
    <row r="39" spans="1:9" ht="13.5">
      <c r="A39" s="13"/>
      <c r="B39" s="40" t="s">
        <v>20</v>
      </c>
      <c r="C39" s="14"/>
      <c r="D39" s="15">
        <v>668445456</v>
      </c>
      <c r="E39" s="15">
        <v>664111293</v>
      </c>
      <c r="F39" s="16">
        <v>99.4</v>
      </c>
      <c r="G39" s="16">
        <v>23</v>
      </c>
      <c r="H39" s="17">
        <v>4334163</v>
      </c>
      <c r="I39" s="59">
        <f t="shared" si="1"/>
        <v>4334163</v>
      </c>
    </row>
    <row r="40" spans="1:9" ht="13.5">
      <c r="A40" s="13"/>
      <c r="B40" s="40" t="s">
        <v>21</v>
      </c>
      <c r="C40" s="14"/>
      <c r="D40" s="15">
        <v>318174</v>
      </c>
      <c r="E40" s="15">
        <v>254452</v>
      </c>
      <c r="F40" s="16">
        <v>80</v>
      </c>
      <c r="G40" s="34">
        <v>0</v>
      </c>
      <c r="H40" s="17">
        <v>63722</v>
      </c>
      <c r="I40" s="59">
        <f t="shared" si="1"/>
        <v>63722</v>
      </c>
    </row>
    <row r="41" spans="1:9" ht="13.5">
      <c r="A41" s="13"/>
      <c r="B41" s="40" t="s">
        <v>22</v>
      </c>
      <c r="C41" s="14"/>
      <c r="D41" s="15">
        <v>635638108</v>
      </c>
      <c r="E41" s="15">
        <v>635212466</v>
      </c>
      <c r="F41" s="16">
        <v>99.9</v>
      </c>
      <c r="G41" s="16">
        <v>22</v>
      </c>
      <c r="H41" s="17">
        <v>425642</v>
      </c>
      <c r="I41" s="59">
        <f t="shared" si="1"/>
        <v>425642</v>
      </c>
    </row>
    <row r="42" spans="1:11" ht="13.5">
      <c r="A42" s="13"/>
      <c r="B42" s="40" t="s">
        <v>46</v>
      </c>
      <c r="C42" s="14"/>
      <c r="D42" s="15">
        <v>0</v>
      </c>
      <c r="E42" s="15">
        <v>0</v>
      </c>
      <c r="F42" s="16">
        <v>0</v>
      </c>
      <c r="G42" s="16">
        <v>0</v>
      </c>
      <c r="H42" s="50">
        <v>0</v>
      </c>
      <c r="I42" s="59">
        <f t="shared" si="1"/>
        <v>0</v>
      </c>
      <c r="K42" s="49"/>
    </row>
    <row r="43" spans="1:9" ht="13.5">
      <c r="A43" s="19"/>
      <c r="B43" s="40" t="s">
        <v>23</v>
      </c>
      <c r="C43" s="20"/>
      <c r="D43" s="15">
        <v>711472</v>
      </c>
      <c r="E43" s="15">
        <v>0</v>
      </c>
      <c r="F43" s="44">
        <v>0</v>
      </c>
      <c r="G43" s="16">
        <v>0</v>
      </c>
      <c r="H43" s="17">
        <v>711472</v>
      </c>
      <c r="I43" s="59">
        <f t="shared" si="1"/>
        <v>711472</v>
      </c>
    </row>
    <row r="44" spans="1:9" ht="13.5">
      <c r="A44" s="45"/>
      <c r="B44" s="41" t="s">
        <v>47</v>
      </c>
      <c r="C44" s="46"/>
      <c r="D44" s="21">
        <v>2968259808</v>
      </c>
      <c r="E44" s="21">
        <v>2893052406</v>
      </c>
      <c r="F44" s="22">
        <v>97.5</v>
      </c>
      <c r="G44" s="22">
        <v>100</v>
      </c>
      <c r="H44" s="23">
        <v>75207402</v>
      </c>
      <c r="I44" s="59">
        <f t="shared" si="1"/>
        <v>75207402</v>
      </c>
    </row>
    <row r="45" spans="1:8" ht="14.25" thickBot="1">
      <c r="A45" s="48"/>
      <c r="B45" s="42"/>
      <c r="C45" s="35"/>
      <c r="D45" s="47"/>
      <c r="E45" s="35"/>
      <c r="F45" s="35"/>
      <c r="G45" s="35"/>
      <c r="H45" s="36"/>
    </row>
    <row r="47" ht="13.5">
      <c r="B47" s="31" t="s">
        <v>49</v>
      </c>
    </row>
  </sheetData>
  <sheetProtection/>
  <mergeCells count="5">
    <mergeCell ref="A1:H1"/>
    <mergeCell ref="B3:B4"/>
    <mergeCell ref="E3:H3"/>
    <mergeCell ref="B27:B28"/>
    <mergeCell ref="E27:H27"/>
  </mergeCells>
  <printOptions horizontalCentered="1"/>
  <pageMargins left="0.3937007874015748" right="0.3937007874015748" top="0.5905511811023623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総務部税務室税政課</cp:lastModifiedBy>
  <cp:lastPrinted>2013-11-27T05:47:35Z</cp:lastPrinted>
  <dcterms:created xsi:type="dcterms:W3CDTF">2008-02-21T05:17:35Z</dcterms:created>
  <dcterms:modified xsi:type="dcterms:W3CDTF">2013-11-27T05:47:55Z</dcterms:modified>
  <cp:category/>
  <cp:version/>
  <cp:contentType/>
  <cp:contentStatus/>
</cp:coreProperties>
</file>