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161$\doc\0200_推進課\0700_経営強化グループ\経営強化グループ(doc)\51_都市農業・農空間条例\R04\06 府HP更新\制度HP\市町村別認定一覧\"/>
    </mc:Choice>
  </mc:AlternateContent>
  <bookViews>
    <workbookView xWindow="0" yWindow="0" windowWidth="20490" windowHeight="7680"/>
  </bookViews>
  <sheets>
    <sheet name="R0409認定" sheetId="1" r:id="rId1"/>
  </sheets>
  <definedNames>
    <definedName name="_xlnm._FilterDatabase" localSheetId="0" hidden="1">'R0409認定'!$A$4:$WUX$52</definedName>
    <definedName name="_xlnm.Print_Area" localSheetId="0">'R0409認定'!$B$1:$K$52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K51" i="1"/>
  <c r="J51" i="1"/>
  <c r="I51" i="1"/>
  <c r="H51" i="1"/>
  <c r="G51" i="1"/>
  <c r="F51" i="1"/>
  <c r="E51" i="1"/>
  <c r="D50" i="1"/>
  <c r="D49" i="1"/>
  <c r="D48" i="1"/>
  <c r="D47" i="1"/>
  <c r="D46" i="1"/>
  <c r="D45" i="1"/>
  <c r="D44" i="1"/>
  <c r="D43" i="1"/>
  <c r="D42" i="1"/>
  <c r="D41" i="1"/>
  <c r="D40" i="1"/>
  <c r="D39" i="1"/>
  <c r="D51" i="1" s="1"/>
  <c r="D38" i="1"/>
  <c r="K37" i="1"/>
  <c r="J37" i="1"/>
  <c r="I37" i="1"/>
  <c r="H37" i="1"/>
  <c r="G37" i="1"/>
  <c r="F37" i="1"/>
  <c r="E37" i="1"/>
  <c r="D36" i="1"/>
  <c r="D35" i="1"/>
  <c r="D34" i="1"/>
  <c r="D33" i="1"/>
  <c r="D32" i="1"/>
  <c r="D31" i="1"/>
  <c r="D30" i="1"/>
  <c r="D29" i="1"/>
  <c r="D28" i="1"/>
  <c r="D37" i="1" s="1"/>
  <c r="K27" i="1"/>
  <c r="J27" i="1"/>
  <c r="I27" i="1"/>
  <c r="H27" i="1"/>
  <c r="G27" i="1"/>
  <c r="F27" i="1"/>
  <c r="E27" i="1"/>
  <c r="D26" i="1"/>
  <c r="D25" i="1"/>
  <c r="D24" i="1"/>
  <c r="D23" i="1"/>
  <c r="D22" i="1"/>
  <c r="D21" i="1"/>
  <c r="D20" i="1"/>
  <c r="D19" i="1"/>
  <c r="D18" i="1"/>
  <c r="D17" i="1"/>
  <c r="D16" i="1"/>
  <c r="D27" i="1" s="1"/>
  <c r="K15" i="1"/>
  <c r="K52" i="1" s="1"/>
  <c r="J15" i="1"/>
  <c r="J52" i="1" s="1"/>
  <c r="I15" i="1"/>
  <c r="I52" i="1" s="1"/>
  <c r="H15" i="1"/>
  <c r="G15" i="1"/>
  <c r="G52" i="1" s="1"/>
  <c r="F15" i="1"/>
  <c r="F52" i="1" s="1"/>
  <c r="E15" i="1"/>
  <c r="E52" i="1" s="1"/>
  <c r="D14" i="1"/>
  <c r="D13" i="1"/>
  <c r="D12" i="1"/>
  <c r="D11" i="1"/>
  <c r="D10" i="1"/>
  <c r="D9" i="1"/>
  <c r="D8" i="1"/>
  <c r="D7" i="1"/>
  <c r="D6" i="1"/>
  <c r="D5" i="1"/>
  <c r="D15" i="1" l="1"/>
  <c r="D52" i="1" s="1"/>
</calcChain>
</file>

<file path=xl/sharedStrings.xml><?xml version="1.0" encoding="utf-8"?>
<sst xmlns="http://schemas.openxmlformats.org/spreadsheetml/2006/main" count="66" uniqueCount="66">
  <si>
    <r>
      <rPr>
        <sz val="12"/>
        <rFont val="ＭＳ Ｐゴシック"/>
        <family val="3"/>
        <charset val="128"/>
      </rPr>
      <t>大阪版認定農業者</t>
    </r>
    <r>
      <rPr>
        <sz val="10"/>
        <rFont val="ＭＳ Ｐゴシック"/>
        <family val="3"/>
        <charset val="128"/>
      </rPr>
      <t>　</t>
    </r>
    <r>
      <rPr>
        <sz val="14"/>
        <rFont val="ＭＳ Ｐゴシック"/>
        <family val="3"/>
        <charset val="128"/>
      </rPr>
      <t>農業経営計画認定一覧</t>
    </r>
    <r>
      <rPr>
        <sz val="12"/>
        <rFont val="ＭＳ Ｐゴシック"/>
        <family val="3"/>
        <charset val="128"/>
      </rPr>
      <t>（R4.9月認定）</t>
    </r>
    <rPh sb="24" eb="25">
      <t>ガツ</t>
    </rPh>
    <rPh sb="25" eb="27">
      <t>ニンテイ</t>
    </rPh>
    <phoneticPr fontId="6"/>
  </si>
  <si>
    <t>地域</t>
  </si>
  <si>
    <t>市町村</t>
  </si>
  <si>
    <t>令和4年9月
認定申請</t>
    <rPh sb="0" eb="2">
      <t>レイワ</t>
    </rPh>
    <rPh sb="3" eb="4">
      <t>ネン</t>
    </rPh>
    <rPh sb="5" eb="6">
      <t>ツキ</t>
    </rPh>
    <rPh sb="7" eb="9">
      <t>ニンテイ</t>
    </rPh>
    <rPh sb="9" eb="11">
      <t>シンセイ</t>
    </rPh>
    <phoneticPr fontId="6"/>
  </si>
  <si>
    <t>新規・継続・変更別内訳</t>
    <rPh sb="0" eb="2">
      <t>シンキ</t>
    </rPh>
    <rPh sb="3" eb="5">
      <t>ケイゾク</t>
    </rPh>
    <rPh sb="6" eb="8">
      <t>ヘンコウ</t>
    </rPh>
    <rPh sb="8" eb="9">
      <t>ベツ</t>
    </rPh>
    <rPh sb="9" eb="11">
      <t>ウチワケ</t>
    </rPh>
    <phoneticPr fontId="2"/>
  </si>
  <si>
    <t>認　定　タ　イ　プ　別　内　訳</t>
    <phoneticPr fontId="6"/>
  </si>
  <si>
    <t>新規</t>
    <rPh sb="0" eb="2">
      <t>シンキ</t>
    </rPh>
    <phoneticPr fontId="2"/>
  </si>
  <si>
    <t>継続</t>
    <rPh sb="0" eb="2">
      <t>ケイゾク</t>
    </rPh>
    <phoneticPr fontId="2"/>
  </si>
  <si>
    <t>変更</t>
    <rPh sb="0" eb="2">
      <t>ヘンコウ</t>
    </rPh>
    <phoneticPr fontId="2"/>
  </si>
  <si>
    <t>大阪府認定
経営強化型
農業者</t>
    <rPh sb="6" eb="8">
      <t>ケイエイ</t>
    </rPh>
    <rPh sb="8" eb="10">
      <t>キョウカ</t>
    </rPh>
    <rPh sb="10" eb="11">
      <t>ガタ</t>
    </rPh>
    <phoneticPr fontId="6"/>
  </si>
  <si>
    <t>大阪府認定
地域貢献型
農業者
（50万以上）</t>
    <phoneticPr fontId="6"/>
  </si>
  <si>
    <t>大阪府認定
地域営農組織</t>
    <rPh sb="6" eb="8">
      <t>チイキ</t>
    </rPh>
    <rPh sb="8" eb="10">
      <t>エイノウ</t>
    </rPh>
    <rPh sb="10" eb="12">
      <t>ソシキ</t>
    </rPh>
    <phoneticPr fontId="6"/>
  </si>
  <si>
    <t>（みなし認定
を除く）
件数</t>
    <rPh sb="4" eb="6">
      <t>ニンテイ</t>
    </rPh>
    <rPh sb="8" eb="9">
      <t>ノゾ</t>
    </rPh>
    <phoneticPr fontId="6"/>
  </si>
  <si>
    <t>エコ認証
（50万未満）</t>
    <phoneticPr fontId="6"/>
  </si>
  <si>
    <t>北部</t>
  </si>
  <si>
    <t>豊中市</t>
  </si>
  <si>
    <t>池田市</t>
  </si>
  <si>
    <t>吹田市</t>
  </si>
  <si>
    <t>高槻市</t>
  </si>
  <si>
    <t>茨木市</t>
  </si>
  <si>
    <t>箕面市</t>
  </si>
  <si>
    <t>摂津市</t>
  </si>
  <si>
    <t>島本町</t>
  </si>
  <si>
    <t>豊能町</t>
  </si>
  <si>
    <t>能勢町</t>
  </si>
  <si>
    <t>北部計</t>
    <rPh sb="0" eb="2">
      <t>ホクブ</t>
    </rPh>
    <rPh sb="2" eb="3">
      <t>ケイ</t>
    </rPh>
    <phoneticPr fontId="6"/>
  </si>
  <si>
    <t>中部</t>
  </si>
  <si>
    <t>大阪市</t>
  </si>
  <si>
    <t>守口市</t>
  </si>
  <si>
    <t>枚方市</t>
  </si>
  <si>
    <t>八尾市</t>
  </si>
  <si>
    <t>寝屋川市</t>
  </si>
  <si>
    <t>大東市</t>
  </si>
  <si>
    <t>柏原市</t>
  </si>
  <si>
    <t>門真市</t>
  </si>
  <si>
    <t>東大阪市</t>
  </si>
  <si>
    <t>四條畷市</t>
  </si>
  <si>
    <t>交野市</t>
  </si>
  <si>
    <t>中部計</t>
    <rPh sb="0" eb="2">
      <t>チュウブ</t>
    </rPh>
    <rPh sb="2" eb="3">
      <t>ケイ</t>
    </rPh>
    <phoneticPr fontId="6"/>
  </si>
  <si>
    <t>南河内</t>
  </si>
  <si>
    <t>富田林市</t>
  </si>
  <si>
    <t>河内長野市</t>
  </si>
  <si>
    <t>松原市</t>
  </si>
  <si>
    <t>羽曳野市</t>
  </si>
  <si>
    <t>藤井寺市</t>
  </si>
  <si>
    <t>大阪狭山市</t>
  </si>
  <si>
    <t>太子町</t>
  </si>
  <si>
    <t>河南町</t>
  </si>
  <si>
    <t>千早赤阪村</t>
  </si>
  <si>
    <t>南河内計</t>
    <rPh sb="0" eb="3">
      <t>ミナミカワチ</t>
    </rPh>
    <rPh sb="3" eb="4">
      <t>ケイ</t>
    </rPh>
    <phoneticPr fontId="6"/>
  </si>
  <si>
    <t>泉州</t>
  </si>
  <si>
    <t>堺市</t>
  </si>
  <si>
    <t>岸和田市</t>
  </si>
  <si>
    <t>泉大津市</t>
  </si>
  <si>
    <t>貝塚市</t>
  </si>
  <si>
    <t>泉佐野市</t>
  </si>
  <si>
    <t>和泉市</t>
  </si>
  <si>
    <t>高石市</t>
  </si>
  <si>
    <t>泉南市</t>
  </si>
  <si>
    <t>阪南市</t>
  </si>
  <si>
    <t>忠岡町</t>
  </si>
  <si>
    <t>熊取町</t>
  </si>
  <si>
    <t>田尻町</t>
  </si>
  <si>
    <t>岬町</t>
  </si>
  <si>
    <t>泉州計</t>
    <rPh sb="0" eb="2">
      <t>センシュウ</t>
    </rPh>
    <rPh sb="2" eb="3">
      <t>ケイ</t>
    </rPh>
    <phoneticPr fontId="6"/>
  </si>
  <si>
    <t>合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</si>
</sst>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);\(#,##0\)"/>
  </numFmts>
  <fonts count="1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1" fontId="9" fillId="0" borderId="17" xfId="0" applyNumberFormat="1" applyFont="1" applyFill="1" applyBorder="1" applyAlignment="1">
      <alignment vertical="center"/>
    </xf>
    <xf numFmtId="41" fontId="9" fillId="0" borderId="17" xfId="0" applyNumberFormat="1" applyFont="1" applyBorder="1" applyAlignment="1">
      <alignment vertical="center"/>
    </xf>
    <xf numFmtId="41" fontId="9" fillId="0" borderId="18" xfId="0" applyNumberFormat="1" applyFont="1" applyFill="1" applyBorder="1" applyAlignment="1">
      <alignment vertical="center"/>
    </xf>
    <xf numFmtId="41" fontId="9" fillId="0" borderId="19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41" fontId="9" fillId="0" borderId="20" xfId="0" applyNumberFormat="1" applyFont="1" applyFill="1" applyBorder="1" applyAlignment="1">
      <alignment vertical="center"/>
    </xf>
    <xf numFmtId="41" fontId="9" fillId="0" borderId="21" xfId="0" applyNumberFormat="1" applyFont="1" applyBorder="1" applyAlignment="1">
      <alignment vertical="center"/>
    </xf>
    <xf numFmtId="41" fontId="9" fillId="0" borderId="20" xfId="0" applyNumberFormat="1" applyFont="1" applyBorder="1" applyAlignment="1">
      <alignment vertical="center"/>
    </xf>
    <xf numFmtId="41" fontId="9" fillId="0" borderId="22" xfId="0" applyNumberFormat="1" applyFont="1" applyFill="1" applyBorder="1" applyAlignment="1">
      <alignment vertical="center"/>
    </xf>
    <xf numFmtId="41" fontId="9" fillId="0" borderId="23" xfId="0" applyNumberFormat="1" applyFont="1" applyFill="1" applyBorder="1" applyAlignment="1">
      <alignment vertical="center"/>
    </xf>
    <xf numFmtId="41" fontId="9" fillId="0" borderId="21" xfId="0" applyNumberFormat="1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41" fontId="9" fillId="0" borderId="24" xfId="0" applyNumberFormat="1" applyFont="1" applyFill="1" applyBorder="1" applyAlignment="1">
      <alignment vertical="center"/>
    </xf>
    <xf numFmtId="41" fontId="9" fillId="0" borderId="25" xfId="0" applyNumberFormat="1" applyFont="1" applyBorder="1" applyAlignment="1">
      <alignment vertical="center"/>
    </xf>
    <xf numFmtId="41" fontId="9" fillId="0" borderId="24" xfId="0" applyNumberFormat="1" applyFont="1" applyBorder="1" applyAlignment="1">
      <alignment vertical="center"/>
    </xf>
    <xf numFmtId="41" fontId="9" fillId="0" borderId="26" xfId="0" applyNumberFormat="1" applyFont="1" applyFill="1" applyBorder="1" applyAlignment="1">
      <alignment vertical="center"/>
    </xf>
    <xf numFmtId="41" fontId="9" fillId="0" borderId="27" xfId="0" applyNumberFormat="1" applyFont="1" applyFill="1" applyBorder="1" applyAlignment="1">
      <alignment vertical="center"/>
    </xf>
    <xf numFmtId="41" fontId="9" fillId="0" borderId="25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horizontal="center" vertical="center" wrapText="1"/>
    </xf>
    <xf numFmtId="41" fontId="14" fillId="0" borderId="29" xfId="0" applyNumberFormat="1" applyFont="1" applyFill="1" applyBorder="1" applyAlignment="1">
      <alignment vertical="center"/>
    </xf>
    <xf numFmtId="41" fontId="14" fillId="0" borderId="29" xfId="0" applyNumberFormat="1" applyFont="1" applyBorder="1" applyAlignment="1">
      <alignment vertical="center"/>
    </xf>
    <xf numFmtId="41" fontId="14" fillId="0" borderId="30" xfId="0" applyNumberFormat="1" applyFont="1" applyBorder="1" applyAlignment="1">
      <alignment vertical="center"/>
    </xf>
    <xf numFmtId="41" fontId="14" fillId="0" borderId="31" xfId="0" applyNumberFormat="1" applyFont="1" applyFill="1" applyBorder="1" applyAlignment="1">
      <alignment vertical="center"/>
    </xf>
    <xf numFmtId="41" fontId="14" fillId="0" borderId="8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 wrapText="1"/>
    </xf>
    <xf numFmtId="41" fontId="9" fillId="0" borderId="32" xfId="0" applyNumberFormat="1" applyFont="1" applyFill="1" applyBorder="1" applyAlignment="1">
      <alignment vertical="center"/>
    </xf>
    <xf numFmtId="41" fontId="9" fillId="0" borderId="33" xfId="0" applyNumberFormat="1" applyFont="1" applyBorder="1" applyAlignment="1">
      <alignment vertical="center"/>
    </xf>
    <xf numFmtId="41" fontId="9" fillId="0" borderId="32" xfId="0" applyNumberFormat="1" applyFont="1" applyBorder="1" applyAlignment="1">
      <alignment vertical="center"/>
    </xf>
    <xf numFmtId="41" fontId="9" fillId="0" borderId="34" xfId="0" applyNumberFormat="1" applyFont="1" applyFill="1" applyBorder="1" applyAlignment="1">
      <alignment vertical="center"/>
    </xf>
    <xf numFmtId="41" fontId="9" fillId="0" borderId="12" xfId="0" applyNumberFormat="1" applyFont="1" applyFill="1" applyBorder="1" applyAlignment="1">
      <alignment vertical="center"/>
    </xf>
    <xf numFmtId="41" fontId="9" fillId="0" borderId="33" xfId="0" applyNumberFormat="1" applyFont="1" applyFill="1" applyBorder="1" applyAlignment="1">
      <alignment vertical="center"/>
    </xf>
    <xf numFmtId="41" fontId="9" fillId="0" borderId="35" xfId="0" applyNumberFormat="1" applyFont="1" applyBorder="1" applyAlignment="1">
      <alignment vertical="center"/>
    </xf>
    <xf numFmtId="41" fontId="9" fillId="0" borderId="36" xfId="0" applyNumberFormat="1" applyFont="1" applyBorder="1" applyAlignment="1">
      <alignment vertical="center"/>
    </xf>
    <xf numFmtId="41" fontId="9" fillId="0" borderId="19" xfId="0" applyNumberFormat="1" applyFont="1" applyBorder="1" applyAlignment="1">
      <alignment vertical="center"/>
    </xf>
    <xf numFmtId="41" fontId="9" fillId="0" borderId="37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41" fontId="14" fillId="0" borderId="28" xfId="0" applyNumberFormat="1" applyFont="1" applyFill="1" applyBorder="1" applyAlignment="1">
      <alignment vertical="center"/>
    </xf>
    <xf numFmtId="41" fontId="14" fillId="0" borderId="8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14" fillId="0" borderId="2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view="pageBreakPreview" zoomScale="70" zoomScaleNormal="100" zoomScaleSheetLayoutView="70" workbookViewId="0">
      <pane xSplit="4" ySplit="4" topLeftCell="E41" activePane="bottomRight" state="frozen"/>
      <selection pane="topRight" activeCell="F1" sqref="F1"/>
      <selection pane="bottomLeft" activeCell="A5" sqref="A5"/>
      <selection pane="bottomRight" activeCell="I52" sqref="I52:K52"/>
    </sheetView>
  </sheetViews>
  <sheetFormatPr defaultRowHeight="13.5" x14ac:dyDescent="0.4"/>
  <cols>
    <col min="1" max="1" width="2.875" style="2" customWidth="1"/>
    <col min="2" max="2" width="3.75" style="2" customWidth="1"/>
    <col min="3" max="3" width="10.375" style="56" customWidth="1"/>
    <col min="4" max="4" width="11.75" style="56" customWidth="1"/>
    <col min="5" max="7" width="8.625" style="56" customWidth="1"/>
    <col min="8" max="11" width="12.875" style="2" customWidth="1"/>
    <col min="12" max="15" width="6.25" style="2" customWidth="1"/>
    <col min="16" max="233" width="9" style="2"/>
    <col min="234" max="234" width="3.25" style="2" customWidth="1"/>
    <col min="235" max="235" width="0" style="2" hidden="1" customWidth="1"/>
    <col min="236" max="236" width="10.375" style="2" customWidth="1"/>
    <col min="237" max="238" width="7" style="2" customWidth="1"/>
    <col min="239" max="241" width="8.125" style="2" customWidth="1"/>
    <col min="242" max="243" width="8.5" style="2" customWidth="1"/>
    <col min="244" max="244" width="10.875" style="2" customWidth="1"/>
    <col min="245" max="246" width="8.25" style="2" bestFit="1" customWidth="1"/>
    <col min="247" max="489" width="9" style="2"/>
    <col min="490" max="490" width="3.25" style="2" customWidth="1"/>
    <col min="491" max="491" width="0" style="2" hidden="1" customWidth="1"/>
    <col min="492" max="492" width="10.375" style="2" customWidth="1"/>
    <col min="493" max="494" width="7" style="2" customWidth="1"/>
    <col min="495" max="497" width="8.125" style="2" customWidth="1"/>
    <col min="498" max="499" width="8.5" style="2" customWidth="1"/>
    <col min="500" max="500" width="10.875" style="2" customWidth="1"/>
    <col min="501" max="502" width="8.25" style="2" bestFit="1" customWidth="1"/>
    <col min="503" max="745" width="9" style="2"/>
    <col min="746" max="746" width="3.25" style="2" customWidth="1"/>
    <col min="747" max="747" width="0" style="2" hidden="1" customWidth="1"/>
    <col min="748" max="748" width="10.375" style="2" customWidth="1"/>
    <col min="749" max="750" width="7" style="2" customWidth="1"/>
    <col min="751" max="753" width="8.125" style="2" customWidth="1"/>
    <col min="754" max="755" width="8.5" style="2" customWidth="1"/>
    <col min="756" max="756" width="10.875" style="2" customWidth="1"/>
    <col min="757" max="758" width="8.25" style="2" bestFit="1" customWidth="1"/>
    <col min="759" max="1001" width="9" style="2"/>
    <col min="1002" max="1002" width="3.25" style="2" customWidth="1"/>
    <col min="1003" max="1003" width="0" style="2" hidden="1" customWidth="1"/>
    <col min="1004" max="1004" width="10.375" style="2" customWidth="1"/>
    <col min="1005" max="1006" width="7" style="2" customWidth="1"/>
    <col min="1007" max="1009" width="8.125" style="2" customWidth="1"/>
    <col min="1010" max="1011" width="8.5" style="2" customWidth="1"/>
    <col min="1012" max="1012" width="10.875" style="2" customWidth="1"/>
    <col min="1013" max="1014" width="8.25" style="2" bestFit="1" customWidth="1"/>
    <col min="1015" max="1257" width="9" style="2"/>
    <col min="1258" max="1258" width="3.25" style="2" customWidth="1"/>
    <col min="1259" max="1259" width="0" style="2" hidden="1" customWidth="1"/>
    <col min="1260" max="1260" width="10.375" style="2" customWidth="1"/>
    <col min="1261" max="1262" width="7" style="2" customWidth="1"/>
    <col min="1263" max="1265" width="8.125" style="2" customWidth="1"/>
    <col min="1266" max="1267" width="8.5" style="2" customWidth="1"/>
    <col min="1268" max="1268" width="10.875" style="2" customWidth="1"/>
    <col min="1269" max="1270" width="8.25" style="2" bestFit="1" customWidth="1"/>
    <col min="1271" max="1513" width="9" style="2"/>
    <col min="1514" max="1514" width="3.25" style="2" customWidth="1"/>
    <col min="1515" max="1515" width="0" style="2" hidden="1" customWidth="1"/>
    <col min="1516" max="1516" width="10.375" style="2" customWidth="1"/>
    <col min="1517" max="1518" width="7" style="2" customWidth="1"/>
    <col min="1519" max="1521" width="8.125" style="2" customWidth="1"/>
    <col min="1522" max="1523" width="8.5" style="2" customWidth="1"/>
    <col min="1524" max="1524" width="10.875" style="2" customWidth="1"/>
    <col min="1525" max="1526" width="8.25" style="2" bestFit="1" customWidth="1"/>
    <col min="1527" max="1769" width="9" style="2"/>
    <col min="1770" max="1770" width="3.25" style="2" customWidth="1"/>
    <col min="1771" max="1771" width="0" style="2" hidden="1" customWidth="1"/>
    <col min="1772" max="1772" width="10.375" style="2" customWidth="1"/>
    <col min="1773" max="1774" width="7" style="2" customWidth="1"/>
    <col min="1775" max="1777" width="8.125" style="2" customWidth="1"/>
    <col min="1778" max="1779" width="8.5" style="2" customWidth="1"/>
    <col min="1780" max="1780" width="10.875" style="2" customWidth="1"/>
    <col min="1781" max="1782" width="8.25" style="2" bestFit="1" customWidth="1"/>
    <col min="1783" max="2025" width="9" style="2"/>
    <col min="2026" max="2026" width="3.25" style="2" customWidth="1"/>
    <col min="2027" max="2027" width="0" style="2" hidden="1" customWidth="1"/>
    <col min="2028" max="2028" width="10.375" style="2" customWidth="1"/>
    <col min="2029" max="2030" width="7" style="2" customWidth="1"/>
    <col min="2031" max="2033" width="8.125" style="2" customWidth="1"/>
    <col min="2034" max="2035" width="8.5" style="2" customWidth="1"/>
    <col min="2036" max="2036" width="10.875" style="2" customWidth="1"/>
    <col min="2037" max="2038" width="8.25" style="2" bestFit="1" customWidth="1"/>
    <col min="2039" max="2281" width="9" style="2"/>
    <col min="2282" max="2282" width="3.25" style="2" customWidth="1"/>
    <col min="2283" max="2283" width="0" style="2" hidden="1" customWidth="1"/>
    <col min="2284" max="2284" width="10.375" style="2" customWidth="1"/>
    <col min="2285" max="2286" width="7" style="2" customWidth="1"/>
    <col min="2287" max="2289" width="8.125" style="2" customWidth="1"/>
    <col min="2290" max="2291" width="8.5" style="2" customWidth="1"/>
    <col min="2292" max="2292" width="10.875" style="2" customWidth="1"/>
    <col min="2293" max="2294" width="8.25" style="2" bestFit="1" customWidth="1"/>
    <col min="2295" max="2537" width="9" style="2"/>
    <col min="2538" max="2538" width="3.25" style="2" customWidth="1"/>
    <col min="2539" max="2539" width="0" style="2" hidden="1" customWidth="1"/>
    <col min="2540" max="2540" width="10.375" style="2" customWidth="1"/>
    <col min="2541" max="2542" width="7" style="2" customWidth="1"/>
    <col min="2543" max="2545" width="8.125" style="2" customWidth="1"/>
    <col min="2546" max="2547" width="8.5" style="2" customWidth="1"/>
    <col min="2548" max="2548" width="10.875" style="2" customWidth="1"/>
    <col min="2549" max="2550" width="8.25" style="2" bestFit="1" customWidth="1"/>
    <col min="2551" max="2793" width="9" style="2"/>
    <col min="2794" max="2794" width="3.25" style="2" customWidth="1"/>
    <col min="2795" max="2795" width="0" style="2" hidden="1" customWidth="1"/>
    <col min="2796" max="2796" width="10.375" style="2" customWidth="1"/>
    <col min="2797" max="2798" width="7" style="2" customWidth="1"/>
    <col min="2799" max="2801" width="8.125" style="2" customWidth="1"/>
    <col min="2802" max="2803" width="8.5" style="2" customWidth="1"/>
    <col min="2804" max="2804" width="10.875" style="2" customWidth="1"/>
    <col min="2805" max="2806" width="8.25" style="2" bestFit="1" customWidth="1"/>
    <col min="2807" max="3049" width="9" style="2"/>
    <col min="3050" max="3050" width="3.25" style="2" customWidth="1"/>
    <col min="3051" max="3051" width="0" style="2" hidden="1" customWidth="1"/>
    <col min="3052" max="3052" width="10.375" style="2" customWidth="1"/>
    <col min="3053" max="3054" width="7" style="2" customWidth="1"/>
    <col min="3055" max="3057" width="8.125" style="2" customWidth="1"/>
    <col min="3058" max="3059" width="8.5" style="2" customWidth="1"/>
    <col min="3060" max="3060" width="10.875" style="2" customWidth="1"/>
    <col min="3061" max="3062" width="8.25" style="2" bestFit="1" customWidth="1"/>
    <col min="3063" max="3305" width="9" style="2"/>
    <col min="3306" max="3306" width="3.25" style="2" customWidth="1"/>
    <col min="3307" max="3307" width="0" style="2" hidden="1" customWidth="1"/>
    <col min="3308" max="3308" width="10.375" style="2" customWidth="1"/>
    <col min="3309" max="3310" width="7" style="2" customWidth="1"/>
    <col min="3311" max="3313" width="8.125" style="2" customWidth="1"/>
    <col min="3314" max="3315" width="8.5" style="2" customWidth="1"/>
    <col min="3316" max="3316" width="10.875" style="2" customWidth="1"/>
    <col min="3317" max="3318" width="8.25" style="2" bestFit="1" customWidth="1"/>
    <col min="3319" max="3561" width="9" style="2"/>
    <col min="3562" max="3562" width="3.25" style="2" customWidth="1"/>
    <col min="3563" max="3563" width="0" style="2" hidden="1" customWidth="1"/>
    <col min="3564" max="3564" width="10.375" style="2" customWidth="1"/>
    <col min="3565" max="3566" width="7" style="2" customWidth="1"/>
    <col min="3567" max="3569" width="8.125" style="2" customWidth="1"/>
    <col min="3570" max="3571" width="8.5" style="2" customWidth="1"/>
    <col min="3572" max="3572" width="10.875" style="2" customWidth="1"/>
    <col min="3573" max="3574" width="8.25" style="2" bestFit="1" customWidth="1"/>
    <col min="3575" max="3817" width="9" style="2"/>
    <col min="3818" max="3818" width="3.25" style="2" customWidth="1"/>
    <col min="3819" max="3819" width="0" style="2" hidden="1" customWidth="1"/>
    <col min="3820" max="3820" width="10.375" style="2" customWidth="1"/>
    <col min="3821" max="3822" width="7" style="2" customWidth="1"/>
    <col min="3823" max="3825" width="8.125" style="2" customWidth="1"/>
    <col min="3826" max="3827" width="8.5" style="2" customWidth="1"/>
    <col min="3828" max="3828" width="10.875" style="2" customWidth="1"/>
    <col min="3829" max="3830" width="8.25" style="2" bestFit="1" customWidth="1"/>
    <col min="3831" max="4073" width="9" style="2"/>
    <col min="4074" max="4074" width="3.25" style="2" customWidth="1"/>
    <col min="4075" max="4075" width="0" style="2" hidden="1" customWidth="1"/>
    <col min="4076" max="4076" width="10.375" style="2" customWidth="1"/>
    <col min="4077" max="4078" width="7" style="2" customWidth="1"/>
    <col min="4079" max="4081" width="8.125" style="2" customWidth="1"/>
    <col min="4082" max="4083" width="8.5" style="2" customWidth="1"/>
    <col min="4084" max="4084" width="10.875" style="2" customWidth="1"/>
    <col min="4085" max="4086" width="8.25" style="2" bestFit="1" customWidth="1"/>
    <col min="4087" max="4329" width="9" style="2"/>
    <col min="4330" max="4330" width="3.25" style="2" customWidth="1"/>
    <col min="4331" max="4331" width="0" style="2" hidden="1" customWidth="1"/>
    <col min="4332" max="4332" width="10.375" style="2" customWidth="1"/>
    <col min="4333" max="4334" width="7" style="2" customWidth="1"/>
    <col min="4335" max="4337" width="8.125" style="2" customWidth="1"/>
    <col min="4338" max="4339" width="8.5" style="2" customWidth="1"/>
    <col min="4340" max="4340" width="10.875" style="2" customWidth="1"/>
    <col min="4341" max="4342" width="8.25" style="2" bestFit="1" customWidth="1"/>
    <col min="4343" max="4585" width="9" style="2"/>
    <col min="4586" max="4586" width="3.25" style="2" customWidth="1"/>
    <col min="4587" max="4587" width="0" style="2" hidden="1" customWidth="1"/>
    <col min="4588" max="4588" width="10.375" style="2" customWidth="1"/>
    <col min="4589" max="4590" width="7" style="2" customWidth="1"/>
    <col min="4591" max="4593" width="8.125" style="2" customWidth="1"/>
    <col min="4594" max="4595" width="8.5" style="2" customWidth="1"/>
    <col min="4596" max="4596" width="10.875" style="2" customWidth="1"/>
    <col min="4597" max="4598" width="8.25" style="2" bestFit="1" customWidth="1"/>
    <col min="4599" max="4841" width="9" style="2"/>
    <col min="4842" max="4842" width="3.25" style="2" customWidth="1"/>
    <col min="4843" max="4843" width="0" style="2" hidden="1" customWidth="1"/>
    <col min="4844" max="4844" width="10.375" style="2" customWidth="1"/>
    <col min="4845" max="4846" width="7" style="2" customWidth="1"/>
    <col min="4847" max="4849" width="8.125" style="2" customWidth="1"/>
    <col min="4850" max="4851" width="8.5" style="2" customWidth="1"/>
    <col min="4852" max="4852" width="10.875" style="2" customWidth="1"/>
    <col min="4853" max="4854" width="8.25" style="2" bestFit="1" customWidth="1"/>
    <col min="4855" max="5097" width="9" style="2"/>
    <col min="5098" max="5098" width="3.25" style="2" customWidth="1"/>
    <col min="5099" max="5099" width="0" style="2" hidden="1" customWidth="1"/>
    <col min="5100" max="5100" width="10.375" style="2" customWidth="1"/>
    <col min="5101" max="5102" width="7" style="2" customWidth="1"/>
    <col min="5103" max="5105" width="8.125" style="2" customWidth="1"/>
    <col min="5106" max="5107" width="8.5" style="2" customWidth="1"/>
    <col min="5108" max="5108" width="10.875" style="2" customWidth="1"/>
    <col min="5109" max="5110" width="8.25" style="2" bestFit="1" customWidth="1"/>
    <col min="5111" max="5353" width="9" style="2"/>
    <col min="5354" max="5354" width="3.25" style="2" customWidth="1"/>
    <col min="5355" max="5355" width="0" style="2" hidden="1" customWidth="1"/>
    <col min="5356" max="5356" width="10.375" style="2" customWidth="1"/>
    <col min="5357" max="5358" width="7" style="2" customWidth="1"/>
    <col min="5359" max="5361" width="8.125" style="2" customWidth="1"/>
    <col min="5362" max="5363" width="8.5" style="2" customWidth="1"/>
    <col min="5364" max="5364" width="10.875" style="2" customWidth="1"/>
    <col min="5365" max="5366" width="8.25" style="2" bestFit="1" customWidth="1"/>
    <col min="5367" max="5609" width="9" style="2"/>
    <col min="5610" max="5610" width="3.25" style="2" customWidth="1"/>
    <col min="5611" max="5611" width="0" style="2" hidden="1" customWidth="1"/>
    <col min="5612" max="5612" width="10.375" style="2" customWidth="1"/>
    <col min="5613" max="5614" width="7" style="2" customWidth="1"/>
    <col min="5615" max="5617" width="8.125" style="2" customWidth="1"/>
    <col min="5618" max="5619" width="8.5" style="2" customWidth="1"/>
    <col min="5620" max="5620" width="10.875" style="2" customWidth="1"/>
    <col min="5621" max="5622" width="8.25" style="2" bestFit="1" customWidth="1"/>
    <col min="5623" max="5865" width="9" style="2"/>
    <col min="5866" max="5866" width="3.25" style="2" customWidth="1"/>
    <col min="5867" max="5867" width="0" style="2" hidden="1" customWidth="1"/>
    <col min="5868" max="5868" width="10.375" style="2" customWidth="1"/>
    <col min="5869" max="5870" width="7" style="2" customWidth="1"/>
    <col min="5871" max="5873" width="8.125" style="2" customWidth="1"/>
    <col min="5874" max="5875" width="8.5" style="2" customWidth="1"/>
    <col min="5876" max="5876" width="10.875" style="2" customWidth="1"/>
    <col min="5877" max="5878" width="8.25" style="2" bestFit="1" customWidth="1"/>
    <col min="5879" max="6121" width="9" style="2"/>
    <col min="6122" max="6122" width="3.25" style="2" customWidth="1"/>
    <col min="6123" max="6123" width="0" style="2" hidden="1" customWidth="1"/>
    <col min="6124" max="6124" width="10.375" style="2" customWidth="1"/>
    <col min="6125" max="6126" width="7" style="2" customWidth="1"/>
    <col min="6127" max="6129" width="8.125" style="2" customWidth="1"/>
    <col min="6130" max="6131" width="8.5" style="2" customWidth="1"/>
    <col min="6132" max="6132" width="10.875" style="2" customWidth="1"/>
    <col min="6133" max="6134" width="8.25" style="2" bestFit="1" customWidth="1"/>
    <col min="6135" max="6377" width="9" style="2"/>
    <col min="6378" max="6378" width="3.25" style="2" customWidth="1"/>
    <col min="6379" max="6379" width="0" style="2" hidden="1" customWidth="1"/>
    <col min="6380" max="6380" width="10.375" style="2" customWidth="1"/>
    <col min="6381" max="6382" width="7" style="2" customWidth="1"/>
    <col min="6383" max="6385" width="8.125" style="2" customWidth="1"/>
    <col min="6386" max="6387" width="8.5" style="2" customWidth="1"/>
    <col min="6388" max="6388" width="10.875" style="2" customWidth="1"/>
    <col min="6389" max="6390" width="8.25" style="2" bestFit="1" customWidth="1"/>
    <col min="6391" max="6633" width="9" style="2"/>
    <col min="6634" max="6634" width="3.25" style="2" customWidth="1"/>
    <col min="6635" max="6635" width="0" style="2" hidden="1" customWidth="1"/>
    <col min="6636" max="6636" width="10.375" style="2" customWidth="1"/>
    <col min="6637" max="6638" width="7" style="2" customWidth="1"/>
    <col min="6639" max="6641" width="8.125" style="2" customWidth="1"/>
    <col min="6642" max="6643" width="8.5" style="2" customWidth="1"/>
    <col min="6644" max="6644" width="10.875" style="2" customWidth="1"/>
    <col min="6645" max="6646" width="8.25" style="2" bestFit="1" customWidth="1"/>
    <col min="6647" max="6889" width="9" style="2"/>
    <col min="6890" max="6890" width="3.25" style="2" customWidth="1"/>
    <col min="6891" max="6891" width="0" style="2" hidden="1" customWidth="1"/>
    <col min="6892" max="6892" width="10.375" style="2" customWidth="1"/>
    <col min="6893" max="6894" width="7" style="2" customWidth="1"/>
    <col min="6895" max="6897" width="8.125" style="2" customWidth="1"/>
    <col min="6898" max="6899" width="8.5" style="2" customWidth="1"/>
    <col min="6900" max="6900" width="10.875" style="2" customWidth="1"/>
    <col min="6901" max="6902" width="8.25" style="2" bestFit="1" customWidth="1"/>
    <col min="6903" max="7145" width="9" style="2"/>
    <col min="7146" max="7146" width="3.25" style="2" customWidth="1"/>
    <col min="7147" max="7147" width="0" style="2" hidden="1" customWidth="1"/>
    <col min="7148" max="7148" width="10.375" style="2" customWidth="1"/>
    <col min="7149" max="7150" width="7" style="2" customWidth="1"/>
    <col min="7151" max="7153" width="8.125" style="2" customWidth="1"/>
    <col min="7154" max="7155" width="8.5" style="2" customWidth="1"/>
    <col min="7156" max="7156" width="10.875" style="2" customWidth="1"/>
    <col min="7157" max="7158" width="8.25" style="2" bestFit="1" customWidth="1"/>
    <col min="7159" max="7401" width="9" style="2"/>
    <col min="7402" max="7402" width="3.25" style="2" customWidth="1"/>
    <col min="7403" max="7403" width="0" style="2" hidden="1" customWidth="1"/>
    <col min="7404" max="7404" width="10.375" style="2" customWidth="1"/>
    <col min="7405" max="7406" width="7" style="2" customWidth="1"/>
    <col min="7407" max="7409" width="8.125" style="2" customWidth="1"/>
    <col min="7410" max="7411" width="8.5" style="2" customWidth="1"/>
    <col min="7412" max="7412" width="10.875" style="2" customWidth="1"/>
    <col min="7413" max="7414" width="8.25" style="2" bestFit="1" customWidth="1"/>
    <col min="7415" max="7657" width="9" style="2"/>
    <col min="7658" max="7658" width="3.25" style="2" customWidth="1"/>
    <col min="7659" max="7659" width="0" style="2" hidden="1" customWidth="1"/>
    <col min="7660" max="7660" width="10.375" style="2" customWidth="1"/>
    <col min="7661" max="7662" width="7" style="2" customWidth="1"/>
    <col min="7663" max="7665" width="8.125" style="2" customWidth="1"/>
    <col min="7666" max="7667" width="8.5" style="2" customWidth="1"/>
    <col min="7668" max="7668" width="10.875" style="2" customWidth="1"/>
    <col min="7669" max="7670" width="8.25" style="2" bestFit="1" customWidth="1"/>
    <col min="7671" max="7913" width="9" style="2"/>
    <col min="7914" max="7914" width="3.25" style="2" customWidth="1"/>
    <col min="7915" max="7915" width="0" style="2" hidden="1" customWidth="1"/>
    <col min="7916" max="7916" width="10.375" style="2" customWidth="1"/>
    <col min="7917" max="7918" width="7" style="2" customWidth="1"/>
    <col min="7919" max="7921" width="8.125" style="2" customWidth="1"/>
    <col min="7922" max="7923" width="8.5" style="2" customWidth="1"/>
    <col min="7924" max="7924" width="10.875" style="2" customWidth="1"/>
    <col min="7925" max="7926" width="8.25" style="2" bestFit="1" customWidth="1"/>
    <col min="7927" max="8169" width="9" style="2"/>
    <col min="8170" max="8170" width="3.25" style="2" customWidth="1"/>
    <col min="8171" max="8171" width="0" style="2" hidden="1" customWidth="1"/>
    <col min="8172" max="8172" width="10.375" style="2" customWidth="1"/>
    <col min="8173" max="8174" width="7" style="2" customWidth="1"/>
    <col min="8175" max="8177" width="8.125" style="2" customWidth="1"/>
    <col min="8178" max="8179" width="8.5" style="2" customWidth="1"/>
    <col min="8180" max="8180" width="10.875" style="2" customWidth="1"/>
    <col min="8181" max="8182" width="8.25" style="2" bestFit="1" customWidth="1"/>
    <col min="8183" max="8425" width="9" style="2"/>
    <col min="8426" max="8426" width="3.25" style="2" customWidth="1"/>
    <col min="8427" max="8427" width="0" style="2" hidden="1" customWidth="1"/>
    <col min="8428" max="8428" width="10.375" style="2" customWidth="1"/>
    <col min="8429" max="8430" width="7" style="2" customWidth="1"/>
    <col min="8431" max="8433" width="8.125" style="2" customWidth="1"/>
    <col min="8434" max="8435" width="8.5" style="2" customWidth="1"/>
    <col min="8436" max="8436" width="10.875" style="2" customWidth="1"/>
    <col min="8437" max="8438" width="8.25" style="2" bestFit="1" customWidth="1"/>
    <col min="8439" max="8681" width="9" style="2"/>
    <col min="8682" max="8682" width="3.25" style="2" customWidth="1"/>
    <col min="8683" max="8683" width="0" style="2" hidden="1" customWidth="1"/>
    <col min="8684" max="8684" width="10.375" style="2" customWidth="1"/>
    <col min="8685" max="8686" width="7" style="2" customWidth="1"/>
    <col min="8687" max="8689" width="8.125" style="2" customWidth="1"/>
    <col min="8690" max="8691" width="8.5" style="2" customWidth="1"/>
    <col min="8692" max="8692" width="10.875" style="2" customWidth="1"/>
    <col min="8693" max="8694" width="8.25" style="2" bestFit="1" customWidth="1"/>
    <col min="8695" max="8937" width="9" style="2"/>
    <col min="8938" max="8938" width="3.25" style="2" customWidth="1"/>
    <col min="8939" max="8939" width="0" style="2" hidden="1" customWidth="1"/>
    <col min="8940" max="8940" width="10.375" style="2" customWidth="1"/>
    <col min="8941" max="8942" width="7" style="2" customWidth="1"/>
    <col min="8943" max="8945" width="8.125" style="2" customWidth="1"/>
    <col min="8946" max="8947" width="8.5" style="2" customWidth="1"/>
    <col min="8948" max="8948" width="10.875" style="2" customWidth="1"/>
    <col min="8949" max="8950" width="8.25" style="2" bestFit="1" customWidth="1"/>
    <col min="8951" max="9193" width="9" style="2"/>
    <col min="9194" max="9194" width="3.25" style="2" customWidth="1"/>
    <col min="9195" max="9195" width="0" style="2" hidden="1" customWidth="1"/>
    <col min="9196" max="9196" width="10.375" style="2" customWidth="1"/>
    <col min="9197" max="9198" width="7" style="2" customWidth="1"/>
    <col min="9199" max="9201" width="8.125" style="2" customWidth="1"/>
    <col min="9202" max="9203" width="8.5" style="2" customWidth="1"/>
    <col min="9204" max="9204" width="10.875" style="2" customWidth="1"/>
    <col min="9205" max="9206" width="8.25" style="2" bestFit="1" customWidth="1"/>
    <col min="9207" max="9449" width="9" style="2"/>
    <col min="9450" max="9450" width="3.25" style="2" customWidth="1"/>
    <col min="9451" max="9451" width="0" style="2" hidden="1" customWidth="1"/>
    <col min="9452" max="9452" width="10.375" style="2" customWidth="1"/>
    <col min="9453" max="9454" width="7" style="2" customWidth="1"/>
    <col min="9455" max="9457" width="8.125" style="2" customWidth="1"/>
    <col min="9458" max="9459" width="8.5" style="2" customWidth="1"/>
    <col min="9460" max="9460" width="10.875" style="2" customWidth="1"/>
    <col min="9461" max="9462" width="8.25" style="2" bestFit="1" customWidth="1"/>
    <col min="9463" max="9705" width="9" style="2"/>
    <col min="9706" max="9706" width="3.25" style="2" customWidth="1"/>
    <col min="9707" max="9707" width="0" style="2" hidden="1" customWidth="1"/>
    <col min="9708" max="9708" width="10.375" style="2" customWidth="1"/>
    <col min="9709" max="9710" width="7" style="2" customWidth="1"/>
    <col min="9711" max="9713" width="8.125" style="2" customWidth="1"/>
    <col min="9714" max="9715" width="8.5" style="2" customWidth="1"/>
    <col min="9716" max="9716" width="10.875" style="2" customWidth="1"/>
    <col min="9717" max="9718" width="8.25" style="2" bestFit="1" customWidth="1"/>
    <col min="9719" max="9961" width="9" style="2"/>
    <col min="9962" max="9962" width="3.25" style="2" customWidth="1"/>
    <col min="9963" max="9963" width="0" style="2" hidden="1" customWidth="1"/>
    <col min="9964" max="9964" width="10.375" style="2" customWidth="1"/>
    <col min="9965" max="9966" width="7" style="2" customWidth="1"/>
    <col min="9967" max="9969" width="8.125" style="2" customWidth="1"/>
    <col min="9970" max="9971" width="8.5" style="2" customWidth="1"/>
    <col min="9972" max="9972" width="10.875" style="2" customWidth="1"/>
    <col min="9973" max="9974" width="8.25" style="2" bestFit="1" customWidth="1"/>
    <col min="9975" max="10217" width="9" style="2"/>
    <col min="10218" max="10218" width="3.25" style="2" customWidth="1"/>
    <col min="10219" max="10219" width="0" style="2" hidden="1" customWidth="1"/>
    <col min="10220" max="10220" width="10.375" style="2" customWidth="1"/>
    <col min="10221" max="10222" width="7" style="2" customWidth="1"/>
    <col min="10223" max="10225" width="8.125" style="2" customWidth="1"/>
    <col min="10226" max="10227" width="8.5" style="2" customWidth="1"/>
    <col min="10228" max="10228" width="10.875" style="2" customWidth="1"/>
    <col min="10229" max="10230" width="8.25" style="2" bestFit="1" customWidth="1"/>
    <col min="10231" max="10473" width="9" style="2"/>
    <col min="10474" max="10474" width="3.25" style="2" customWidth="1"/>
    <col min="10475" max="10475" width="0" style="2" hidden="1" customWidth="1"/>
    <col min="10476" max="10476" width="10.375" style="2" customWidth="1"/>
    <col min="10477" max="10478" width="7" style="2" customWidth="1"/>
    <col min="10479" max="10481" width="8.125" style="2" customWidth="1"/>
    <col min="10482" max="10483" width="8.5" style="2" customWidth="1"/>
    <col min="10484" max="10484" width="10.875" style="2" customWidth="1"/>
    <col min="10485" max="10486" width="8.25" style="2" bestFit="1" customWidth="1"/>
    <col min="10487" max="10729" width="9" style="2"/>
    <col min="10730" max="10730" width="3.25" style="2" customWidth="1"/>
    <col min="10731" max="10731" width="0" style="2" hidden="1" customWidth="1"/>
    <col min="10732" max="10732" width="10.375" style="2" customWidth="1"/>
    <col min="10733" max="10734" width="7" style="2" customWidth="1"/>
    <col min="10735" max="10737" width="8.125" style="2" customWidth="1"/>
    <col min="10738" max="10739" width="8.5" style="2" customWidth="1"/>
    <col min="10740" max="10740" width="10.875" style="2" customWidth="1"/>
    <col min="10741" max="10742" width="8.25" style="2" bestFit="1" customWidth="1"/>
    <col min="10743" max="10985" width="9" style="2"/>
    <col min="10986" max="10986" width="3.25" style="2" customWidth="1"/>
    <col min="10987" max="10987" width="0" style="2" hidden="1" customWidth="1"/>
    <col min="10988" max="10988" width="10.375" style="2" customWidth="1"/>
    <col min="10989" max="10990" width="7" style="2" customWidth="1"/>
    <col min="10991" max="10993" width="8.125" style="2" customWidth="1"/>
    <col min="10994" max="10995" width="8.5" style="2" customWidth="1"/>
    <col min="10996" max="10996" width="10.875" style="2" customWidth="1"/>
    <col min="10997" max="10998" width="8.25" style="2" bestFit="1" customWidth="1"/>
    <col min="10999" max="11241" width="9" style="2"/>
    <col min="11242" max="11242" width="3.25" style="2" customWidth="1"/>
    <col min="11243" max="11243" width="0" style="2" hidden="1" customWidth="1"/>
    <col min="11244" max="11244" width="10.375" style="2" customWidth="1"/>
    <col min="11245" max="11246" width="7" style="2" customWidth="1"/>
    <col min="11247" max="11249" width="8.125" style="2" customWidth="1"/>
    <col min="11250" max="11251" width="8.5" style="2" customWidth="1"/>
    <col min="11252" max="11252" width="10.875" style="2" customWidth="1"/>
    <col min="11253" max="11254" width="8.25" style="2" bestFit="1" customWidth="1"/>
    <col min="11255" max="11497" width="9" style="2"/>
    <col min="11498" max="11498" width="3.25" style="2" customWidth="1"/>
    <col min="11499" max="11499" width="0" style="2" hidden="1" customWidth="1"/>
    <col min="11500" max="11500" width="10.375" style="2" customWidth="1"/>
    <col min="11501" max="11502" width="7" style="2" customWidth="1"/>
    <col min="11503" max="11505" width="8.125" style="2" customWidth="1"/>
    <col min="11506" max="11507" width="8.5" style="2" customWidth="1"/>
    <col min="11508" max="11508" width="10.875" style="2" customWidth="1"/>
    <col min="11509" max="11510" width="8.25" style="2" bestFit="1" customWidth="1"/>
    <col min="11511" max="11753" width="9" style="2"/>
    <col min="11754" max="11754" width="3.25" style="2" customWidth="1"/>
    <col min="11755" max="11755" width="0" style="2" hidden="1" customWidth="1"/>
    <col min="11756" max="11756" width="10.375" style="2" customWidth="1"/>
    <col min="11757" max="11758" width="7" style="2" customWidth="1"/>
    <col min="11759" max="11761" width="8.125" style="2" customWidth="1"/>
    <col min="11762" max="11763" width="8.5" style="2" customWidth="1"/>
    <col min="11764" max="11764" width="10.875" style="2" customWidth="1"/>
    <col min="11765" max="11766" width="8.25" style="2" bestFit="1" customWidth="1"/>
    <col min="11767" max="12009" width="9" style="2"/>
    <col min="12010" max="12010" width="3.25" style="2" customWidth="1"/>
    <col min="12011" max="12011" width="0" style="2" hidden="1" customWidth="1"/>
    <col min="12012" max="12012" width="10.375" style="2" customWidth="1"/>
    <col min="12013" max="12014" width="7" style="2" customWidth="1"/>
    <col min="12015" max="12017" width="8.125" style="2" customWidth="1"/>
    <col min="12018" max="12019" width="8.5" style="2" customWidth="1"/>
    <col min="12020" max="12020" width="10.875" style="2" customWidth="1"/>
    <col min="12021" max="12022" width="8.25" style="2" bestFit="1" customWidth="1"/>
    <col min="12023" max="12265" width="9" style="2"/>
    <col min="12266" max="12266" width="3.25" style="2" customWidth="1"/>
    <col min="12267" max="12267" width="0" style="2" hidden="1" customWidth="1"/>
    <col min="12268" max="12268" width="10.375" style="2" customWidth="1"/>
    <col min="12269" max="12270" width="7" style="2" customWidth="1"/>
    <col min="12271" max="12273" width="8.125" style="2" customWidth="1"/>
    <col min="12274" max="12275" width="8.5" style="2" customWidth="1"/>
    <col min="12276" max="12276" width="10.875" style="2" customWidth="1"/>
    <col min="12277" max="12278" width="8.25" style="2" bestFit="1" customWidth="1"/>
    <col min="12279" max="12521" width="9" style="2"/>
    <col min="12522" max="12522" width="3.25" style="2" customWidth="1"/>
    <col min="12523" max="12523" width="0" style="2" hidden="1" customWidth="1"/>
    <col min="12524" max="12524" width="10.375" style="2" customWidth="1"/>
    <col min="12525" max="12526" width="7" style="2" customWidth="1"/>
    <col min="12527" max="12529" width="8.125" style="2" customWidth="1"/>
    <col min="12530" max="12531" width="8.5" style="2" customWidth="1"/>
    <col min="12532" max="12532" width="10.875" style="2" customWidth="1"/>
    <col min="12533" max="12534" width="8.25" style="2" bestFit="1" customWidth="1"/>
    <col min="12535" max="12777" width="9" style="2"/>
    <col min="12778" max="12778" width="3.25" style="2" customWidth="1"/>
    <col min="12779" max="12779" width="0" style="2" hidden="1" customWidth="1"/>
    <col min="12780" max="12780" width="10.375" style="2" customWidth="1"/>
    <col min="12781" max="12782" width="7" style="2" customWidth="1"/>
    <col min="12783" max="12785" width="8.125" style="2" customWidth="1"/>
    <col min="12786" max="12787" width="8.5" style="2" customWidth="1"/>
    <col min="12788" max="12788" width="10.875" style="2" customWidth="1"/>
    <col min="12789" max="12790" width="8.25" style="2" bestFit="1" customWidth="1"/>
    <col min="12791" max="13033" width="9" style="2"/>
    <col min="13034" max="13034" width="3.25" style="2" customWidth="1"/>
    <col min="13035" max="13035" width="0" style="2" hidden="1" customWidth="1"/>
    <col min="13036" max="13036" width="10.375" style="2" customWidth="1"/>
    <col min="13037" max="13038" width="7" style="2" customWidth="1"/>
    <col min="13039" max="13041" width="8.125" style="2" customWidth="1"/>
    <col min="13042" max="13043" width="8.5" style="2" customWidth="1"/>
    <col min="13044" max="13044" width="10.875" style="2" customWidth="1"/>
    <col min="13045" max="13046" width="8.25" style="2" bestFit="1" customWidth="1"/>
    <col min="13047" max="13289" width="9" style="2"/>
    <col min="13290" max="13290" width="3.25" style="2" customWidth="1"/>
    <col min="13291" max="13291" width="0" style="2" hidden="1" customWidth="1"/>
    <col min="13292" max="13292" width="10.375" style="2" customWidth="1"/>
    <col min="13293" max="13294" width="7" style="2" customWidth="1"/>
    <col min="13295" max="13297" width="8.125" style="2" customWidth="1"/>
    <col min="13298" max="13299" width="8.5" style="2" customWidth="1"/>
    <col min="13300" max="13300" width="10.875" style="2" customWidth="1"/>
    <col min="13301" max="13302" width="8.25" style="2" bestFit="1" customWidth="1"/>
    <col min="13303" max="13545" width="9" style="2"/>
    <col min="13546" max="13546" width="3.25" style="2" customWidth="1"/>
    <col min="13547" max="13547" width="0" style="2" hidden="1" customWidth="1"/>
    <col min="13548" max="13548" width="10.375" style="2" customWidth="1"/>
    <col min="13549" max="13550" width="7" style="2" customWidth="1"/>
    <col min="13551" max="13553" width="8.125" style="2" customWidth="1"/>
    <col min="13554" max="13555" width="8.5" style="2" customWidth="1"/>
    <col min="13556" max="13556" width="10.875" style="2" customWidth="1"/>
    <col min="13557" max="13558" width="8.25" style="2" bestFit="1" customWidth="1"/>
    <col min="13559" max="13801" width="9" style="2"/>
    <col min="13802" max="13802" width="3.25" style="2" customWidth="1"/>
    <col min="13803" max="13803" width="0" style="2" hidden="1" customWidth="1"/>
    <col min="13804" max="13804" width="10.375" style="2" customWidth="1"/>
    <col min="13805" max="13806" width="7" style="2" customWidth="1"/>
    <col min="13807" max="13809" width="8.125" style="2" customWidth="1"/>
    <col min="13810" max="13811" width="8.5" style="2" customWidth="1"/>
    <col min="13812" max="13812" width="10.875" style="2" customWidth="1"/>
    <col min="13813" max="13814" width="8.25" style="2" bestFit="1" customWidth="1"/>
    <col min="13815" max="14057" width="9" style="2"/>
    <col min="14058" max="14058" width="3.25" style="2" customWidth="1"/>
    <col min="14059" max="14059" width="0" style="2" hidden="1" customWidth="1"/>
    <col min="14060" max="14060" width="10.375" style="2" customWidth="1"/>
    <col min="14061" max="14062" width="7" style="2" customWidth="1"/>
    <col min="14063" max="14065" width="8.125" style="2" customWidth="1"/>
    <col min="14066" max="14067" width="8.5" style="2" customWidth="1"/>
    <col min="14068" max="14068" width="10.875" style="2" customWidth="1"/>
    <col min="14069" max="14070" width="8.25" style="2" bestFit="1" customWidth="1"/>
    <col min="14071" max="14313" width="9" style="2"/>
    <col min="14314" max="14314" width="3.25" style="2" customWidth="1"/>
    <col min="14315" max="14315" width="0" style="2" hidden="1" customWidth="1"/>
    <col min="14316" max="14316" width="10.375" style="2" customWidth="1"/>
    <col min="14317" max="14318" width="7" style="2" customWidth="1"/>
    <col min="14319" max="14321" width="8.125" style="2" customWidth="1"/>
    <col min="14322" max="14323" width="8.5" style="2" customWidth="1"/>
    <col min="14324" max="14324" width="10.875" style="2" customWidth="1"/>
    <col min="14325" max="14326" width="8.25" style="2" bestFit="1" customWidth="1"/>
    <col min="14327" max="14569" width="9" style="2"/>
    <col min="14570" max="14570" width="3.25" style="2" customWidth="1"/>
    <col min="14571" max="14571" width="0" style="2" hidden="1" customWidth="1"/>
    <col min="14572" max="14572" width="10.375" style="2" customWidth="1"/>
    <col min="14573" max="14574" width="7" style="2" customWidth="1"/>
    <col min="14575" max="14577" width="8.125" style="2" customWidth="1"/>
    <col min="14578" max="14579" width="8.5" style="2" customWidth="1"/>
    <col min="14580" max="14580" width="10.875" style="2" customWidth="1"/>
    <col min="14581" max="14582" width="8.25" style="2" bestFit="1" customWidth="1"/>
    <col min="14583" max="14825" width="9" style="2"/>
    <col min="14826" max="14826" width="3.25" style="2" customWidth="1"/>
    <col min="14827" max="14827" width="0" style="2" hidden="1" customWidth="1"/>
    <col min="14828" max="14828" width="10.375" style="2" customWidth="1"/>
    <col min="14829" max="14830" width="7" style="2" customWidth="1"/>
    <col min="14831" max="14833" width="8.125" style="2" customWidth="1"/>
    <col min="14834" max="14835" width="8.5" style="2" customWidth="1"/>
    <col min="14836" max="14836" width="10.875" style="2" customWidth="1"/>
    <col min="14837" max="14838" width="8.25" style="2" bestFit="1" customWidth="1"/>
    <col min="14839" max="15081" width="9" style="2"/>
    <col min="15082" max="15082" width="3.25" style="2" customWidth="1"/>
    <col min="15083" max="15083" width="0" style="2" hidden="1" customWidth="1"/>
    <col min="15084" max="15084" width="10.375" style="2" customWidth="1"/>
    <col min="15085" max="15086" width="7" style="2" customWidth="1"/>
    <col min="15087" max="15089" width="8.125" style="2" customWidth="1"/>
    <col min="15090" max="15091" width="8.5" style="2" customWidth="1"/>
    <col min="15092" max="15092" width="10.875" style="2" customWidth="1"/>
    <col min="15093" max="15094" width="8.25" style="2" bestFit="1" customWidth="1"/>
    <col min="15095" max="15337" width="9" style="2"/>
    <col min="15338" max="15338" width="3.25" style="2" customWidth="1"/>
    <col min="15339" max="15339" width="0" style="2" hidden="1" customWidth="1"/>
    <col min="15340" max="15340" width="10.375" style="2" customWidth="1"/>
    <col min="15341" max="15342" width="7" style="2" customWidth="1"/>
    <col min="15343" max="15345" width="8.125" style="2" customWidth="1"/>
    <col min="15346" max="15347" width="8.5" style="2" customWidth="1"/>
    <col min="15348" max="15348" width="10.875" style="2" customWidth="1"/>
    <col min="15349" max="15350" width="8.25" style="2" bestFit="1" customWidth="1"/>
    <col min="15351" max="15593" width="9" style="2"/>
    <col min="15594" max="15594" width="3.25" style="2" customWidth="1"/>
    <col min="15595" max="15595" width="0" style="2" hidden="1" customWidth="1"/>
    <col min="15596" max="15596" width="10.375" style="2" customWidth="1"/>
    <col min="15597" max="15598" width="7" style="2" customWidth="1"/>
    <col min="15599" max="15601" width="8.125" style="2" customWidth="1"/>
    <col min="15602" max="15603" width="8.5" style="2" customWidth="1"/>
    <col min="15604" max="15604" width="10.875" style="2" customWidth="1"/>
    <col min="15605" max="15606" width="8.25" style="2" bestFit="1" customWidth="1"/>
    <col min="15607" max="15849" width="9" style="2"/>
    <col min="15850" max="15850" width="3.25" style="2" customWidth="1"/>
    <col min="15851" max="15851" width="0" style="2" hidden="1" customWidth="1"/>
    <col min="15852" max="15852" width="10.375" style="2" customWidth="1"/>
    <col min="15853" max="15854" width="7" style="2" customWidth="1"/>
    <col min="15855" max="15857" width="8.125" style="2" customWidth="1"/>
    <col min="15858" max="15859" width="8.5" style="2" customWidth="1"/>
    <col min="15860" max="15860" width="10.875" style="2" customWidth="1"/>
    <col min="15861" max="15862" width="8.25" style="2" bestFit="1" customWidth="1"/>
    <col min="15863" max="16105" width="9" style="2"/>
    <col min="16106" max="16106" width="3.25" style="2" customWidth="1"/>
    <col min="16107" max="16107" width="0" style="2" hidden="1" customWidth="1"/>
    <col min="16108" max="16108" width="10.375" style="2" customWidth="1"/>
    <col min="16109" max="16110" width="7" style="2" customWidth="1"/>
    <col min="16111" max="16113" width="8.125" style="2" customWidth="1"/>
    <col min="16114" max="16115" width="8.5" style="2" customWidth="1"/>
    <col min="16116" max="16116" width="10.875" style="2" customWidth="1"/>
    <col min="16117" max="16118" width="8.25" style="2" bestFit="1" customWidth="1"/>
    <col min="16119" max="16384" width="9" style="2"/>
  </cols>
  <sheetData>
    <row r="1" spans="1:14" ht="17.25" x14ac:dyDescent="0.4">
      <c r="A1" s="1"/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1"/>
      <c r="M1" s="1"/>
      <c r="N1" s="1"/>
    </row>
    <row r="2" spans="1:14" s="5" customFormat="1" ht="18" customHeight="1" x14ac:dyDescent="0.4">
      <c r="A2" s="77"/>
      <c r="B2" s="70" t="s">
        <v>1</v>
      </c>
      <c r="C2" s="79" t="s">
        <v>2</v>
      </c>
      <c r="D2" s="82" t="s">
        <v>3</v>
      </c>
      <c r="E2" s="84" t="s">
        <v>4</v>
      </c>
      <c r="F2" s="84"/>
      <c r="G2" s="85"/>
      <c r="H2" s="86" t="s">
        <v>5</v>
      </c>
      <c r="I2" s="84"/>
      <c r="J2" s="84"/>
      <c r="K2" s="87"/>
      <c r="L2" s="3"/>
      <c r="M2" s="1"/>
      <c r="N2" s="4"/>
    </row>
    <row r="3" spans="1:14" s="5" customFormat="1" ht="15.75" customHeight="1" x14ac:dyDescent="0.4">
      <c r="A3" s="77"/>
      <c r="B3" s="71"/>
      <c r="C3" s="80"/>
      <c r="D3" s="83"/>
      <c r="E3" s="88" t="s">
        <v>6</v>
      </c>
      <c r="F3" s="88" t="s">
        <v>7</v>
      </c>
      <c r="G3" s="82" t="s">
        <v>8</v>
      </c>
      <c r="H3" s="64" t="s">
        <v>9</v>
      </c>
      <c r="I3" s="66" t="s">
        <v>10</v>
      </c>
      <c r="J3" s="6"/>
      <c r="K3" s="68" t="s">
        <v>11</v>
      </c>
      <c r="L3" s="7"/>
      <c r="M3" s="8"/>
      <c r="N3" s="4"/>
    </row>
    <row r="4" spans="1:14" s="5" customFormat="1" ht="39" customHeight="1" x14ac:dyDescent="0.4">
      <c r="A4" s="78"/>
      <c r="B4" s="72"/>
      <c r="C4" s="81"/>
      <c r="D4" s="9" t="s">
        <v>12</v>
      </c>
      <c r="E4" s="89"/>
      <c r="F4" s="89"/>
      <c r="G4" s="90"/>
      <c r="H4" s="65"/>
      <c r="I4" s="67"/>
      <c r="J4" s="10" t="s">
        <v>13</v>
      </c>
      <c r="K4" s="69"/>
      <c r="L4" s="7"/>
      <c r="M4" s="8"/>
      <c r="N4" s="4"/>
    </row>
    <row r="5" spans="1:14" s="5" customFormat="1" ht="17.45" customHeight="1" x14ac:dyDescent="0.4">
      <c r="A5" s="2"/>
      <c r="B5" s="70" t="s">
        <v>14</v>
      </c>
      <c r="C5" s="11" t="s">
        <v>15</v>
      </c>
      <c r="D5" s="12">
        <f>SUM(E5:G5)</f>
        <v>0</v>
      </c>
      <c r="E5" s="13">
        <v>0</v>
      </c>
      <c r="F5" s="13">
        <v>0</v>
      </c>
      <c r="G5" s="13">
        <v>0</v>
      </c>
      <c r="H5" s="14">
        <v>0</v>
      </c>
      <c r="I5" s="15">
        <v>0</v>
      </c>
      <c r="J5" s="15">
        <v>0</v>
      </c>
      <c r="K5" s="15">
        <v>0</v>
      </c>
      <c r="L5" s="16"/>
      <c r="M5" s="4"/>
    </row>
    <row r="6" spans="1:14" s="5" customFormat="1" ht="17.45" customHeight="1" x14ac:dyDescent="0.4">
      <c r="A6" s="2"/>
      <c r="B6" s="71"/>
      <c r="C6" s="17" t="s">
        <v>16</v>
      </c>
      <c r="D6" s="18">
        <f t="shared" ref="D6:D14" si="0">SUM(E6:G6)</f>
        <v>2</v>
      </c>
      <c r="E6" s="19">
        <v>1</v>
      </c>
      <c r="F6" s="19">
        <v>1</v>
      </c>
      <c r="G6" s="20">
        <v>0</v>
      </c>
      <c r="H6" s="21">
        <v>0</v>
      </c>
      <c r="I6" s="22">
        <v>2</v>
      </c>
      <c r="J6" s="23">
        <v>0</v>
      </c>
      <c r="K6" s="23">
        <v>0</v>
      </c>
      <c r="L6" s="16"/>
      <c r="M6" s="4"/>
    </row>
    <row r="7" spans="1:14" s="5" customFormat="1" ht="17.45" customHeight="1" x14ac:dyDescent="0.4">
      <c r="A7" s="2"/>
      <c r="B7" s="71"/>
      <c r="C7" s="17" t="s">
        <v>17</v>
      </c>
      <c r="D7" s="18">
        <f t="shared" si="0"/>
        <v>0</v>
      </c>
      <c r="E7" s="20">
        <v>0</v>
      </c>
      <c r="F7" s="20">
        <v>0</v>
      </c>
      <c r="G7" s="20">
        <v>0</v>
      </c>
      <c r="H7" s="21">
        <v>0</v>
      </c>
      <c r="I7" s="23">
        <v>0</v>
      </c>
      <c r="J7" s="23">
        <v>0</v>
      </c>
      <c r="K7" s="23">
        <v>0</v>
      </c>
      <c r="L7" s="16"/>
      <c r="M7" s="4"/>
    </row>
    <row r="8" spans="1:14" s="5" customFormat="1" ht="17.45" customHeight="1" x14ac:dyDescent="0.4">
      <c r="A8" s="2"/>
      <c r="B8" s="71"/>
      <c r="C8" s="17" t="s">
        <v>18</v>
      </c>
      <c r="D8" s="18">
        <f t="shared" si="0"/>
        <v>14</v>
      </c>
      <c r="E8" s="19">
        <v>4</v>
      </c>
      <c r="F8" s="19">
        <v>6</v>
      </c>
      <c r="G8" s="20">
        <v>4</v>
      </c>
      <c r="H8" s="21">
        <v>0</v>
      </c>
      <c r="I8" s="22">
        <v>12</v>
      </c>
      <c r="J8" s="23">
        <v>0</v>
      </c>
      <c r="K8" s="23">
        <v>2</v>
      </c>
      <c r="L8" s="16"/>
      <c r="M8" s="24"/>
      <c r="N8" s="25"/>
    </row>
    <row r="9" spans="1:14" s="5" customFormat="1" ht="17.45" customHeight="1" x14ac:dyDescent="0.4">
      <c r="A9" s="2"/>
      <c r="B9" s="71"/>
      <c r="C9" s="17" t="s">
        <v>19</v>
      </c>
      <c r="D9" s="18">
        <f t="shared" si="0"/>
        <v>10</v>
      </c>
      <c r="E9" s="19">
        <v>1</v>
      </c>
      <c r="F9" s="19">
        <v>9</v>
      </c>
      <c r="G9" s="20">
        <v>0</v>
      </c>
      <c r="H9" s="21">
        <v>0</v>
      </c>
      <c r="I9" s="22">
        <v>10</v>
      </c>
      <c r="J9" s="23">
        <v>0</v>
      </c>
      <c r="K9" s="23">
        <v>0</v>
      </c>
      <c r="L9" s="16"/>
      <c r="M9" s="24"/>
    </row>
    <row r="10" spans="1:14" s="5" customFormat="1" ht="17.45" customHeight="1" x14ac:dyDescent="0.4">
      <c r="A10" s="2"/>
      <c r="B10" s="71"/>
      <c r="C10" s="17" t="s">
        <v>20</v>
      </c>
      <c r="D10" s="18">
        <f t="shared" si="0"/>
        <v>0</v>
      </c>
      <c r="E10" s="19">
        <v>0</v>
      </c>
      <c r="F10" s="19">
        <v>0</v>
      </c>
      <c r="G10" s="20">
        <v>0</v>
      </c>
      <c r="H10" s="21">
        <v>0</v>
      </c>
      <c r="I10" s="22">
        <v>0</v>
      </c>
      <c r="J10" s="23">
        <v>0</v>
      </c>
      <c r="K10" s="23">
        <v>0</v>
      </c>
      <c r="L10" s="16"/>
      <c r="M10" s="4"/>
    </row>
    <row r="11" spans="1:14" s="5" customFormat="1" ht="17.45" customHeight="1" x14ac:dyDescent="0.4">
      <c r="A11" s="2"/>
      <c r="B11" s="71"/>
      <c r="C11" s="17" t="s">
        <v>21</v>
      </c>
      <c r="D11" s="18">
        <f t="shared" si="0"/>
        <v>0</v>
      </c>
      <c r="E11" s="19">
        <v>0</v>
      </c>
      <c r="F11" s="20">
        <v>0</v>
      </c>
      <c r="G11" s="20">
        <v>0</v>
      </c>
      <c r="H11" s="21">
        <v>0</v>
      </c>
      <c r="I11" s="23">
        <v>0</v>
      </c>
      <c r="J11" s="23">
        <v>0</v>
      </c>
      <c r="K11" s="23">
        <v>0</v>
      </c>
      <c r="L11" s="16"/>
      <c r="M11" s="4"/>
    </row>
    <row r="12" spans="1:14" s="5" customFormat="1" ht="17.45" customHeight="1" x14ac:dyDescent="0.4">
      <c r="A12" s="2"/>
      <c r="B12" s="71"/>
      <c r="C12" s="17" t="s">
        <v>22</v>
      </c>
      <c r="D12" s="18">
        <f t="shared" si="0"/>
        <v>0</v>
      </c>
      <c r="E12" s="19">
        <v>0</v>
      </c>
      <c r="F12" s="19">
        <v>0</v>
      </c>
      <c r="G12" s="20">
        <v>0</v>
      </c>
      <c r="H12" s="21">
        <v>0</v>
      </c>
      <c r="I12" s="22">
        <v>0</v>
      </c>
      <c r="J12" s="23">
        <v>0</v>
      </c>
      <c r="K12" s="23">
        <v>0</v>
      </c>
      <c r="L12" s="16"/>
      <c r="M12" s="4"/>
    </row>
    <row r="13" spans="1:14" s="5" customFormat="1" ht="17.45" customHeight="1" x14ac:dyDescent="0.4">
      <c r="A13" s="2"/>
      <c r="B13" s="71"/>
      <c r="C13" s="17" t="s">
        <v>23</v>
      </c>
      <c r="D13" s="18">
        <f t="shared" si="0"/>
        <v>1</v>
      </c>
      <c r="E13" s="19">
        <v>0</v>
      </c>
      <c r="F13" s="19">
        <v>1</v>
      </c>
      <c r="G13" s="20">
        <v>0</v>
      </c>
      <c r="H13" s="21">
        <v>0</v>
      </c>
      <c r="I13" s="22">
        <v>1</v>
      </c>
      <c r="J13" s="23">
        <v>0</v>
      </c>
      <c r="K13" s="23">
        <v>0</v>
      </c>
      <c r="L13" s="16"/>
      <c r="M13" s="4"/>
    </row>
    <row r="14" spans="1:14" s="5" customFormat="1" ht="17.45" customHeight="1" x14ac:dyDescent="0.4">
      <c r="A14" s="2"/>
      <c r="B14" s="71"/>
      <c r="C14" s="26" t="s">
        <v>24</v>
      </c>
      <c r="D14" s="27">
        <f t="shared" si="0"/>
        <v>4</v>
      </c>
      <c r="E14" s="28">
        <v>2</v>
      </c>
      <c r="F14" s="28">
        <v>2</v>
      </c>
      <c r="G14" s="29">
        <v>0</v>
      </c>
      <c r="H14" s="30">
        <v>0</v>
      </c>
      <c r="I14" s="31">
        <v>4</v>
      </c>
      <c r="J14" s="32">
        <v>0</v>
      </c>
      <c r="K14" s="32">
        <v>0</v>
      </c>
      <c r="L14" s="16"/>
      <c r="M14" s="4"/>
    </row>
    <row r="15" spans="1:14" s="5" customFormat="1" ht="17.45" customHeight="1" x14ac:dyDescent="0.4">
      <c r="A15" s="2"/>
      <c r="B15" s="72"/>
      <c r="C15" s="33" t="s">
        <v>25</v>
      </c>
      <c r="D15" s="34">
        <f>SUM(D5:D14)</f>
        <v>31</v>
      </c>
      <c r="E15" s="35">
        <f t="shared" ref="E15:K15" si="1">SUM(E5:E14)</f>
        <v>8</v>
      </c>
      <c r="F15" s="35">
        <f t="shared" si="1"/>
        <v>19</v>
      </c>
      <c r="G15" s="36">
        <f t="shared" si="1"/>
        <v>4</v>
      </c>
      <c r="H15" s="37">
        <f t="shared" si="1"/>
        <v>0</v>
      </c>
      <c r="I15" s="38">
        <f t="shared" si="1"/>
        <v>29</v>
      </c>
      <c r="J15" s="34">
        <f t="shared" si="1"/>
        <v>0</v>
      </c>
      <c r="K15" s="34">
        <f t="shared" si="1"/>
        <v>2</v>
      </c>
      <c r="L15" s="16"/>
      <c r="M15" s="4"/>
    </row>
    <row r="16" spans="1:14" s="5" customFormat="1" ht="17.45" customHeight="1" x14ac:dyDescent="0.4">
      <c r="A16" s="2"/>
      <c r="B16" s="70" t="s">
        <v>26</v>
      </c>
      <c r="C16" s="39" t="s">
        <v>27</v>
      </c>
      <c r="D16" s="40">
        <f t="shared" ref="D16:D26" si="2">SUM(E16:G16)</f>
        <v>5</v>
      </c>
      <c r="E16" s="41">
        <v>2</v>
      </c>
      <c r="F16" s="41">
        <v>3</v>
      </c>
      <c r="G16" s="42">
        <v>0</v>
      </c>
      <c r="H16" s="43">
        <v>0</v>
      </c>
      <c r="I16" s="44">
        <v>5</v>
      </c>
      <c r="J16" s="45">
        <v>0</v>
      </c>
      <c r="K16" s="45">
        <v>0</v>
      </c>
      <c r="L16" s="16"/>
      <c r="M16" s="4"/>
    </row>
    <row r="17" spans="1:13" s="5" customFormat="1" ht="17.45" customHeight="1" x14ac:dyDescent="0.4">
      <c r="A17" s="2"/>
      <c r="B17" s="71"/>
      <c r="C17" s="17" t="s">
        <v>28</v>
      </c>
      <c r="D17" s="18">
        <f t="shared" si="2"/>
        <v>0</v>
      </c>
      <c r="E17" s="19">
        <v>0</v>
      </c>
      <c r="F17" s="19">
        <v>0</v>
      </c>
      <c r="G17" s="20">
        <v>0</v>
      </c>
      <c r="H17" s="21">
        <v>0</v>
      </c>
      <c r="I17" s="23">
        <v>0</v>
      </c>
      <c r="J17" s="23">
        <v>0</v>
      </c>
      <c r="K17" s="23">
        <v>0</v>
      </c>
      <c r="L17" s="16"/>
      <c r="M17" s="4"/>
    </row>
    <row r="18" spans="1:13" s="5" customFormat="1" ht="17.45" customHeight="1" x14ac:dyDescent="0.4">
      <c r="A18" s="2"/>
      <c r="B18" s="71"/>
      <c r="C18" s="17" t="s">
        <v>29</v>
      </c>
      <c r="D18" s="18">
        <f t="shared" si="2"/>
        <v>3</v>
      </c>
      <c r="E18" s="19">
        <v>1</v>
      </c>
      <c r="F18" s="19">
        <v>2</v>
      </c>
      <c r="G18" s="20">
        <v>0</v>
      </c>
      <c r="H18" s="21">
        <v>0</v>
      </c>
      <c r="I18" s="22">
        <v>3</v>
      </c>
      <c r="J18" s="23">
        <v>0</v>
      </c>
      <c r="K18" s="23">
        <v>0</v>
      </c>
      <c r="L18" s="16"/>
      <c r="M18" s="4"/>
    </row>
    <row r="19" spans="1:13" s="5" customFormat="1" ht="17.45" customHeight="1" x14ac:dyDescent="0.4">
      <c r="A19" s="2"/>
      <c r="B19" s="71"/>
      <c r="C19" s="17" t="s">
        <v>30</v>
      </c>
      <c r="D19" s="18">
        <f t="shared" si="2"/>
        <v>33</v>
      </c>
      <c r="E19" s="23">
        <v>2</v>
      </c>
      <c r="F19" s="23">
        <v>31</v>
      </c>
      <c r="G19" s="18">
        <v>0</v>
      </c>
      <c r="H19" s="21">
        <v>0</v>
      </c>
      <c r="I19" s="22">
        <v>33</v>
      </c>
      <c r="J19" s="23">
        <v>0</v>
      </c>
      <c r="K19" s="23">
        <v>0</v>
      </c>
      <c r="L19" s="16"/>
      <c r="M19" s="4"/>
    </row>
    <row r="20" spans="1:13" s="5" customFormat="1" ht="17.45" customHeight="1" x14ac:dyDescent="0.4">
      <c r="A20" s="2"/>
      <c r="B20" s="71"/>
      <c r="C20" s="17" t="s">
        <v>31</v>
      </c>
      <c r="D20" s="18">
        <f t="shared" si="2"/>
        <v>5</v>
      </c>
      <c r="E20" s="19">
        <v>0</v>
      </c>
      <c r="F20" s="19">
        <v>5</v>
      </c>
      <c r="G20" s="20">
        <v>0</v>
      </c>
      <c r="H20" s="21">
        <v>0</v>
      </c>
      <c r="I20" s="22">
        <v>5</v>
      </c>
      <c r="J20" s="23">
        <v>0</v>
      </c>
      <c r="K20" s="23">
        <v>0</v>
      </c>
      <c r="L20" s="16"/>
      <c r="M20" s="4"/>
    </row>
    <row r="21" spans="1:13" s="5" customFormat="1" ht="17.45" customHeight="1" x14ac:dyDescent="0.4">
      <c r="A21" s="2"/>
      <c r="B21" s="71"/>
      <c r="C21" s="17" t="s">
        <v>32</v>
      </c>
      <c r="D21" s="18">
        <f t="shared" si="2"/>
        <v>2</v>
      </c>
      <c r="E21" s="19">
        <v>1</v>
      </c>
      <c r="F21" s="19">
        <v>1</v>
      </c>
      <c r="G21" s="20">
        <v>0</v>
      </c>
      <c r="H21" s="21">
        <v>0</v>
      </c>
      <c r="I21" s="22">
        <v>2</v>
      </c>
      <c r="J21" s="23">
        <v>0</v>
      </c>
      <c r="K21" s="23">
        <v>0</v>
      </c>
      <c r="L21" s="16"/>
      <c r="M21" s="4"/>
    </row>
    <row r="22" spans="1:13" s="5" customFormat="1" ht="17.45" customHeight="1" x14ac:dyDescent="0.4">
      <c r="A22" s="2"/>
      <c r="B22" s="71"/>
      <c r="C22" s="17" t="s">
        <v>33</v>
      </c>
      <c r="D22" s="18">
        <f t="shared" si="2"/>
        <v>0</v>
      </c>
      <c r="E22" s="19">
        <v>0</v>
      </c>
      <c r="F22" s="19">
        <v>0</v>
      </c>
      <c r="G22" s="20">
        <v>0</v>
      </c>
      <c r="H22" s="21">
        <v>0</v>
      </c>
      <c r="I22" s="22">
        <v>0</v>
      </c>
      <c r="J22" s="23">
        <v>0</v>
      </c>
      <c r="K22" s="23">
        <v>0</v>
      </c>
      <c r="L22" s="16"/>
      <c r="M22" s="24"/>
    </row>
    <row r="23" spans="1:13" s="5" customFormat="1" ht="17.45" customHeight="1" x14ac:dyDescent="0.4">
      <c r="A23" s="2"/>
      <c r="B23" s="71"/>
      <c r="C23" s="17" t="s">
        <v>34</v>
      </c>
      <c r="D23" s="18">
        <f t="shared" si="2"/>
        <v>0</v>
      </c>
      <c r="E23" s="19">
        <v>0</v>
      </c>
      <c r="F23" s="19">
        <v>0</v>
      </c>
      <c r="G23" s="20">
        <v>0</v>
      </c>
      <c r="H23" s="21">
        <v>0</v>
      </c>
      <c r="I23" s="22">
        <v>0</v>
      </c>
      <c r="J23" s="23">
        <v>0</v>
      </c>
      <c r="K23" s="23">
        <v>0</v>
      </c>
      <c r="L23" s="16"/>
      <c r="M23" s="4"/>
    </row>
    <row r="24" spans="1:13" s="5" customFormat="1" ht="17.45" customHeight="1" x14ac:dyDescent="0.4">
      <c r="A24" s="2"/>
      <c r="B24" s="71"/>
      <c r="C24" s="17" t="s">
        <v>35</v>
      </c>
      <c r="D24" s="18">
        <f t="shared" si="2"/>
        <v>14</v>
      </c>
      <c r="E24" s="19">
        <v>5</v>
      </c>
      <c r="F24" s="19">
        <v>9</v>
      </c>
      <c r="G24" s="20">
        <v>0</v>
      </c>
      <c r="H24" s="21">
        <v>0</v>
      </c>
      <c r="I24" s="22">
        <v>10</v>
      </c>
      <c r="J24" s="23">
        <v>4</v>
      </c>
      <c r="K24" s="23">
        <v>0</v>
      </c>
      <c r="L24" s="16"/>
      <c r="M24" s="24"/>
    </row>
    <row r="25" spans="1:13" s="5" customFormat="1" ht="17.45" customHeight="1" x14ac:dyDescent="0.4">
      <c r="A25" s="2"/>
      <c r="B25" s="71"/>
      <c r="C25" s="17" t="s">
        <v>36</v>
      </c>
      <c r="D25" s="18">
        <f t="shared" si="2"/>
        <v>0</v>
      </c>
      <c r="E25" s="19">
        <v>0</v>
      </c>
      <c r="F25" s="19">
        <v>0</v>
      </c>
      <c r="G25" s="20">
        <v>0</v>
      </c>
      <c r="H25" s="21">
        <v>0</v>
      </c>
      <c r="I25" s="23">
        <v>0</v>
      </c>
      <c r="J25" s="23">
        <v>0</v>
      </c>
      <c r="K25" s="23">
        <v>0</v>
      </c>
      <c r="L25" s="16"/>
      <c r="M25" s="4"/>
    </row>
    <row r="26" spans="1:13" s="5" customFormat="1" ht="17.45" customHeight="1" x14ac:dyDescent="0.4">
      <c r="A26" s="2"/>
      <c r="B26" s="71"/>
      <c r="C26" s="26" t="s">
        <v>37</v>
      </c>
      <c r="D26" s="27">
        <f t="shared" si="2"/>
        <v>0</v>
      </c>
      <c r="E26" s="46">
        <v>0</v>
      </c>
      <c r="F26" s="46">
        <v>0</v>
      </c>
      <c r="G26" s="47">
        <v>0</v>
      </c>
      <c r="H26" s="30">
        <v>0</v>
      </c>
      <c r="I26" s="31">
        <v>0</v>
      </c>
      <c r="J26" s="32">
        <v>0</v>
      </c>
      <c r="K26" s="32">
        <v>0</v>
      </c>
      <c r="L26" s="16"/>
      <c r="M26" s="4"/>
    </row>
    <row r="27" spans="1:13" s="5" customFormat="1" ht="17.45" customHeight="1" x14ac:dyDescent="0.4">
      <c r="A27" s="2"/>
      <c r="B27" s="72"/>
      <c r="C27" s="33" t="s">
        <v>38</v>
      </c>
      <c r="D27" s="34">
        <f>SUM(D16:D26)</f>
        <v>62</v>
      </c>
      <c r="E27" s="35">
        <f t="shared" ref="E27:K27" si="3">SUM(E16:E26)</f>
        <v>11</v>
      </c>
      <c r="F27" s="35">
        <f t="shared" si="3"/>
        <v>51</v>
      </c>
      <c r="G27" s="36">
        <f t="shared" si="3"/>
        <v>0</v>
      </c>
      <c r="H27" s="37">
        <f t="shared" si="3"/>
        <v>0</v>
      </c>
      <c r="I27" s="38">
        <f>SUM(I16:I26)</f>
        <v>58</v>
      </c>
      <c r="J27" s="34">
        <f t="shared" si="3"/>
        <v>4</v>
      </c>
      <c r="K27" s="34">
        <f t="shared" si="3"/>
        <v>0</v>
      </c>
      <c r="L27" s="16"/>
      <c r="M27" s="4"/>
    </row>
    <row r="28" spans="1:13" s="5" customFormat="1" ht="17.45" customHeight="1" x14ac:dyDescent="0.4">
      <c r="A28" s="2"/>
      <c r="B28" s="73" t="s">
        <v>39</v>
      </c>
      <c r="C28" s="11" t="s">
        <v>40</v>
      </c>
      <c r="D28" s="40">
        <f t="shared" ref="D28:D36" si="4">SUM(E28:G28)</f>
        <v>8</v>
      </c>
      <c r="E28" s="48">
        <v>2</v>
      </c>
      <c r="F28" s="48">
        <v>4</v>
      </c>
      <c r="G28" s="13">
        <v>2</v>
      </c>
      <c r="H28" s="14">
        <v>0</v>
      </c>
      <c r="I28" s="49">
        <v>8</v>
      </c>
      <c r="J28" s="15">
        <v>0</v>
      </c>
      <c r="K28" s="15">
        <v>0</v>
      </c>
      <c r="L28" s="16"/>
      <c r="M28" s="24"/>
    </row>
    <row r="29" spans="1:13" s="5" customFormat="1" ht="17.45" customHeight="1" x14ac:dyDescent="0.4">
      <c r="A29" s="2"/>
      <c r="B29" s="74"/>
      <c r="C29" s="17" t="s">
        <v>41</v>
      </c>
      <c r="D29" s="18">
        <f t="shared" si="4"/>
        <v>1</v>
      </c>
      <c r="E29" s="19">
        <v>0</v>
      </c>
      <c r="F29" s="19">
        <v>1</v>
      </c>
      <c r="G29" s="20">
        <v>0</v>
      </c>
      <c r="H29" s="21">
        <v>0</v>
      </c>
      <c r="I29" s="22">
        <v>1</v>
      </c>
      <c r="J29" s="23">
        <v>0</v>
      </c>
      <c r="K29" s="23">
        <v>0</v>
      </c>
      <c r="L29" s="16"/>
      <c r="M29" s="24"/>
    </row>
    <row r="30" spans="1:13" s="5" customFormat="1" ht="17.45" customHeight="1" x14ac:dyDescent="0.4">
      <c r="A30" s="2"/>
      <c r="B30" s="74"/>
      <c r="C30" s="17" t="s">
        <v>42</v>
      </c>
      <c r="D30" s="18">
        <f t="shared" si="4"/>
        <v>1</v>
      </c>
      <c r="E30" s="19">
        <v>0</v>
      </c>
      <c r="F30" s="19">
        <v>1</v>
      </c>
      <c r="G30" s="20">
        <v>0</v>
      </c>
      <c r="H30" s="21">
        <v>0</v>
      </c>
      <c r="I30" s="22">
        <v>1</v>
      </c>
      <c r="J30" s="23">
        <v>0</v>
      </c>
      <c r="K30" s="23">
        <v>0</v>
      </c>
      <c r="L30" s="16"/>
      <c r="M30" s="4"/>
    </row>
    <row r="31" spans="1:13" s="5" customFormat="1" ht="17.45" customHeight="1" x14ac:dyDescent="0.4">
      <c r="A31" s="2"/>
      <c r="B31" s="74"/>
      <c r="C31" s="17" t="s">
        <v>43</v>
      </c>
      <c r="D31" s="18">
        <f t="shared" si="4"/>
        <v>2</v>
      </c>
      <c r="E31" s="19">
        <v>0</v>
      </c>
      <c r="F31" s="19">
        <v>2</v>
      </c>
      <c r="G31" s="20">
        <v>0</v>
      </c>
      <c r="H31" s="21">
        <v>0</v>
      </c>
      <c r="I31" s="22">
        <v>2</v>
      </c>
      <c r="J31" s="23">
        <v>0</v>
      </c>
      <c r="K31" s="23">
        <v>0</v>
      </c>
      <c r="L31" s="16"/>
      <c r="M31" s="4"/>
    </row>
    <row r="32" spans="1:13" s="5" customFormat="1" ht="17.45" customHeight="1" x14ac:dyDescent="0.4">
      <c r="A32" s="2"/>
      <c r="B32" s="74"/>
      <c r="C32" s="17" t="s">
        <v>44</v>
      </c>
      <c r="D32" s="18">
        <f t="shared" si="4"/>
        <v>0</v>
      </c>
      <c r="E32" s="19">
        <v>0</v>
      </c>
      <c r="F32" s="19">
        <v>0</v>
      </c>
      <c r="G32" s="20">
        <v>0</v>
      </c>
      <c r="H32" s="21">
        <v>0</v>
      </c>
      <c r="I32" s="22">
        <v>0</v>
      </c>
      <c r="J32" s="23">
        <v>0</v>
      </c>
      <c r="K32" s="23">
        <v>0</v>
      </c>
      <c r="L32" s="16"/>
      <c r="M32" s="4"/>
    </row>
    <row r="33" spans="1:13" s="5" customFormat="1" ht="17.45" customHeight="1" x14ac:dyDescent="0.4">
      <c r="A33" s="2"/>
      <c r="B33" s="74"/>
      <c r="C33" s="17" t="s">
        <v>45</v>
      </c>
      <c r="D33" s="18">
        <f t="shared" si="4"/>
        <v>0</v>
      </c>
      <c r="E33" s="19">
        <v>0</v>
      </c>
      <c r="F33" s="19">
        <v>0</v>
      </c>
      <c r="G33" s="20">
        <v>0</v>
      </c>
      <c r="H33" s="21">
        <v>0</v>
      </c>
      <c r="I33" s="22">
        <v>0</v>
      </c>
      <c r="J33" s="23">
        <v>0</v>
      </c>
      <c r="K33" s="23">
        <v>0</v>
      </c>
      <c r="L33" s="16"/>
      <c r="M33" s="24"/>
    </row>
    <row r="34" spans="1:13" s="5" customFormat="1" ht="17.25" customHeight="1" x14ac:dyDescent="0.4">
      <c r="A34" s="2"/>
      <c r="B34" s="74"/>
      <c r="C34" s="17" t="s">
        <v>46</v>
      </c>
      <c r="D34" s="18">
        <f t="shared" si="4"/>
        <v>1</v>
      </c>
      <c r="E34" s="23">
        <v>1</v>
      </c>
      <c r="F34" s="19">
        <v>0</v>
      </c>
      <c r="G34" s="18">
        <v>0</v>
      </c>
      <c r="H34" s="21">
        <v>0</v>
      </c>
      <c r="I34" s="22">
        <v>1</v>
      </c>
      <c r="J34" s="23">
        <v>0</v>
      </c>
      <c r="K34" s="23">
        <v>0</v>
      </c>
      <c r="L34" s="16"/>
      <c r="M34" s="24"/>
    </row>
    <row r="35" spans="1:13" s="5" customFormat="1" ht="17.25" customHeight="1" x14ac:dyDescent="0.4">
      <c r="A35" s="2"/>
      <c r="B35" s="74"/>
      <c r="C35" s="17" t="s">
        <v>47</v>
      </c>
      <c r="D35" s="18">
        <f t="shared" si="4"/>
        <v>1</v>
      </c>
      <c r="E35" s="19">
        <v>0</v>
      </c>
      <c r="F35" s="23">
        <v>1</v>
      </c>
      <c r="G35" s="18">
        <v>0</v>
      </c>
      <c r="H35" s="21">
        <v>0</v>
      </c>
      <c r="I35" s="22">
        <v>1</v>
      </c>
      <c r="J35" s="23">
        <v>0</v>
      </c>
      <c r="K35" s="23">
        <v>0</v>
      </c>
      <c r="L35" s="16"/>
      <c r="M35" s="4"/>
    </row>
    <row r="36" spans="1:13" s="5" customFormat="1" ht="17.45" customHeight="1" x14ac:dyDescent="0.4">
      <c r="A36" s="2"/>
      <c r="B36" s="74"/>
      <c r="C36" s="26" t="s">
        <v>48</v>
      </c>
      <c r="D36" s="27">
        <f t="shared" si="4"/>
        <v>1</v>
      </c>
      <c r="E36" s="28">
        <v>1</v>
      </c>
      <c r="F36" s="28">
        <v>0</v>
      </c>
      <c r="G36" s="29">
        <v>0</v>
      </c>
      <c r="H36" s="30">
        <v>0</v>
      </c>
      <c r="I36" s="31">
        <v>1</v>
      </c>
      <c r="J36" s="32">
        <v>0</v>
      </c>
      <c r="K36" s="32">
        <v>0</v>
      </c>
      <c r="L36" s="16"/>
      <c r="M36" s="4"/>
    </row>
    <row r="37" spans="1:13" s="5" customFormat="1" ht="17.45" customHeight="1" x14ac:dyDescent="0.4">
      <c r="A37" s="2"/>
      <c r="B37" s="75"/>
      <c r="C37" s="33" t="s">
        <v>49</v>
      </c>
      <c r="D37" s="34">
        <f>SUM(D28:D36)</f>
        <v>15</v>
      </c>
      <c r="E37" s="35">
        <f t="shared" ref="E37:K37" si="5">SUM(E28:E36)</f>
        <v>4</v>
      </c>
      <c r="F37" s="35">
        <f t="shared" si="5"/>
        <v>9</v>
      </c>
      <c r="G37" s="36">
        <f t="shared" si="5"/>
        <v>2</v>
      </c>
      <c r="H37" s="37">
        <f t="shared" si="5"/>
        <v>0</v>
      </c>
      <c r="I37" s="38">
        <f t="shared" si="5"/>
        <v>15</v>
      </c>
      <c r="J37" s="34">
        <f t="shared" si="5"/>
        <v>0</v>
      </c>
      <c r="K37" s="34">
        <f t="shared" si="5"/>
        <v>0</v>
      </c>
      <c r="L37" s="16"/>
      <c r="M37" s="4"/>
    </row>
    <row r="38" spans="1:13" s="5" customFormat="1" ht="17.45" customHeight="1" x14ac:dyDescent="0.4">
      <c r="A38" s="2"/>
      <c r="B38" s="57" t="s">
        <v>50</v>
      </c>
      <c r="C38" s="11" t="s">
        <v>51</v>
      </c>
      <c r="D38" s="40">
        <f t="shared" ref="D38:D50" si="6">SUM(E38:G38)</f>
        <v>6</v>
      </c>
      <c r="E38" s="41">
        <v>1</v>
      </c>
      <c r="F38" s="41">
        <v>5</v>
      </c>
      <c r="G38" s="42">
        <v>0</v>
      </c>
      <c r="H38" s="14">
        <v>0</v>
      </c>
      <c r="I38" s="49">
        <v>6</v>
      </c>
      <c r="J38" s="15">
        <v>0</v>
      </c>
      <c r="K38" s="15">
        <v>0</v>
      </c>
      <c r="L38" s="16"/>
      <c r="M38" s="4"/>
    </row>
    <row r="39" spans="1:13" s="5" customFormat="1" ht="17.45" customHeight="1" x14ac:dyDescent="0.4">
      <c r="A39" s="2"/>
      <c r="B39" s="58"/>
      <c r="C39" s="17" t="s">
        <v>52</v>
      </c>
      <c r="D39" s="18">
        <f t="shared" si="6"/>
        <v>3</v>
      </c>
      <c r="E39" s="19">
        <v>1</v>
      </c>
      <c r="F39" s="19">
        <v>2</v>
      </c>
      <c r="G39" s="20">
        <v>0</v>
      </c>
      <c r="H39" s="21">
        <v>0</v>
      </c>
      <c r="I39" s="22">
        <v>3</v>
      </c>
      <c r="J39" s="23">
        <v>0</v>
      </c>
      <c r="K39" s="23">
        <v>0</v>
      </c>
      <c r="L39" s="16"/>
      <c r="M39" s="4"/>
    </row>
    <row r="40" spans="1:13" s="5" customFormat="1" ht="17.45" customHeight="1" x14ac:dyDescent="0.4">
      <c r="A40" s="2"/>
      <c r="B40" s="58"/>
      <c r="C40" s="17" t="s">
        <v>53</v>
      </c>
      <c r="D40" s="18">
        <f t="shared" si="6"/>
        <v>0</v>
      </c>
      <c r="E40" s="19">
        <v>0</v>
      </c>
      <c r="F40" s="19">
        <v>0</v>
      </c>
      <c r="G40" s="20">
        <v>0</v>
      </c>
      <c r="H40" s="21">
        <v>0</v>
      </c>
      <c r="I40" s="22">
        <v>0</v>
      </c>
      <c r="J40" s="23">
        <v>0</v>
      </c>
      <c r="K40" s="23">
        <v>0</v>
      </c>
      <c r="L40" s="16"/>
      <c r="M40" s="4"/>
    </row>
    <row r="41" spans="1:13" s="5" customFormat="1" ht="17.45" customHeight="1" x14ac:dyDescent="0.4">
      <c r="A41" s="2"/>
      <c r="B41" s="58"/>
      <c r="C41" s="17" t="s">
        <v>54</v>
      </c>
      <c r="D41" s="18">
        <f t="shared" si="6"/>
        <v>2</v>
      </c>
      <c r="E41" s="19">
        <v>1</v>
      </c>
      <c r="F41" s="19">
        <v>1</v>
      </c>
      <c r="G41" s="20">
        <v>0</v>
      </c>
      <c r="H41" s="21">
        <v>0</v>
      </c>
      <c r="I41" s="22">
        <v>2</v>
      </c>
      <c r="J41" s="23">
        <v>0</v>
      </c>
      <c r="K41" s="23">
        <v>0</v>
      </c>
      <c r="L41" s="50"/>
      <c r="M41" s="4"/>
    </row>
    <row r="42" spans="1:13" s="5" customFormat="1" ht="17.45" customHeight="1" x14ac:dyDescent="0.4">
      <c r="A42" s="2"/>
      <c r="B42" s="58"/>
      <c r="C42" s="17" t="s">
        <v>55</v>
      </c>
      <c r="D42" s="18">
        <f t="shared" si="6"/>
        <v>15</v>
      </c>
      <c r="E42" s="19">
        <v>2</v>
      </c>
      <c r="F42" s="19">
        <v>13</v>
      </c>
      <c r="G42" s="20">
        <v>0</v>
      </c>
      <c r="H42" s="21">
        <v>0</v>
      </c>
      <c r="I42" s="22">
        <v>15</v>
      </c>
      <c r="J42" s="23">
        <v>0</v>
      </c>
      <c r="K42" s="23">
        <v>0</v>
      </c>
      <c r="L42" s="50"/>
      <c r="M42" s="4"/>
    </row>
    <row r="43" spans="1:13" s="5" customFormat="1" ht="17.45" customHeight="1" x14ac:dyDescent="0.4">
      <c r="A43" s="2"/>
      <c r="B43" s="58"/>
      <c r="C43" s="17" t="s">
        <v>56</v>
      </c>
      <c r="D43" s="18">
        <f t="shared" si="6"/>
        <v>5</v>
      </c>
      <c r="E43" s="19">
        <v>0</v>
      </c>
      <c r="F43" s="19">
        <v>5</v>
      </c>
      <c r="G43" s="20">
        <v>0</v>
      </c>
      <c r="H43" s="21">
        <v>0</v>
      </c>
      <c r="I43" s="22">
        <v>5</v>
      </c>
      <c r="J43" s="23">
        <v>0</v>
      </c>
      <c r="K43" s="23">
        <v>0</v>
      </c>
      <c r="L43" s="50"/>
      <c r="M43" s="4"/>
    </row>
    <row r="44" spans="1:13" s="5" customFormat="1" ht="17.45" customHeight="1" x14ac:dyDescent="0.4">
      <c r="A44" s="2"/>
      <c r="B44" s="58"/>
      <c r="C44" s="17" t="s">
        <v>57</v>
      </c>
      <c r="D44" s="18">
        <f t="shared" si="6"/>
        <v>1</v>
      </c>
      <c r="E44" s="19">
        <v>0</v>
      </c>
      <c r="F44" s="19">
        <v>1</v>
      </c>
      <c r="G44" s="20">
        <v>0</v>
      </c>
      <c r="H44" s="21">
        <v>0</v>
      </c>
      <c r="I44" s="22">
        <v>1</v>
      </c>
      <c r="J44" s="23"/>
      <c r="K44" s="23">
        <v>0</v>
      </c>
      <c r="L44" s="16"/>
      <c r="M44" s="4"/>
    </row>
    <row r="45" spans="1:13" s="5" customFormat="1" ht="17.45" customHeight="1" x14ac:dyDescent="0.4">
      <c r="A45" s="2"/>
      <c r="B45" s="58"/>
      <c r="C45" s="17" t="s">
        <v>58</v>
      </c>
      <c r="D45" s="18">
        <f t="shared" si="6"/>
        <v>1</v>
      </c>
      <c r="E45" s="19">
        <v>1</v>
      </c>
      <c r="F45" s="19">
        <v>0</v>
      </c>
      <c r="G45" s="20">
        <v>0</v>
      </c>
      <c r="H45" s="21">
        <v>0</v>
      </c>
      <c r="I45" s="22">
        <v>1</v>
      </c>
      <c r="J45" s="23">
        <v>0</v>
      </c>
      <c r="K45" s="23">
        <v>0</v>
      </c>
      <c r="L45" s="50"/>
      <c r="M45" s="4"/>
    </row>
    <row r="46" spans="1:13" s="5" customFormat="1" ht="17.45" customHeight="1" x14ac:dyDescent="0.4">
      <c r="A46" s="2"/>
      <c r="B46" s="58"/>
      <c r="C46" s="17" t="s">
        <v>59</v>
      </c>
      <c r="D46" s="18">
        <f t="shared" si="6"/>
        <v>1</v>
      </c>
      <c r="E46" s="19">
        <v>0</v>
      </c>
      <c r="F46" s="19">
        <v>1</v>
      </c>
      <c r="G46" s="20">
        <v>0</v>
      </c>
      <c r="H46" s="21">
        <v>0</v>
      </c>
      <c r="I46" s="22">
        <v>1</v>
      </c>
      <c r="J46" s="23">
        <v>0</v>
      </c>
      <c r="K46" s="23">
        <v>0</v>
      </c>
      <c r="L46" s="50"/>
      <c r="M46" s="4"/>
    </row>
    <row r="47" spans="1:13" s="5" customFormat="1" ht="17.45" customHeight="1" x14ac:dyDescent="0.4">
      <c r="A47" s="2"/>
      <c r="B47" s="58"/>
      <c r="C47" s="17" t="s">
        <v>60</v>
      </c>
      <c r="D47" s="18">
        <f t="shared" si="6"/>
        <v>0</v>
      </c>
      <c r="E47" s="19">
        <v>0</v>
      </c>
      <c r="F47" s="19">
        <v>0</v>
      </c>
      <c r="G47" s="20">
        <v>0</v>
      </c>
      <c r="H47" s="21">
        <v>0</v>
      </c>
      <c r="I47" s="22">
        <v>0</v>
      </c>
      <c r="J47" s="23">
        <v>0</v>
      </c>
      <c r="K47" s="23">
        <v>0</v>
      </c>
      <c r="L47" s="16"/>
      <c r="M47" s="4"/>
    </row>
    <row r="48" spans="1:13" s="5" customFormat="1" ht="17.45" customHeight="1" x14ac:dyDescent="0.4">
      <c r="A48" s="2"/>
      <c r="B48" s="58"/>
      <c r="C48" s="17" t="s">
        <v>61</v>
      </c>
      <c r="D48" s="18">
        <f t="shared" si="6"/>
        <v>1</v>
      </c>
      <c r="E48" s="19">
        <v>1</v>
      </c>
      <c r="F48" s="19">
        <v>0</v>
      </c>
      <c r="G48" s="20">
        <v>0</v>
      </c>
      <c r="H48" s="21">
        <v>0</v>
      </c>
      <c r="I48" s="22">
        <v>1</v>
      </c>
      <c r="J48" s="23">
        <v>0</v>
      </c>
      <c r="K48" s="23">
        <v>0</v>
      </c>
      <c r="L48" s="16"/>
      <c r="M48" s="4"/>
    </row>
    <row r="49" spans="1:14" s="5" customFormat="1" ht="17.45" customHeight="1" x14ac:dyDescent="0.4">
      <c r="A49" s="2"/>
      <c r="B49" s="58"/>
      <c r="C49" s="17" t="s">
        <v>62</v>
      </c>
      <c r="D49" s="18">
        <f t="shared" si="6"/>
        <v>5</v>
      </c>
      <c r="E49" s="19">
        <v>2</v>
      </c>
      <c r="F49" s="19">
        <v>3</v>
      </c>
      <c r="G49" s="20">
        <v>0</v>
      </c>
      <c r="H49" s="21">
        <v>0</v>
      </c>
      <c r="I49" s="22">
        <v>5</v>
      </c>
      <c r="J49" s="23">
        <v>0</v>
      </c>
      <c r="K49" s="23">
        <v>0</v>
      </c>
      <c r="L49" s="50"/>
      <c r="M49" s="4"/>
    </row>
    <row r="50" spans="1:14" s="5" customFormat="1" ht="17.45" customHeight="1" x14ac:dyDescent="0.4">
      <c r="A50" s="2"/>
      <c r="B50" s="58"/>
      <c r="C50" s="26" t="s">
        <v>63</v>
      </c>
      <c r="D50" s="27">
        <f t="shared" si="6"/>
        <v>0</v>
      </c>
      <c r="E50" s="28">
        <v>0</v>
      </c>
      <c r="F50" s="28">
        <v>0</v>
      </c>
      <c r="G50" s="29">
        <v>0</v>
      </c>
      <c r="H50" s="30">
        <v>0</v>
      </c>
      <c r="I50" s="31">
        <v>0</v>
      </c>
      <c r="J50" s="32">
        <v>0</v>
      </c>
      <c r="K50" s="32">
        <v>0</v>
      </c>
      <c r="L50" s="16"/>
      <c r="M50" s="4"/>
    </row>
    <row r="51" spans="1:14" s="5" customFormat="1" ht="17.45" customHeight="1" x14ac:dyDescent="0.4">
      <c r="A51" s="2"/>
      <c r="B51" s="59"/>
      <c r="C51" s="33" t="s">
        <v>64</v>
      </c>
      <c r="D51" s="34">
        <f>SUM(D38:D50)</f>
        <v>40</v>
      </c>
      <c r="E51" s="35">
        <f t="shared" ref="E51:K51" si="7">SUM(E38:E50)</f>
        <v>9</v>
      </c>
      <c r="F51" s="35">
        <f t="shared" si="7"/>
        <v>31</v>
      </c>
      <c r="G51" s="36">
        <f t="shared" si="7"/>
        <v>0</v>
      </c>
      <c r="H51" s="37">
        <f t="shared" si="7"/>
        <v>0</v>
      </c>
      <c r="I51" s="38">
        <f t="shared" si="7"/>
        <v>40</v>
      </c>
      <c r="J51" s="34">
        <f t="shared" si="7"/>
        <v>0</v>
      </c>
      <c r="K51" s="34">
        <f t="shared" si="7"/>
        <v>0</v>
      </c>
      <c r="L51" s="16"/>
      <c r="M51" s="4"/>
    </row>
    <row r="52" spans="1:14" s="55" customFormat="1" ht="21" customHeight="1" x14ac:dyDescent="0.4">
      <c r="A52" s="2"/>
      <c r="B52" s="60" t="s">
        <v>65</v>
      </c>
      <c r="C52" s="61"/>
      <c r="D52" s="51">
        <f>D15+D27+D37+D51</f>
        <v>148</v>
      </c>
      <c r="E52" s="35">
        <f t="shared" ref="E52:K52" si="8">E15+E27+E37+E51</f>
        <v>32</v>
      </c>
      <c r="F52" s="35">
        <f t="shared" si="8"/>
        <v>110</v>
      </c>
      <c r="G52" s="36">
        <f t="shared" si="8"/>
        <v>6</v>
      </c>
      <c r="H52" s="52">
        <f t="shared" si="8"/>
        <v>0</v>
      </c>
      <c r="I52" s="52">
        <f t="shared" si="8"/>
        <v>142</v>
      </c>
      <c r="J52" s="35">
        <f t="shared" si="8"/>
        <v>4</v>
      </c>
      <c r="K52" s="35">
        <f t="shared" si="8"/>
        <v>2</v>
      </c>
      <c r="L52" s="53"/>
      <c r="M52" s="54"/>
    </row>
    <row r="53" spans="1:14" ht="27" customHeight="1" x14ac:dyDescent="0.4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</row>
    <row r="54" spans="1:14" ht="48" customHeight="1" x14ac:dyDescent="0.4"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</sheetData>
  <mergeCells count="20">
    <mergeCell ref="B1:K1"/>
    <mergeCell ref="A2:A4"/>
    <mergeCell ref="B2:B4"/>
    <mergeCell ref="C2:C4"/>
    <mergeCell ref="D2:D3"/>
    <mergeCell ref="E2:G2"/>
    <mergeCell ref="H2:K2"/>
    <mergeCell ref="E3:E4"/>
    <mergeCell ref="F3:F4"/>
    <mergeCell ref="G3:G4"/>
    <mergeCell ref="B38:B51"/>
    <mergeCell ref="B52:C52"/>
    <mergeCell ref="B53:N53"/>
    <mergeCell ref="B54:N54"/>
    <mergeCell ref="H3:H4"/>
    <mergeCell ref="I3:I4"/>
    <mergeCell ref="K3:K4"/>
    <mergeCell ref="B5:B15"/>
    <mergeCell ref="B16:B27"/>
    <mergeCell ref="B28:B37"/>
  </mergeCells>
  <phoneticPr fontId="2"/>
  <printOptions horizontalCentered="1" verticalCentered="1"/>
  <pageMargins left="0.47244094488188981" right="0.47244094488188981" top="0.55118110236220474" bottom="0.51181102362204722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R0409認定</vt:lpstr>
      <vt:lpstr>'R0409認定'!Print_Area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2022-11-09T05:25:28Z</cp:lastPrinted>
  <dcterms:created xsi:type="dcterms:W3CDTF">2022-11-04T02:59:53Z</dcterms:created>
  <dcterms:modified xsi:type="dcterms:W3CDTF">2022-11-09T05:25:54Z</dcterms:modified>
</cp:coreProperties>
</file>