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65" windowWidth="12915" windowHeight="7125" activeTab="0"/>
  </bookViews>
  <sheets>
    <sheet name="届出ベース" sheetId="1" r:id="rId1"/>
  </sheets>
  <definedNames>
    <definedName name="_xlnm.Print_Area" localSheetId="0">'届出ベース'!$B$1:$M$29</definedName>
    <definedName name="q">#REF!</definedName>
    <definedName name="クエリ2" localSheetId="0">#REF!</definedName>
    <definedName name="クエリ2">#REF!</definedName>
  </definedNames>
  <calcPr fullCalcOnLoad="1"/>
</workbook>
</file>

<file path=xl/sharedStrings.xml><?xml version="1.0" encoding="utf-8"?>
<sst xmlns="http://schemas.openxmlformats.org/spreadsheetml/2006/main" count="93" uniqueCount="90">
  <si>
    <t>設置台数</t>
  </si>
  <si>
    <t>柏原市</t>
  </si>
  <si>
    <t>岬町</t>
  </si>
  <si>
    <t>八尾市</t>
  </si>
  <si>
    <t>田尻町</t>
  </si>
  <si>
    <t>東大阪市</t>
  </si>
  <si>
    <t>中河内</t>
  </si>
  <si>
    <t>熊取町</t>
  </si>
  <si>
    <t>交野市</t>
  </si>
  <si>
    <t>阪南市</t>
  </si>
  <si>
    <t>四條畷市</t>
  </si>
  <si>
    <t>泉南市</t>
  </si>
  <si>
    <t>門真市</t>
  </si>
  <si>
    <t>泉佐野市</t>
  </si>
  <si>
    <t>大東市</t>
  </si>
  <si>
    <t>貝塚市</t>
  </si>
  <si>
    <t>寝屋川市</t>
  </si>
  <si>
    <t>岸和田市</t>
  </si>
  <si>
    <t>泉南</t>
  </si>
  <si>
    <t>枚方市</t>
  </si>
  <si>
    <t>忠岡町</t>
  </si>
  <si>
    <t>守口市</t>
  </si>
  <si>
    <t>北河内</t>
  </si>
  <si>
    <t>高石市</t>
  </si>
  <si>
    <t>島本町</t>
  </si>
  <si>
    <t>和泉市</t>
  </si>
  <si>
    <t>摂津市</t>
  </si>
  <si>
    <t>泉大津市</t>
  </si>
  <si>
    <t>茨木市</t>
  </si>
  <si>
    <t>堺市</t>
  </si>
  <si>
    <t>泉北</t>
  </si>
  <si>
    <t>高槻市</t>
  </si>
  <si>
    <t>千早赤阪村</t>
  </si>
  <si>
    <t>吹田市</t>
  </si>
  <si>
    <t>三島</t>
  </si>
  <si>
    <t>河南町</t>
  </si>
  <si>
    <t>能勢町</t>
  </si>
  <si>
    <t>太子町</t>
  </si>
  <si>
    <t>豊能町</t>
  </si>
  <si>
    <t>大阪狭山市</t>
  </si>
  <si>
    <t>箕面市</t>
  </si>
  <si>
    <t>藤井寺市</t>
  </si>
  <si>
    <t>池田市</t>
  </si>
  <si>
    <t>羽曳野市</t>
  </si>
  <si>
    <t>豊中市</t>
  </si>
  <si>
    <t>豊能</t>
  </si>
  <si>
    <t>松原市</t>
  </si>
  <si>
    <t>河内長野市</t>
  </si>
  <si>
    <t>大阪市</t>
  </si>
  <si>
    <t>富田林市</t>
  </si>
  <si>
    <t>南河内</t>
  </si>
  <si>
    <t>市町村名</t>
  </si>
  <si>
    <t>ブロック</t>
  </si>
  <si>
    <t>ブロック</t>
  </si>
  <si>
    <t>市町村別自動販売機設置台数（届出ベース）</t>
  </si>
  <si>
    <t>設置台数合計</t>
  </si>
  <si>
    <t>（台）</t>
  </si>
  <si>
    <t>設置箇所</t>
  </si>
  <si>
    <t>台数</t>
  </si>
  <si>
    <t>北区</t>
  </si>
  <si>
    <t>都島区</t>
  </si>
  <si>
    <t>福島区</t>
  </si>
  <si>
    <t>此花区</t>
  </si>
  <si>
    <t>中央区</t>
  </si>
  <si>
    <t>西区</t>
  </si>
  <si>
    <t>港区</t>
  </si>
  <si>
    <t>大正区</t>
  </si>
  <si>
    <t>天王寺区</t>
  </si>
  <si>
    <t>浪速区</t>
  </si>
  <si>
    <t>西淀川区</t>
  </si>
  <si>
    <t>淀川区</t>
  </si>
  <si>
    <t>東淀川区</t>
  </si>
  <si>
    <t>東成区</t>
  </si>
  <si>
    <t>生野区</t>
  </si>
  <si>
    <t>旭区</t>
  </si>
  <si>
    <t>城東区</t>
  </si>
  <si>
    <t>鶴見区</t>
  </si>
  <si>
    <t>阿倍野区</t>
  </si>
  <si>
    <t>住之江区</t>
  </si>
  <si>
    <t>住吉区</t>
  </si>
  <si>
    <t>東住吉区</t>
  </si>
  <si>
    <t>平野区</t>
  </si>
  <si>
    <t>西成区</t>
  </si>
  <si>
    <t>合計</t>
  </si>
  <si>
    <t>設置個所数</t>
  </si>
  <si>
    <t>（箇所）</t>
  </si>
  <si>
    <t>設置個所数</t>
  </si>
  <si>
    <t>（箇所）</t>
  </si>
  <si>
    <t>大阪市内訳
区名</t>
  </si>
  <si>
    <t>令和５年２月現在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</si>
</sst>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_-* #,##0_-;\-* #,##0_-;_-* &quot;-&quot;_-;_-@_-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ゴシック"/>
      <family val="3"/>
    </font>
    <font>
      <sz val="13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medium"/>
      <right/>
      <top/>
      <bottom style="thin"/>
    </border>
    <border>
      <left style="thin"/>
      <right style="thin"/>
      <top style="thin"/>
      <bottom/>
    </border>
    <border>
      <left style="medium"/>
      <right/>
      <top style="thin"/>
      <bottom/>
    </border>
    <border>
      <left style="thin"/>
      <right style="double"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/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/>
      <bottom/>
    </border>
    <border>
      <left style="thin"/>
      <right>
        <color indexed="63"/>
      </right>
      <top/>
      <bottom style="thin"/>
    </border>
    <border>
      <left style="medium"/>
      <right style="thin"/>
      <top style="medium"/>
      <bottom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double"/>
      <right style="thin"/>
      <top style="medium"/>
      <bottom/>
    </border>
    <border>
      <left style="double"/>
      <right style="thin"/>
      <top/>
      <bottom/>
    </border>
    <border>
      <left style="double"/>
      <right style="thin"/>
      <top/>
      <bottom style="thin"/>
    </border>
    <border>
      <left style="double"/>
      <right style="thin"/>
      <top style="thin"/>
      <bottom/>
    </border>
    <border>
      <left/>
      <right style="thin"/>
      <top/>
      <bottom/>
    </border>
    <border>
      <left/>
      <right style="medium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" fillId="0" borderId="0">
      <alignment/>
      <protection/>
    </xf>
    <xf numFmtId="0" fontId="37" fillId="32" borderId="0" applyNumberFormat="0" applyBorder="0" applyAlignment="0" applyProtection="0"/>
  </cellStyleXfs>
  <cellXfs count="88">
    <xf numFmtId="0" fontId="0" fillId="0" borderId="0" xfId="0" applyFont="1" applyAlignment="1">
      <alignment vertical="center"/>
    </xf>
    <xf numFmtId="0" fontId="3" fillId="0" borderId="0" xfId="61">
      <alignment/>
      <protection/>
    </xf>
    <xf numFmtId="0" fontId="3" fillId="0" borderId="0" xfId="61" applyAlignment="1">
      <alignment vertical="center"/>
      <protection/>
    </xf>
    <xf numFmtId="176" fontId="3" fillId="0" borderId="0" xfId="61" applyNumberFormat="1">
      <alignment/>
      <protection/>
    </xf>
    <xf numFmtId="0" fontId="4" fillId="0" borderId="10" xfId="61" applyFont="1" applyBorder="1" applyAlignment="1">
      <alignment horizontal="distributed" vertical="center"/>
      <protection/>
    </xf>
    <xf numFmtId="176" fontId="4" fillId="0" borderId="11" xfId="50" applyNumberFormat="1" applyFont="1" applyBorder="1" applyAlignment="1">
      <alignment vertical="center"/>
    </xf>
    <xf numFmtId="0" fontId="4" fillId="0" borderId="11" xfId="61" applyFont="1" applyBorder="1" applyAlignment="1">
      <alignment horizontal="distributed" vertical="center"/>
      <protection/>
    </xf>
    <xf numFmtId="0" fontId="4" fillId="0" borderId="12" xfId="61" applyFont="1" applyBorder="1" applyAlignment="1">
      <alignment horizontal="distributed" vertical="center"/>
      <protection/>
    </xf>
    <xf numFmtId="176" fontId="4" fillId="0" borderId="13" xfId="50" applyNumberFormat="1" applyFont="1" applyBorder="1" applyAlignment="1">
      <alignment vertical="center"/>
    </xf>
    <xf numFmtId="0" fontId="4" fillId="0" borderId="14" xfId="61" applyFont="1" applyBorder="1" applyAlignment="1">
      <alignment vertical="center"/>
      <protection/>
    </xf>
    <xf numFmtId="0" fontId="4" fillId="0" borderId="15" xfId="61" applyFont="1" applyBorder="1" applyAlignment="1">
      <alignment vertical="center"/>
      <protection/>
    </xf>
    <xf numFmtId="176" fontId="4" fillId="0" borderId="16" xfId="50" applyNumberFormat="1" applyFont="1" applyBorder="1" applyAlignment="1">
      <alignment vertical="center"/>
    </xf>
    <xf numFmtId="0" fontId="4" fillId="0" borderId="12" xfId="61" applyFont="1" applyBorder="1" applyAlignment="1">
      <alignment vertical="center"/>
      <protection/>
    </xf>
    <xf numFmtId="0" fontId="4" fillId="0" borderId="17" xfId="61" applyFont="1" applyBorder="1" applyAlignment="1">
      <alignment vertical="center"/>
      <protection/>
    </xf>
    <xf numFmtId="0" fontId="3" fillId="0" borderId="0" xfId="61" applyAlignment="1">
      <alignment horizontal="right"/>
      <protection/>
    </xf>
    <xf numFmtId="176" fontId="4" fillId="0" borderId="18" xfId="50" applyNumberFormat="1" applyFont="1" applyBorder="1" applyAlignment="1">
      <alignment vertical="center"/>
    </xf>
    <xf numFmtId="0" fontId="4" fillId="33" borderId="19" xfId="61" applyFont="1" applyFill="1" applyBorder="1">
      <alignment/>
      <protection/>
    </xf>
    <xf numFmtId="0" fontId="4" fillId="33" borderId="20" xfId="61" applyFont="1" applyFill="1" applyBorder="1">
      <alignment/>
      <protection/>
    </xf>
    <xf numFmtId="0" fontId="4" fillId="33" borderId="0" xfId="61" applyFont="1" applyFill="1" applyBorder="1">
      <alignment/>
      <protection/>
    </xf>
    <xf numFmtId="0" fontId="4" fillId="33" borderId="21" xfId="61" applyFont="1" applyFill="1" applyBorder="1">
      <alignment/>
      <protection/>
    </xf>
    <xf numFmtId="0" fontId="4" fillId="33" borderId="0" xfId="61" applyFont="1" applyFill="1" applyBorder="1" applyAlignment="1">
      <alignment horizontal="center"/>
      <protection/>
    </xf>
    <xf numFmtId="0" fontId="4" fillId="33" borderId="21" xfId="61" applyFont="1" applyFill="1" applyBorder="1" applyAlignment="1">
      <alignment horizontal="center"/>
      <protection/>
    </xf>
    <xf numFmtId="0" fontId="3" fillId="33" borderId="0" xfId="61" applyFont="1" applyFill="1" applyBorder="1" applyAlignment="1">
      <alignment horizontal="right"/>
      <protection/>
    </xf>
    <xf numFmtId="0" fontId="3" fillId="33" borderId="21" xfId="61" applyFont="1" applyFill="1" applyBorder="1" applyAlignment="1">
      <alignment horizontal="right"/>
      <protection/>
    </xf>
    <xf numFmtId="0" fontId="3" fillId="0" borderId="0" xfId="61" applyFont="1" applyAlignment="1">
      <alignment/>
      <protection/>
    </xf>
    <xf numFmtId="0" fontId="4" fillId="0" borderId="0" xfId="61" applyFont="1" applyAlignment="1">
      <alignment/>
      <protection/>
    </xf>
    <xf numFmtId="0" fontId="4" fillId="0" borderId="0" xfId="61" applyFont="1">
      <alignment/>
      <protection/>
    </xf>
    <xf numFmtId="0" fontId="3" fillId="0" borderId="0" xfId="61" applyFont="1">
      <alignment/>
      <protection/>
    </xf>
    <xf numFmtId="0" fontId="4" fillId="0" borderId="0" xfId="61" applyFont="1" applyAlignment="1">
      <alignment horizontal="right"/>
      <protection/>
    </xf>
    <xf numFmtId="0" fontId="3" fillId="0" borderId="22" xfId="0" applyFont="1" applyFill="1" applyBorder="1" applyAlignment="1">
      <alignment horizontal="distributed" vertical="center"/>
    </xf>
    <xf numFmtId="0" fontId="4" fillId="0" borderId="23" xfId="0" applyFont="1" applyFill="1" applyBorder="1" applyAlignment="1">
      <alignment horizontal="right"/>
    </xf>
    <xf numFmtId="0" fontId="4" fillId="0" borderId="24" xfId="0" applyFont="1" applyFill="1" applyBorder="1" applyAlignment="1">
      <alignment horizontal="right"/>
    </xf>
    <xf numFmtId="0" fontId="3" fillId="34" borderId="25" xfId="0" applyFont="1" applyFill="1" applyBorder="1" applyAlignment="1">
      <alignment horizontal="distributed" vertical="center"/>
    </xf>
    <xf numFmtId="0" fontId="4" fillId="34" borderId="26" xfId="0" applyFont="1" applyFill="1" applyBorder="1" applyAlignment="1">
      <alignment horizontal="right"/>
    </xf>
    <xf numFmtId="0" fontId="4" fillId="34" borderId="27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61" applyFont="1" applyAlignment="1">
      <alignment wrapText="1"/>
      <protection/>
    </xf>
    <xf numFmtId="0" fontId="3" fillId="0" borderId="0" xfId="61" applyBorder="1">
      <alignment/>
      <protection/>
    </xf>
    <xf numFmtId="176" fontId="4" fillId="0" borderId="28" xfId="50" applyNumberFormat="1" applyFont="1" applyBorder="1" applyAlignment="1">
      <alignment vertical="center"/>
    </xf>
    <xf numFmtId="0" fontId="3" fillId="0" borderId="24" xfId="61" applyBorder="1" applyAlignment="1">
      <alignment vertical="center"/>
      <protection/>
    </xf>
    <xf numFmtId="0" fontId="3" fillId="0" borderId="29" xfId="61" applyBorder="1" applyAlignment="1">
      <alignment vertical="center"/>
      <protection/>
    </xf>
    <xf numFmtId="0" fontId="4" fillId="0" borderId="30" xfId="0" applyFont="1" applyFill="1" applyBorder="1" applyAlignment="1">
      <alignment vertical="center"/>
    </xf>
    <xf numFmtId="0" fontId="4" fillId="0" borderId="31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4" fillId="0" borderId="32" xfId="0" applyFont="1" applyFill="1" applyBorder="1" applyAlignment="1">
      <alignment vertical="center"/>
    </xf>
    <xf numFmtId="0" fontId="3" fillId="0" borderId="33" xfId="61" applyBorder="1" applyAlignment="1">
      <alignment vertical="center"/>
      <protection/>
    </xf>
    <xf numFmtId="0" fontId="4" fillId="33" borderId="34" xfId="61" applyFont="1" applyFill="1" applyBorder="1">
      <alignment/>
      <protection/>
    </xf>
    <xf numFmtId="0" fontId="4" fillId="33" borderId="35" xfId="61" applyFont="1" applyFill="1" applyBorder="1">
      <alignment/>
      <protection/>
    </xf>
    <xf numFmtId="0" fontId="4" fillId="33" borderId="35" xfId="61" applyFont="1" applyFill="1" applyBorder="1" applyAlignment="1">
      <alignment horizontal="distributed"/>
      <protection/>
    </xf>
    <xf numFmtId="0" fontId="4" fillId="33" borderId="36" xfId="61" applyFont="1" applyFill="1" applyBorder="1">
      <alignment/>
      <protection/>
    </xf>
    <xf numFmtId="0" fontId="4" fillId="33" borderId="37" xfId="0" applyFont="1" applyFill="1" applyBorder="1" applyAlignment="1">
      <alignment/>
    </xf>
    <xf numFmtId="0" fontId="4" fillId="33" borderId="30" xfId="0" applyFont="1" applyFill="1" applyBorder="1" applyAlignment="1">
      <alignment/>
    </xf>
    <xf numFmtId="0" fontId="3" fillId="33" borderId="31" xfId="0" applyFont="1" applyFill="1" applyBorder="1" applyAlignment="1">
      <alignment horizontal="right"/>
    </xf>
    <xf numFmtId="0" fontId="4" fillId="0" borderId="38" xfId="61" applyFont="1" applyBorder="1" applyAlignment="1">
      <alignment horizontal="distributed" vertical="center"/>
      <protection/>
    </xf>
    <xf numFmtId="0" fontId="4" fillId="0" borderId="39" xfId="61" applyFont="1" applyBorder="1" applyAlignment="1">
      <alignment horizontal="distributed" vertical="center"/>
      <protection/>
    </xf>
    <xf numFmtId="0" fontId="4" fillId="33" borderId="37" xfId="61" applyFont="1" applyFill="1" applyBorder="1">
      <alignment/>
      <protection/>
    </xf>
    <xf numFmtId="0" fontId="4" fillId="33" borderId="30" xfId="61" applyFont="1" applyFill="1" applyBorder="1">
      <alignment/>
      <protection/>
    </xf>
    <xf numFmtId="0" fontId="4" fillId="33" borderId="30" xfId="61" applyFont="1" applyFill="1" applyBorder="1" applyAlignment="1">
      <alignment horizontal="center"/>
      <protection/>
    </xf>
    <xf numFmtId="0" fontId="3" fillId="33" borderId="30" xfId="61" applyFont="1" applyFill="1" applyBorder="1" applyAlignment="1">
      <alignment horizontal="right"/>
      <protection/>
    </xf>
    <xf numFmtId="0" fontId="3" fillId="0" borderId="23" xfId="61" applyBorder="1" applyAlignment="1">
      <alignment vertical="center"/>
      <protection/>
    </xf>
    <xf numFmtId="0" fontId="3" fillId="0" borderId="32" xfId="61" applyBorder="1" applyAlignment="1">
      <alignment vertical="center"/>
      <protection/>
    </xf>
    <xf numFmtId="0" fontId="3" fillId="0" borderId="23" xfId="61" applyNumberFormat="1" applyBorder="1" applyAlignment="1">
      <alignment vertical="center"/>
      <protection/>
    </xf>
    <xf numFmtId="0" fontId="4" fillId="34" borderId="40" xfId="61" applyNumberFormat="1" applyFont="1" applyFill="1" applyBorder="1" applyAlignment="1">
      <alignment vertical="center"/>
      <protection/>
    </xf>
    <xf numFmtId="0" fontId="4" fillId="34" borderId="41" xfId="61" applyNumberFormat="1" applyFont="1" applyFill="1" applyBorder="1" applyAlignment="1">
      <alignment vertical="center"/>
      <protection/>
    </xf>
    <xf numFmtId="0" fontId="5" fillId="0" borderId="0" xfId="61" applyFont="1" applyAlignment="1">
      <alignment horizontal="center"/>
      <protection/>
    </xf>
    <xf numFmtId="0" fontId="4" fillId="33" borderId="42" xfId="61" applyFont="1" applyFill="1" applyBorder="1" applyAlignment="1">
      <alignment vertical="center" textRotation="255"/>
      <protection/>
    </xf>
    <xf numFmtId="0" fontId="4" fillId="33" borderId="43" xfId="61" applyFont="1" applyFill="1" applyBorder="1" applyAlignment="1">
      <alignment vertical="center" textRotation="255"/>
      <protection/>
    </xf>
    <xf numFmtId="0" fontId="4" fillId="33" borderId="15" xfId="61" applyFont="1" applyFill="1" applyBorder="1" applyAlignment="1">
      <alignment vertical="center" textRotation="255"/>
      <protection/>
    </xf>
    <xf numFmtId="0" fontId="4" fillId="33" borderId="44" xfId="61" applyFont="1" applyFill="1" applyBorder="1" applyAlignment="1">
      <alignment vertical="center" textRotation="255"/>
      <protection/>
    </xf>
    <xf numFmtId="0" fontId="4" fillId="33" borderId="45" xfId="61" applyFont="1" applyFill="1" applyBorder="1" applyAlignment="1">
      <alignment vertical="center" textRotation="255"/>
      <protection/>
    </xf>
    <xf numFmtId="0" fontId="4" fillId="33" borderId="46" xfId="61" applyFont="1" applyFill="1" applyBorder="1" applyAlignment="1">
      <alignment vertical="center" textRotation="255"/>
      <protection/>
    </xf>
    <xf numFmtId="0" fontId="4" fillId="0" borderId="47" xfId="61" applyFont="1" applyBorder="1" applyAlignment="1">
      <alignment vertical="center" textRotation="255"/>
      <protection/>
    </xf>
    <xf numFmtId="0" fontId="4" fillId="0" borderId="48" xfId="61" applyFont="1" applyBorder="1" applyAlignment="1">
      <alignment vertical="center" textRotation="255"/>
      <protection/>
    </xf>
    <xf numFmtId="0" fontId="4" fillId="0" borderId="45" xfId="61" applyFont="1" applyBorder="1" applyAlignment="1">
      <alignment vertical="center" textRotation="255"/>
      <protection/>
    </xf>
    <xf numFmtId="0" fontId="4" fillId="0" borderId="46" xfId="61" applyFont="1" applyBorder="1" applyAlignment="1">
      <alignment vertical="center" textRotation="255"/>
      <protection/>
    </xf>
    <xf numFmtId="0" fontId="4" fillId="0" borderId="43" xfId="61" applyFont="1" applyBorder="1" applyAlignment="1">
      <alignment horizontal="distributed" vertical="center"/>
      <protection/>
    </xf>
    <xf numFmtId="0" fontId="4" fillId="0" borderId="0" xfId="61" applyFont="1" applyBorder="1" applyAlignment="1">
      <alignment horizontal="distributed" vertical="center"/>
      <protection/>
    </xf>
    <xf numFmtId="0" fontId="4" fillId="0" borderId="23" xfId="61" applyFont="1" applyBorder="1" applyAlignment="1">
      <alignment vertical="center" textRotation="255"/>
      <protection/>
    </xf>
    <xf numFmtId="0" fontId="4" fillId="34" borderId="25" xfId="61" applyFont="1" applyFill="1" applyBorder="1" applyAlignment="1">
      <alignment horizontal="center" vertical="center"/>
      <protection/>
    </xf>
    <xf numFmtId="0" fontId="4" fillId="34" borderId="41" xfId="61" applyFont="1" applyFill="1" applyBorder="1" applyAlignment="1">
      <alignment horizontal="center" vertical="center"/>
      <protection/>
    </xf>
    <xf numFmtId="0" fontId="3" fillId="33" borderId="42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/>
    </xf>
    <xf numFmtId="0" fontId="4" fillId="33" borderId="37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49" xfId="0" applyFont="1" applyFill="1" applyBorder="1" applyAlignment="1">
      <alignment horizontal="center" vertical="center"/>
    </xf>
    <xf numFmtId="0" fontId="4" fillId="0" borderId="32" xfId="61" applyFont="1" applyBorder="1" applyAlignment="1">
      <alignment vertical="center" textRotation="255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49"/>
  <sheetViews>
    <sheetView tabSelected="1" zoomScaleSheetLayoutView="75" zoomScalePageLayoutView="0" workbookViewId="0" topLeftCell="A1">
      <pane ySplit="6" topLeftCell="A7" activePane="bottomLeft" state="frozen"/>
      <selection pane="topLeft" activeCell="A1" sqref="A1"/>
      <selection pane="bottomLeft" activeCell="I29" sqref="I29"/>
    </sheetView>
  </sheetViews>
  <sheetFormatPr defaultColWidth="9.140625" defaultRowHeight="15"/>
  <cols>
    <col min="1" max="1" width="3.28125" style="1" customWidth="1"/>
    <col min="2" max="2" width="4.140625" style="1" customWidth="1"/>
    <col min="3" max="5" width="11.140625" style="1" customWidth="1"/>
    <col min="6" max="6" width="5.7109375" style="1" customWidth="1"/>
    <col min="7" max="10" width="11.140625" style="1" customWidth="1"/>
    <col min="11" max="11" width="13.57421875" style="35" customWidth="1"/>
    <col min="12" max="13" width="11.00390625" style="36" customWidth="1"/>
    <col min="14" max="16384" width="9.00390625" style="1" customWidth="1"/>
  </cols>
  <sheetData>
    <row r="1" spans="2:13" ht="18" customHeight="1">
      <c r="B1" s="65" t="s">
        <v>54</v>
      </c>
      <c r="C1" s="65"/>
      <c r="D1" s="65"/>
      <c r="E1" s="65"/>
      <c r="F1" s="65"/>
      <c r="G1" s="65"/>
      <c r="H1" s="65"/>
      <c r="I1" s="65"/>
      <c r="K1" s="24"/>
      <c r="L1" s="25"/>
      <c r="M1" s="26"/>
    </row>
    <row r="2" spans="8:13" ht="15" customHeight="1" thickBot="1">
      <c r="H2" s="14"/>
      <c r="I2" s="14"/>
      <c r="K2" s="27"/>
      <c r="L2" s="26"/>
      <c r="M2" s="28" t="s">
        <v>89</v>
      </c>
    </row>
    <row r="3" spans="2:13" ht="15.75" customHeight="1">
      <c r="B3" s="66" t="s">
        <v>53</v>
      </c>
      <c r="C3" s="47"/>
      <c r="D3" s="51"/>
      <c r="E3" s="16"/>
      <c r="F3" s="69" t="s">
        <v>52</v>
      </c>
      <c r="G3" s="47"/>
      <c r="H3" s="56"/>
      <c r="I3" s="17"/>
      <c r="K3" s="81" t="s">
        <v>88</v>
      </c>
      <c r="L3" s="83" t="s">
        <v>57</v>
      </c>
      <c r="M3" s="85" t="s">
        <v>58</v>
      </c>
    </row>
    <row r="4" spans="2:13" ht="15.75" customHeight="1">
      <c r="B4" s="67"/>
      <c r="C4" s="48"/>
      <c r="D4" s="52"/>
      <c r="E4" s="18"/>
      <c r="F4" s="70"/>
      <c r="G4" s="48"/>
      <c r="H4" s="57"/>
      <c r="I4" s="19"/>
      <c r="K4" s="82"/>
      <c r="L4" s="84"/>
      <c r="M4" s="86"/>
    </row>
    <row r="5" spans="2:13" ht="15.75" customHeight="1">
      <c r="B5" s="67"/>
      <c r="C5" s="49" t="s">
        <v>51</v>
      </c>
      <c r="D5" s="52" t="s">
        <v>84</v>
      </c>
      <c r="E5" s="20" t="s">
        <v>0</v>
      </c>
      <c r="F5" s="70"/>
      <c r="G5" s="49" t="s">
        <v>51</v>
      </c>
      <c r="H5" s="58" t="s">
        <v>86</v>
      </c>
      <c r="I5" s="21" t="s">
        <v>0</v>
      </c>
      <c r="K5" s="29" t="s">
        <v>59</v>
      </c>
      <c r="L5" s="30">
        <v>0</v>
      </c>
      <c r="M5" s="31">
        <v>0</v>
      </c>
    </row>
    <row r="6" spans="2:13" ht="19.5" customHeight="1">
      <c r="B6" s="68"/>
      <c r="C6" s="50"/>
      <c r="D6" s="53" t="s">
        <v>85</v>
      </c>
      <c r="E6" s="22" t="s">
        <v>56</v>
      </c>
      <c r="F6" s="71"/>
      <c r="G6" s="48"/>
      <c r="H6" s="59" t="s">
        <v>87</v>
      </c>
      <c r="I6" s="23" t="s">
        <v>56</v>
      </c>
      <c r="K6" s="29" t="s">
        <v>60</v>
      </c>
      <c r="L6" s="30">
        <v>0</v>
      </c>
      <c r="M6" s="31">
        <v>0</v>
      </c>
    </row>
    <row r="7" spans="2:13" ht="19.5" customHeight="1">
      <c r="B7" s="13"/>
      <c r="C7" s="12"/>
      <c r="D7" s="41"/>
      <c r="E7" s="11"/>
      <c r="F7" s="72" t="s">
        <v>50</v>
      </c>
      <c r="G7" s="54" t="s">
        <v>49</v>
      </c>
      <c r="H7" s="62">
        <v>1</v>
      </c>
      <c r="I7" s="40">
        <v>4</v>
      </c>
      <c r="K7" s="29" t="s">
        <v>61</v>
      </c>
      <c r="L7" s="30">
        <v>0</v>
      </c>
      <c r="M7" s="31">
        <v>0</v>
      </c>
    </row>
    <row r="8" spans="2:13" ht="19.5" customHeight="1">
      <c r="B8" s="76" t="s">
        <v>48</v>
      </c>
      <c r="C8" s="77"/>
      <c r="D8" s="42">
        <f>L29</f>
        <v>5</v>
      </c>
      <c r="E8" s="15">
        <f>M29</f>
        <v>43</v>
      </c>
      <c r="F8" s="73"/>
      <c r="G8" s="54" t="s">
        <v>47</v>
      </c>
      <c r="H8" s="60">
        <v>0</v>
      </c>
      <c r="I8" s="40">
        <v>0</v>
      </c>
      <c r="K8" s="29" t="s">
        <v>62</v>
      </c>
      <c r="L8" s="30">
        <v>0</v>
      </c>
      <c r="M8" s="31">
        <v>0</v>
      </c>
    </row>
    <row r="9" spans="2:13" ht="19.5" customHeight="1">
      <c r="B9" s="10"/>
      <c r="C9" s="9"/>
      <c r="D9" s="43"/>
      <c r="E9" s="8"/>
      <c r="F9" s="74"/>
      <c r="G9" s="54" t="s">
        <v>46</v>
      </c>
      <c r="H9" s="60">
        <v>0</v>
      </c>
      <c r="I9" s="40">
        <v>0</v>
      </c>
      <c r="K9" s="29" t="s">
        <v>63</v>
      </c>
      <c r="L9" s="30">
        <v>0</v>
      </c>
      <c r="M9" s="31">
        <v>0</v>
      </c>
    </row>
    <row r="10" spans="2:13" ht="19.5" customHeight="1">
      <c r="B10" s="78" t="s">
        <v>45</v>
      </c>
      <c r="C10" s="7" t="s">
        <v>44</v>
      </c>
      <c r="D10" s="44">
        <v>0</v>
      </c>
      <c r="E10" s="5">
        <v>0</v>
      </c>
      <c r="F10" s="74"/>
      <c r="G10" s="54" t="s">
        <v>43</v>
      </c>
      <c r="H10" s="60">
        <v>0</v>
      </c>
      <c r="I10" s="40">
        <v>0</v>
      </c>
      <c r="K10" s="29" t="s">
        <v>64</v>
      </c>
      <c r="L10" s="30">
        <v>0</v>
      </c>
      <c r="M10" s="31">
        <v>0</v>
      </c>
    </row>
    <row r="11" spans="2:13" ht="19.5" customHeight="1">
      <c r="B11" s="78"/>
      <c r="C11" s="6" t="s">
        <v>42</v>
      </c>
      <c r="D11" s="44">
        <v>1</v>
      </c>
      <c r="E11" s="5">
        <v>3</v>
      </c>
      <c r="F11" s="74"/>
      <c r="G11" s="54" t="s">
        <v>41</v>
      </c>
      <c r="H11" s="60">
        <v>1</v>
      </c>
      <c r="I11" s="40">
        <v>5</v>
      </c>
      <c r="K11" s="29" t="s">
        <v>65</v>
      </c>
      <c r="L11" s="30">
        <v>0</v>
      </c>
      <c r="M11" s="31">
        <v>0</v>
      </c>
    </row>
    <row r="12" spans="2:13" ht="19.5" customHeight="1">
      <c r="B12" s="78"/>
      <c r="C12" s="6" t="s">
        <v>40</v>
      </c>
      <c r="D12" s="44">
        <v>0</v>
      </c>
      <c r="E12" s="5">
        <v>0</v>
      </c>
      <c r="F12" s="74"/>
      <c r="G12" s="54" t="s">
        <v>39</v>
      </c>
      <c r="H12" s="60">
        <v>0</v>
      </c>
      <c r="I12" s="40">
        <v>0</v>
      </c>
      <c r="K12" s="29" t="s">
        <v>66</v>
      </c>
      <c r="L12" s="30">
        <v>0</v>
      </c>
      <c r="M12" s="31">
        <v>0</v>
      </c>
    </row>
    <row r="13" spans="2:13" ht="19.5" customHeight="1">
      <c r="B13" s="78"/>
      <c r="C13" s="6" t="s">
        <v>38</v>
      </c>
      <c r="D13" s="44">
        <v>0</v>
      </c>
      <c r="E13" s="5">
        <v>0</v>
      </c>
      <c r="F13" s="74"/>
      <c r="G13" s="54" t="s">
        <v>37</v>
      </c>
      <c r="H13" s="60">
        <v>1</v>
      </c>
      <c r="I13" s="40">
        <v>5</v>
      </c>
      <c r="K13" s="29" t="s">
        <v>67</v>
      </c>
      <c r="L13" s="30">
        <v>0</v>
      </c>
      <c r="M13" s="31">
        <v>0</v>
      </c>
    </row>
    <row r="14" spans="2:13" ht="19.5" customHeight="1">
      <c r="B14" s="78"/>
      <c r="C14" s="6" t="s">
        <v>36</v>
      </c>
      <c r="D14" s="44">
        <v>0</v>
      </c>
      <c r="E14" s="5">
        <v>0</v>
      </c>
      <c r="F14" s="74"/>
      <c r="G14" s="54" t="s">
        <v>35</v>
      </c>
      <c r="H14" s="60">
        <v>0</v>
      </c>
      <c r="I14" s="40">
        <v>0</v>
      </c>
      <c r="K14" s="29" t="s">
        <v>68</v>
      </c>
      <c r="L14" s="30">
        <v>0</v>
      </c>
      <c r="M14" s="31">
        <v>0</v>
      </c>
    </row>
    <row r="15" spans="2:13" ht="19.5" customHeight="1">
      <c r="B15" s="78" t="s">
        <v>34</v>
      </c>
      <c r="C15" s="6" t="s">
        <v>33</v>
      </c>
      <c r="D15" s="44">
        <v>0</v>
      </c>
      <c r="E15" s="5">
        <v>0</v>
      </c>
      <c r="F15" s="75"/>
      <c r="G15" s="54" t="s">
        <v>32</v>
      </c>
      <c r="H15" s="60">
        <v>0</v>
      </c>
      <c r="I15" s="40">
        <v>0</v>
      </c>
      <c r="K15" s="29" t="s">
        <v>69</v>
      </c>
      <c r="L15" s="30">
        <v>1</v>
      </c>
      <c r="M15" s="31">
        <v>6</v>
      </c>
    </row>
    <row r="16" spans="2:13" ht="19.5" customHeight="1">
      <c r="B16" s="78"/>
      <c r="C16" s="6" t="s">
        <v>31</v>
      </c>
      <c r="D16" s="44">
        <v>2</v>
      </c>
      <c r="E16" s="5">
        <v>16</v>
      </c>
      <c r="F16" s="72" t="s">
        <v>30</v>
      </c>
      <c r="G16" s="54" t="s">
        <v>29</v>
      </c>
      <c r="H16" s="60">
        <v>2</v>
      </c>
      <c r="I16" s="40">
        <v>16</v>
      </c>
      <c r="K16" s="29" t="s">
        <v>70</v>
      </c>
      <c r="L16" s="30">
        <v>0</v>
      </c>
      <c r="M16" s="31">
        <v>0</v>
      </c>
    </row>
    <row r="17" spans="2:13" ht="19.5" customHeight="1">
      <c r="B17" s="78"/>
      <c r="C17" s="6" t="s">
        <v>28</v>
      </c>
      <c r="D17" s="44">
        <v>1</v>
      </c>
      <c r="E17" s="5">
        <v>8</v>
      </c>
      <c r="F17" s="74"/>
      <c r="G17" s="54" t="s">
        <v>27</v>
      </c>
      <c r="H17" s="60">
        <v>0</v>
      </c>
      <c r="I17" s="40">
        <v>0</v>
      </c>
      <c r="K17" s="29" t="s">
        <v>71</v>
      </c>
      <c r="L17" s="30">
        <v>0</v>
      </c>
      <c r="M17" s="31">
        <v>0</v>
      </c>
    </row>
    <row r="18" spans="2:13" ht="19.5" customHeight="1">
      <c r="B18" s="78"/>
      <c r="C18" s="6" t="s">
        <v>26</v>
      </c>
      <c r="D18" s="44">
        <v>0</v>
      </c>
      <c r="E18" s="5">
        <v>0</v>
      </c>
      <c r="F18" s="74"/>
      <c r="G18" s="54" t="s">
        <v>25</v>
      </c>
      <c r="H18" s="60">
        <v>1</v>
      </c>
      <c r="I18" s="40">
        <v>4</v>
      </c>
      <c r="K18" s="29" t="s">
        <v>72</v>
      </c>
      <c r="L18" s="30">
        <v>1</v>
      </c>
      <c r="M18" s="31">
        <v>6</v>
      </c>
    </row>
    <row r="19" spans="2:13" ht="19.5" customHeight="1">
      <c r="B19" s="78"/>
      <c r="C19" s="6" t="s">
        <v>24</v>
      </c>
      <c r="D19" s="44">
        <v>0</v>
      </c>
      <c r="E19" s="5">
        <v>0</v>
      </c>
      <c r="F19" s="74"/>
      <c r="G19" s="54" t="s">
        <v>23</v>
      </c>
      <c r="H19" s="60">
        <v>0</v>
      </c>
      <c r="I19" s="40">
        <v>0</v>
      </c>
      <c r="K19" s="29" t="s">
        <v>73</v>
      </c>
      <c r="L19" s="30">
        <v>0</v>
      </c>
      <c r="M19" s="31">
        <v>0</v>
      </c>
    </row>
    <row r="20" spans="2:13" ht="19.5" customHeight="1">
      <c r="B20" s="78" t="s">
        <v>22</v>
      </c>
      <c r="C20" s="6" t="s">
        <v>21</v>
      </c>
      <c r="D20" s="44">
        <v>0</v>
      </c>
      <c r="E20" s="5">
        <v>0</v>
      </c>
      <c r="F20" s="75"/>
      <c r="G20" s="54" t="s">
        <v>20</v>
      </c>
      <c r="H20" s="60">
        <v>1</v>
      </c>
      <c r="I20" s="40">
        <v>7</v>
      </c>
      <c r="K20" s="29" t="s">
        <v>74</v>
      </c>
      <c r="L20" s="30">
        <v>0</v>
      </c>
      <c r="M20" s="31">
        <v>0</v>
      </c>
    </row>
    <row r="21" spans="2:13" ht="19.5" customHeight="1">
      <c r="B21" s="78"/>
      <c r="C21" s="6" t="s">
        <v>19</v>
      </c>
      <c r="D21" s="44">
        <v>1</v>
      </c>
      <c r="E21" s="5">
        <v>11</v>
      </c>
      <c r="F21" s="72" t="s">
        <v>18</v>
      </c>
      <c r="G21" s="54" t="s">
        <v>17</v>
      </c>
      <c r="H21" s="60">
        <v>1</v>
      </c>
      <c r="I21" s="40">
        <v>8</v>
      </c>
      <c r="K21" s="29" t="s">
        <v>75</v>
      </c>
      <c r="L21" s="30">
        <v>0</v>
      </c>
      <c r="M21" s="31">
        <v>0</v>
      </c>
    </row>
    <row r="22" spans="2:13" ht="19.5" customHeight="1">
      <c r="B22" s="78"/>
      <c r="C22" s="6" t="s">
        <v>16</v>
      </c>
      <c r="D22" s="44">
        <v>1</v>
      </c>
      <c r="E22" s="5">
        <v>8</v>
      </c>
      <c r="F22" s="74"/>
      <c r="G22" s="54" t="s">
        <v>15</v>
      </c>
      <c r="H22" s="60">
        <v>0</v>
      </c>
      <c r="I22" s="40">
        <v>0</v>
      </c>
      <c r="K22" s="29" t="s">
        <v>76</v>
      </c>
      <c r="L22" s="30">
        <v>0</v>
      </c>
      <c r="M22" s="31">
        <v>0</v>
      </c>
    </row>
    <row r="23" spans="2:13" ht="19.5" customHeight="1">
      <c r="B23" s="78"/>
      <c r="C23" s="6" t="s">
        <v>14</v>
      </c>
      <c r="D23" s="44">
        <v>0</v>
      </c>
      <c r="E23" s="5">
        <v>0</v>
      </c>
      <c r="F23" s="74"/>
      <c r="G23" s="54" t="s">
        <v>13</v>
      </c>
      <c r="H23" s="60">
        <v>2</v>
      </c>
      <c r="I23" s="40">
        <v>11</v>
      </c>
      <c r="K23" s="29" t="s">
        <v>77</v>
      </c>
      <c r="L23" s="30">
        <v>0</v>
      </c>
      <c r="M23" s="31">
        <v>0</v>
      </c>
    </row>
    <row r="24" spans="2:13" ht="19.5" customHeight="1">
      <c r="B24" s="78"/>
      <c r="C24" s="6" t="s">
        <v>12</v>
      </c>
      <c r="D24" s="44">
        <v>2</v>
      </c>
      <c r="E24" s="5">
        <v>15</v>
      </c>
      <c r="F24" s="74"/>
      <c r="G24" s="54" t="s">
        <v>11</v>
      </c>
      <c r="H24" s="60">
        <v>2</v>
      </c>
      <c r="I24" s="40">
        <v>10</v>
      </c>
      <c r="K24" s="29" t="s">
        <v>78</v>
      </c>
      <c r="L24" s="30">
        <v>0</v>
      </c>
      <c r="M24" s="31">
        <v>0</v>
      </c>
    </row>
    <row r="25" spans="2:13" ht="19.5" customHeight="1">
      <c r="B25" s="78"/>
      <c r="C25" s="6" t="s">
        <v>10</v>
      </c>
      <c r="D25" s="44">
        <v>0</v>
      </c>
      <c r="E25" s="5">
        <v>0</v>
      </c>
      <c r="F25" s="74"/>
      <c r="G25" s="54" t="s">
        <v>9</v>
      </c>
      <c r="H25" s="60">
        <v>0</v>
      </c>
      <c r="I25" s="40">
        <v>0</v>
      </c>
      <c r="K25" s="29" t="s">
        <v>79</v>
      </c>
      <c r="L25" s="30">
        <v>0</v>
      </c>
      <c r="M25" s="31">
        <v>0</v>
      </c>
    </row>
    <row r="26" spans="2:13" ht="19.5" customHeight="1">
      <c r="B26" s="78"/>
      <c r="C26" s="6" t="s">
        <v>8</v>
      </c>
      <c r="D26" s="44">
        <v>0</v>
      </c>
      <c r="E26" s="5">
        <v>0</v>
      </c>
      <c r="F26" s="74"/>
      <c r="G26" s="54" t="s">
        <v>7</v>
      </c>
      <c r="H26" s="60">
        <v>0</v>
      </c>
      <c r="I26" s="40">
        <v>0</v>
      </c>
      <c r="K26" s="29" t="s">
        <v>80</v>
      </c>
      <c r="L26" s="30">
        <v>0</v>
      </c>
      <c r="M26" s="31">
        <v>0</v>
      </c>
    </row>
    <row r="27" spans="2:13" ht="19.5" customHeight="1">
      <c r="B27" s="78" t="s">
        <v>6</v>
      </c>
      <c r="C27" s="6" t="s">
        <v>5</v>
      </c>
      <c r="D27" s="44">
        <v>4</v>
      </c>
      <c r="E27" s="5">
        <v>23</v>
      </c>
      <c r="F27" s="74"/>
      <c r="G27" s="54" t="s">
        <v>4</v>
      </c>
      <c r="H27" s="60">
        <v>0</v>
      </c>
      <c r="I27" s="40">
        <v>0</v>
      </c>
      <c r="K27" s="29" t="s">
        <v>81</v>
      </c>
      <c r="L27" s="30">
        <v>1</v>
      </c>
      <c r="M27" s="31">
        <v>20</v>
      </c>
    </row>
    <row r="28" spans="2:13" ht="19.5" customHeight="1" thickBot="1">
      <c r="B28" s="78"/>
      <c r="C28" s="6" t="s">
        <v>3</v>
      </c>
      <c r="D28" s="44">
        <v>1</v>
      </c>
      <c r="E28" s="5">
        <v>2</v>
      </c>
      <c r="F28" s="74"/>
      <c r="G28" s="55" t="s">
        <v>2</v>
      </c>
      <c r="H28" s="61">
        <v>1</v>
      </c>
      <c r="I28" s="46">
        <v>8</v>
      </c>
      <c r="K28" s="29" t="s">
        <v>82</v>
      </c>
      <c r="L28" s="30">
        <v>2</v>
      </c>
      <c r="M28" s="31">
        <v>11</v>
      </c>
    </row>
    <row r="29" spans="2:13" ht="19.5" customHeight="1" thickBot="1">
      <c r="B29" s="87"/>
      <c r="C29" s="4" t="s">
        <v>1</v>
      </c>
      <c r="D29" s="45">
        <v>1</v>
      </c>
      <c r="E29" s="39">
        <v>5</v>
      </c>
      <c r="F29" s="79" t="s">
        <v>55</v>
      </c>
      <c r="G29" s="80"/>
      <c r="H29" s="63">
        <f>SUM(D8:D29)+SUM(H7:H28)</f>
        <v>32</v>
      </c>
      <c r="I29" s="64">
        <f>SUM(E8:E29)+SUM(I7:I28)</f>
        <v>212</v>
      </c>
      <c r="K29" s="32" t="s">
        <v>83</v>
      </c>
      <c r="L29" s="33">
        <f>SUM(L5:L28)</f>
        <v>5</v>
      </c>
      <c r="M29" s="34">
        <f>SUM(M5:M28)</f>
        <v>43</v>
      </c>
    </row>
    <row r="30" spans="2:13" ht="17.25" customHeight="1">
      <c r="B30" s="2"/>
      <c r="C30" s="2"/>
      <c r="F30" s="38"/>
      <c r="G30" s="3"/>
      <c r="H30" s="3"/>
      <c r="I30" s="3"/>
      <c r="J30" s="35"/>
      <c r="K30" s="36"/>
      <c r="M30" s="1"/>
    </row>
    <row r="31" spans="10:13" ht="17.25" customHeight="1">
      <c r="J31" s="37"/>
      <c r="K31" s="37"/>
      <c r="L31" s="37"/>
      <c r="M31" s="1"/>
    </row>
    <row r="32" spans="2:13" ht="17.25" customHeight="1">
      <c r="B32" s="2"/>
      <c r="J32" s="37"/>
      <c r="K32" s="37"/>
      <c r="L32" s="37"/>
      <c r="M32" s="1"/>
    </row>
    <row r="33" spans="2:13" ht="17.25" customHeight="1">
      <c r="B33" s="2"/>
      <c r="J33" s="37"/>
      <c r="K33" s="37"/>
      <c r="L33" s="37"/>
      <c r="M33" s="1"/>
    </row>
    <row r="34" spans="2:13" ht="17.25" customHeight="1">
      <c r="B34" s="2"/>
      <c r="J34" s="35"/>
      <c r="K34" s="36"/>
      <c r="M34" s="1"/>
    </row>
    <row r="35" spans="2:13" ht="17.25" customHeight="1">
      <c r="B35" s="2"/>
      <c r="J35" s="35"/>
      <c r="K35" s="36"/>
      <c r="M35" s="1"/>
    </row>
    <row r="36" spans="10:13" ht="17.25" customHeight="1">
      <c r="J36" s="35"/>
      <c r="K36" s="36"/>
      <c r="M36" s="1"/>
    </row>
    <row r="37" spans="10:13" ht="17.25" customHeight="1">
      <c r="J37" s="35"/>
      <c r="K37" s="36"/>
      <c r="M37" s="1"/>
    </row>
    <row r="38" spans="10:13" ht="17.25" customHeight="1">
      <c r="J38" s="35"/>
      <c r="K38" s="36"/>
      <c r="M38" s="1"/>
    </row>
    <row r="39" spans="2:13" ht="17.25" customHeight="1">
      <c r="B39" s="2"/>
      <c r="J39" s="35"/>
      <c r="K39" s="36"/>
      <c r="M39" s="1"/>
    </row>
    <row r="40" spans="2:13" ht="17.25" customHeight="1">
      <c r="B40" s="2"/>
      <c r="J40" s="35"/>
      <c r="K40" s="36"/>
      <c r="M40" s="1"/>
    </row>
    <row r="41" spans="3:13" ht="17.25" customHeight="1">
      <c r="C41" s="2"/>
      <c r="F41" s="2"/>
      <c r="J41" s="35"/>
      <c r="K41" s="36"/>
      <c r="M41" s="1"/>
    </row>
    <row r="42" spans="3:13" ht="17.25" customHeight="1">
      <c r="C42" s="2"/>
      <c r="F42" s="2"/>
      <c r="J42" s="35"/>
      <c r="K42" s="36"/>
      <c r="M42" s="1"/>
    </row>
    <row r="43" spans="3:13" ht="17.25" customHeight="1">
      <c r="C43" s="2"/>
      <c r="F43" s="2"/>
      <c r="J43" s="35"/>
      <c r="K43" s="36"/>
      <c r="M43" s="1"/>
    </row>
    <row r="44" spans="3:13" ht="17.25" customHeight="1">
      <c r="C44" s="2"/>
      <c r="F44" s="2"/>
      <c r="J44" s="35"/>
      <c r="K44" s="36"/>
      <c r="M44" s="1"/>
    </row>
    <row r="45" spans="10:13" ht="17.25" customHeight="1">
      <c r="J45" s="35"/>
      <c r="K45" s="36"/>
      <c r="M45" s="1"/>
    </row>
    <row r="46" spans="10:13" ht="17.25" customHeight="1">
      <c r="J46" s="35"/>
      <c r="K46" s="36"/>
      <c r="M46" s="1"/>
    </row>
    <row r="47" spans="10:13" ht="17.25" customHeight="1">
      <c r="J47" s="35"/>
      <c r="K47" s="36"/>
      <c r="M47" s="1"/>
    </row>
    <row r="48" spans="10:13" ht="17.25" customHeight="1">
      <c r="J48" s="35"/>
      <c r="K48" s="36"/>
      <c r="M48" s="1"/>
    </row>
    <row r="49" spans="10:13" ht="17.25" customHeight="1">
      <c r="J49" s="35"/>
      <c r="K49" s="36"/>
      <c r="M49" s="1"/>
    </row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</sheetData>
  <sheetProtection/>
  <mergeCells count="15">
    <mergeCell ref="F29:G29"/>
    <mergeCell ref="F21:F28"/>
    <mergeCell ref="K3:K4"/>
    <mergeCell ref="L3:L4"/>
    <mergeCell ref="M3:M4"/>
    <mergeCell ref="B27:B29"/>
    <mergeCell ref="B1:I1"/>
    <mergeCell ref="B3:B6"/>
    <mergeCell ref="F3:F6"/>
    <mergeCell ref="F7:F15"/>
    <mergeCell ref="B8:C8"/>
    <mergeCell ref="B10:B14"/>
    <mergeCell ref="B15:B19"/>
    <mergeCell ref="F16:F20"/>
    <mergeCell ref="B20:B26"/>
  </mergeCells>
  <printOptions horizontalCentered="1"/>
  <pageMargins left="0.9055118110236221" right="0.7874015748031497" top="0.787401574803149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大阪府</cp:lastModifiedBy>
  <cp:lastPrinted>2017-03-06T05:55:24Z</cp:lastPrinted>
  <dcterms:created xsi:type="dcterms:W3CDTF">2013-01-30T04:57:56Z</dcterms:created>
  <dcterms:modified xsi:type="dcterms:W3CDTF">2023-02-15T06:07:56Z</dcterms:modified>
  <cp:category/>
  <cp:version/>
  <cp:contentType/>
  <cp:contentStatus/>
</cp:coreProperties>
</file>