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1500" windowWidth="7590" windowHeight="8895"/>
  </bookViews>
  <sheets>
    <sheet name="様式第１号" sheetId="8" r:id="rId1"/>
  </sheets>
  <definedNames>
    <definedName name="_xlnm.Print_Area" localSheetId="0">様式第１号!$G$1:$AE$83</definedName>
  </definedNames>
  <calcPr calcId="162913"/>
</workbook>
</file>

<file path=xl/calcChain.xml><?xml version="1.0" encoding="utf-8"?>
<calcChain xmlns="http://schemas.openxmlformats.org/spreadsheetml/2006/main">
  <c r="AC33" i="8" l="1"/>
  <c r="AC76" i="8"/>
  <c r="AC56" i="8"/>
  <c r="AC83" i="8" l="1"/>
  <c r="M22" i="8" s="1"/>
</calcChain>
</file>

<file path=xl/sharedStrings.xml><?xml version="1.0" encoding="utf-8"?>
<sst xmlns="http://schemas.openxmlformats.org/spreadsheetml/2006/main" count="100" uniqueCount="90">
  <si>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</si>
  <si>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</si>
  <si>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</si>
  <si>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</si>
  <si>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</si>
  <si>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</si>
  <si>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</si>
  <si>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</si>
  <si>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</si>
  <si>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</si>
  <si>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</si>
  <si>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</si>
  <si>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</si>
  <si>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</si>
  <si>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実勢価格に基づく積算</t>
    <rPh sb="0" eb="2">
      <t>ジッセイ</t>
    </rPh>
    <rPh sb="2" eb="4">
      <t>カカク</t>
    </rPh>
    <rPh sb="5" eb="6">
      <t>モト</t>
    </rPh>
    <rPh sb="8" eb="10">
      <t>セキサン</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</si>
  <si>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</si>
  <si>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</si>
  <si>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</si>
  <si>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</si>
  <si>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</si>
  <si>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</si>
  <si>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</si>
  <si>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</si>
  <si>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２年目</t>
    <rPh sb="1" eb="3">
      <t>ネンメ</t>
    </rPh>
    <phoneticPr fontId="2"/>
  </si>
  <si>
    <t>３年目</t>
    <rPh sb="1" eb="3">
      <t>ネンメ</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</si>
  <si>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</si>
  <si>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</si>
  <si>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</si>
  <si>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</si>
  <si>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</si>
  <si>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</si>
  <si>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</si>
  <si>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</si>
  <si>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</si>
  <si>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小計</t>
    <rPh sb="0" eb="1">
      <t>ショウ</t>
    </rPh>
    <rPh sb="1" eb="2">
      <t>ケイ</t>
    </rPh>
    <phoneticPr fontId="2"/>
  </si>
  <si>
    <t>　計画名</t>
    <phoneticPr fontId="2"/>
  </si>
  <si>
    <t>　　　　　見積に基づく清算</t>
    <rPh sb="5" eb="7">
      <t>ミツ</t>
    </rPh>
    <rPh sb="8" eb="9">
      <t>モト</t>
    </rPh>
    <rPh sb="11" eb="13">
      <t>セイサン</t>
    </rPh>
    <phoneticPr fontId="2"/>
  </si>
  <si>
    <t>小計</t>
    <rPh sb="0" eb="1">
      <t>ショウ</t>
    </rPh>
    <rPh sb="1" eb="2">
      <t>ケイ</t>
    </rPh>
    <phoneticPr fontId="2"/>
  </si>
  <si>
    <t xml:space="preserve">
５　役務費</t>
    <rPh sb="3" eb="5">
      <t>エキム</t>
    </rPh>
    <rPh sb="5" eb="6">
      <t>ヒ</t>
    </rPh>
    <phoneticPr fontId="4"/>
  </si>
  <si>
    <t xml:space="preserve">
６　委託料</t>
    <rPh sb="3" eb="6">
      <t>イタクリョウ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</si>
  <si>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</si>
  <si>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</si>
  <si>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</si>
  <si>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 xml:space="preserve">
７　使用料
    及び賃借料</t>
    <rPh sb="3" eb="6">
      <t>シヨウリョウ</t>
    </rPh>
    <rPh sb="11" eb="12">
      <t>オヨ</t>
    </rPh>
    <rPh sb="13" eb="16">
      <t>チンシャクリョウ</t>
    </rPh>
    <phoneticPr fontId="4"/>
  </si>
  <si>
    <t>１年目</t>
    <rPh sb="1" eb="2">
      <t>ネン</t>
    </rPh>
    <rPh sb="2" eb="3">
      <t>メ</t>
    </rPh>
    <phoneticPr fontId="2"/>
  </si>
  <si>
    <t>整備する
設備・物品
（概要）</t>
    <rPh sb="0" eb="2">
      <t>セイビ</t>
    </rPh>
    <rPh sb="5" eb="7">
      <t>セツビ</t>
    </rPh>
    <rPh sb="8" eb="10">
      <t>ブッピン</t>
    </rPh>
    <rPh sb="12" eb="14">
      <t>ガイヨウ</t>
    </rPh>
    <phoneticPr fontId="2"/>
  </si>
  <si>
    <t>レ</t>
  </si>
  <si>
    <t>レッグプレスⅡ（TB-1215）</t>
    <phoneticPr fontId="2"/>
  </si>
  <si>
    <t>ストレッチポールハーフカット</t>
    <phoneticPr fontId="2"/>
  </si>
  <si>
    <t>主担：自立活動ワーキングチーム、自立活動部　
実施者：全教員</t>
    <rPh sb="0" eb="1">
      <t>シュ</t>
    </rPh>
    <rPh sb="1" eb="2">
      <t>タン</t>
    </rPh>
    <rPh sb="3" eb="5">
      <t>ジリツ</t>
    </rPh>
    <rPh sb="5" eb="7">
      <t>カツドウ</t>
    </rPh>
    <rPh sb="16" eb="18">
      <t>ジリツ</t>
    </rPh>
    <rPh sb="18" eb="20">
      <t>カツドウ</t>
    </rPh>
    <rPh sb="20" eb="21">
      <t>ブ</t>
    </rPh>
    <rPh sb="23" eb="26">
      <t>ジッシシャ</t>
    </rPh>
    <rPh sb="27" eb="28">
      <t>ゼン</t>
    </rPh>
    <rPh sb="28" eb="30">
      <t>キョウイン</t>
    </rPh>
    <phoneticPr fontId="2"/>
  </si>
  <si>
    <t>・教育環境（ICT機器、自立活動に関する機器）を整備し、それらを活用した指導内容の充実を図る。
・自立活動指導におけるより広範でレベルの高い専門性の向上をめざす。</t>
    <rPh sb="1" eb="3">
      <t>キョウイク</t>
    </rPh>
    <rPh sb="3" eb="5">
      <t>カンキョウ</t>
    </rPh>
    <rPh sb="9" eb="11">
      <t>キキ</t>
    </rPh>
    <rPh sb="12" eb="14">
      <t>ジリツ</t>
    </rPh>
    <rPh sb="14" eb="16">
      <t>カツドウ</t>
    </rPh>
    <rPh sb="17" eb="18">
      <t>カン</t>
    </rPh>
    <rPh sb="20" eb="22">
      <t>キキ</t>
    </rPh>
    <rPh sb="24" eb="26">
      <t>セイビ</t>
    </rPh>
    <rPh sb="32" eb="34">
      <t>カツヨウ</t>
    </rPh>
    <rPh sb="36" eb="38">
      <t>シドウ</t>
    </rPh>
    <rPh sb="38" eb="40">
      <t>ナイヨウ</t>
    </rPh>
    <rPh sb="41" eb="43">
      <t>ジュウジツ</t>
    </rPh>
    <rPh sb="44" eb="45">
      <t>ハカ</t>
    </rPh>
    <rPh sb="49" eb="51">
      <t>ジリツ</t>
    </rPh>
    <rPh sb="51" eb="53">
      <t>カツドウ</t>
    </rPh>
    <rPh sb="53" eb="55">
      <t>シドウ</t>
    </rPh>
    <rPh sb="61" eb="63">
      <t>コウハン</t>
    </rPh>
    <rPh sb="68" eb="69">
      <t>タカ</t>
    </rPh>
    <rPh sb="70" eb="73">
      <t>センモンセイ</t>
    </rPh>
    <rPh sb="74" eb="76">
      <t>コウジョウ</t>
    </rPh>
    <phoneticPr fontId="2"/>
  </si>
  <si>
    <t>・児童、生徒の健康保持、身体能力の向上
・学校教育自己診断において本校の教育活動に関する肯定的評価（保護者・教職員）の向上</t>
    <rPh sb="1" eb="3">
      <t>ジドウ</t>
    </rPh>
    <rPh sb="4" eb="6">
      <t>セイト</t>
    </rPh>
    <rPh sb="7" eb="9">
      <t>ケンコウ</t>
    </rPh>
    <rPh sb="9" eb="11">
      <t>ホジ</t>
    </rPh>
    <rPh sb="12" eb="14">
      <t>シンタイ</t>
    </rPh>
    <rPh sb="14" eb="16">
      <t>ノウリョク</t>
    </rPh>
    <rPh sb="17" eb="19">
      <t>コウジョウ</t>
    </rPh>
    <rPh sb="59" eb="61">
      <t>コウジョウ</t>
    </rPh>
    <phoneticPr fontId="2"/>
  </si>
  <si>
    <t>みのおしえん　パワー自立活動　プロジェクト　～パワープレート等で自立活動の充実を～</t>
    <rPh sb="30" eb="31">
      <t>トウ</t>
    </rPh>
    <rPh sb="32" eb="34">
      <t>ジリツ</t>
    </rPh>
    <rPh sb="34" eb="36">
      <t>カツドウ</t>
    </rPh>
    <rPh sb="37" eb="39">
      <t>ジュウジツ</t>
    </rPh>
    <phoneticPr fontId="2"/>
  </si>
  <si>
    <t>ドクターエアストレッチロール</t>
    <phoneticPr fontId="2"/>
  </si>
  <si>
    <t>ムービングクッション</t>
    <phoneticPr fontId="2"/>
  </si>
  <si>
    <t>スクワットサポートシート</t>
    <phoneticPr fontId="2"/>
  </si>
  <si>
    <t>バトルロープ（アンカーストラップ付）</t>
    <rPh sb="16" eb="17">
      <t>ツキ</t>
    </rPh>
    <phoneticPr fontId="2"/>
  </si>
  <si>
    <t>肩甲骨ストレッチャー</t>
    <rPh sb="0" eb="1">
      <t>カタ</t>
    </rPh>
    <rPh sb="1" eb="2">
      <t>コウ</t>
    </rPh>
    <rPh sb="2" eb="3">
      <t>ホネ</t>
    </rPh>
    <phoneticPr fontId="2"/>
  </si>
  <si>
    <t>スタイルドクターチェア</t>
    <phoneticPr fontId="2"/>
  </si>
  <si>
    <t>スタイルキッズ（Mサイズ）</t>
    <phoneticPr fontId="2"/>
  </si>
  <si>
    <t>スタイルキッズ（Lサイズ）</t>
    <phoneticPr fontId="2"/>
  </si>
  <si>
    <t>レインボーパテ</t>
    <phoneticPr fontId="2"/>
  </si>
  <si>
    <t>ロディマックス</t>
    <phoneticPr fontId="2"/>
  </si>
  <si>
    <t>ロディ</t>
    <phoneticPr fontId="2"/>
  </si>
  <si>
    <t>スラックレール</t>
    <phoneticPr fontId="2"/>
  </si>
  <si>
    <t>ミオフューズ</t>
    <phoneticPr fontId="2"/>
  </si>
  <si>
    <t>ムービングクッションＪｒ</t>
    <phoneticPr fontId="2"/>
  </si>
  <si>
    <t>フロッグスライドスクーター</t>
    <phoneticPr fontId="2"/>
  </si>
  <si>
    <t>スライディングボード180ｃｍ</t>
    <phoneticPr fontId="2"/>
  </si>
  <si>
    <t>コアトレーニングボール</t>
    <phoneticPr fontId="2"/>
  </si>
  <si>
    <t>ウェイトベスト（10ｋｇ）</t>
    <phoneticPr fontId="2"/>
  </si>
  <si>
    <t>レジスタンスパラシュート</t>
    <phoneticPr fontId="2"/>
  </si>
  <si>
    <t>介助用ベルト</t>
    <phoneticPr fontId="2"/>
  </si>
  <si>
    <t>ハイパースフィア・ミニ</t>
    <phoneticPr fontId="2"/>
  </si>
  <si>
    <t>パーソナルパワープレート</t>
    <phoneticPr fontId="2"/>
  </si>
  <si>
    <t xml:space="preserve">コンセプト２ローイングエルゴメーターモデルＤ／ＰＭ５ </t>
    <phoneticPr fontId="2"/>
  </si>
  <si>
    <t>学校名</t>
    <rPh sb="0" eb="3">
      <t>ガッコウメイ</t>
    </rPh>
    <phoneticPr fontId="2"/>
  </si>
  <si>
    <t>大阪府立箕面支援学校</t>
    <rPh sb="0" eb="4">
      <t>オオサカフリツ</t>
    </rPh>
    <rPh sb="4" eb="8">
      <t>ミノオシエン</t>
    </rPh>
    <rPh sb="8" eb="10">
      <t>ガッコウ</t>
    </rPh>
    <phoneticPr fontId="2"/>
  </si>
  <si>
    <t>生徒の自立支援</t>
    <phoneticPr fontId="2"/>
  </si>
  <si>
    <t>・パワープレート（３台）
・各種フィットネスマシン（ローイングマシン、レッグプレス、ハンドエルゴメーター）
・フィットネス補助器具（骨盤サポートチェア、ストレッチポール、ストレッチロール、モニター）</t>
    <rPh sb="10" eb="11">
      <t>ダイ</t>
    </rPh>
    <rPh sb="14" eb="16">
      <t>カクシュ</t>
    </rPh>
    <rPh sb="61" eb="63">
      <t>ホジョ</t>
    </rPh>
    <rPh sb="63" eb="65">
      <t>キグ</t>
    </rPh>
    <rPh sb="66" eb="68">
      <t>コツバン</t>
    </rPh>
    <phoneticPr fontId="2"/>
  </si>
  <si>
    <t>・パワープレート（私物）の自立活動への試用開始。
・６月に校内研修会（理論、適用、使用方法の勉強会）の実施（１回）。
・全国肢体不自由教育研究協議会（福岡大会）でパワープレートについて研究発表（ポスター）。
・２月に校内研修会（全校使用状況調査と情報共有、大学准教授を招聘した研修会）の実施（１回）。</t>
    <rPh sb="9" eb="11">
      <t>シブツ</t>
    </rPh>
    <rPh sb="13" eb="15">
      <t>ジリツ</t>
    </rPh>
    <rPh sb="15" eb="17">
      <t>カツドウ</t>
    </rPh>
    <rPh sb="19" eb="21">
      <t>シヨウ</t>
    </rPh>
    <rPh sb="21" eb="23">
      <t>カイシ</t>
    </rPh>
    <rPh sb="27" eb="28">
      <t>ガツ</t>
    </rPh>
    <rPh sb="29" eb="31">
      <t>コウナイ</t>
    </rPh>
    <rPh sb="31" eb="33">
      <t>ケンシュウ</t>
    </rPh>
    <rPh sb="33" eb="34">
      <t>カイ</t>
    </rPh>
    <rPh sb="35" eb="37">
      <t>リロン</t>
    </rPh>
    <rPh sb="38" eb="40">
      <t>テキヨウ</t>
    </rPh>
    <rPh sb="41" eb="43">
      <t>シヨウ</t>
    </rPh>
    <rPh sb="43" eb="45">
      <t>ホウホウ</t>
    </rPh>
    <rPh sb="46" eb="48">
      <t>ベンキョウ</t>
    </rPh>
    <rPh sb="48" eb="49">
      <t>カイ</t>
    </rPh>
    <rPh sb="51" eb="53">
      <t>ジッシ</t>
    </rPh>
    <rPh sb="55" eb="56">
      <t>カイ</t>
    </rPh>
    <rPh sb="60" eb="62">
      <t>ゼンコク</t>
    </rPh>
    <rPh sb="62" eb="64">
      <t>シタイ</t>
    </rPh>
    <rPh sb="64" eb="67">
      <t>フジユウ</t>
    </rPh>
    <rPh sb="67" eb="69">
      <t>キョウイク</t>
    </rPh>
    <rPh sb="69" eb="71">
      <t>ケンキュウ</t>
    </rPh>
    <rPh sb="71" eb="74">
      <t>キョウギカイ</t>
    </rPh>
    <rPh sb="75" eb="77">
      <t>フクオカ</t>
    </rPh>
    <rPh sb="77" eb="79">
      <t>タイカイ</t>
    </rPh>
    <rPh sb="92" eb="94">
      <t>ケンキュウ</t>
    </rPh>
    <rPh sb="94" eb="96">
      <t>ハッピョウ</t>
    </rPh>
    <rPh sb="106" eb="107">
      <t>ガツ</t>
    </rPh>
    <rPh sb="108" eb="110">
      <t>コウナイ</t>
    </rPh>
    <rPh sb="110" eb="112">
      <t>ケンシュウ</t>
    </rPh>
    <rPh sb="112" eb="113">
      <t>カイ</t>
    </rPh>
    <rPh sb="114" eb="116">
      <t>ゼンコウ</t>
    </rPh>
    <rPh sb="116" eb="118">
      <t>シヨウ</t>
    </rPh>
    <rPh sb="118" eb="120">
      <t>ジョウキョウ</t>
    </rPh>
    <rPh sb="120" eb="122">
      <t>チョウサ</t>
    </rPh>
    <rPh sb="123" eb="125">
      <t>ジョウホウ</t>
    </rPh>
    <rPh sb="125" eb="127">
      <t>キョウユウ</t>
    </rPh>
    <rPh sb="128" eb="130">
      <t>ダイガク</t>
    </rPh>
    <rPh sb="130" eb="131">
      <t>ジュン</t>
    </rPh>
    <rPh sb="131" eb="133">
      <t>キョウジュ</t>
    </rPh>
    <rPh sb="134" eb="136">
      <t>ショウヘイ</t>
    </rPh>
    <rPh sb="138" eb="140">
      <t>ケンシュウ</t>
    </rPh>
    <rPh sb="140" eb="141">
      <t>カイ</t>
    </rPh>
    <rPh sb="143" eb="145">
      <t>ジッシ</t>
    </rPh>
    <rPh sb="147" eb="148">
      <t>カイ</t>
    </rPh>
    <phoneticPr fontId="2"/>
  </si>
  <si>
    <t>・パワープレートと各種フィットネス機器の基本的使用法と適応児童生徒についての研修会（２回）。
・パワープレートと各種フィットネス機器を組み合わせた標準的自立活動プログラムの検討作業開始。
・校内研修会での実践報告（適応ケース、注意事項等）。</t>
    <rPh sb="9" eb="11">
      <t>カクシュ</t>
    </rPh>
    <rPh sb="17" eb="19">
      <t>キキ</t>
    </rPh>
    <rPh sb="20" eb="23">
      <t>キホンテキ</t>
    </rPh>
    <rPh sb="23" eb="26">
      <t>シヨウホウ</t>
    </rPh>
    <rPh sb="27" eb="29">
      <t>テキオウ</t>
    </rPh>
    <rPh sb="29" eb="31">
      <t>ジドウ</t>
    </rPh>
    <rPh sb="31" eb="33">
      <t>セイト</t>
    </rPh>
    <rPh sb="38" eb="40">
      <t>ケンシュウ</t>
    </rPh>
    <rPh sb="40" eb="41">
      <t>カイ</t>
    </rPh>
    <rPh sb="43" eb="44">
      <t>カイ</t>
    </rPh>
    <rPh sb="56" eb="58">
      <t>カクシュ</t>
    </rPh>
    <rPh sb="64" eb="66">
      <t>キキ</t>
    </rPh>
    <rPh sb="67" eb="68">
      <t>ク</t>
    </rPh>
    <rPh sb="69" eb="70">
      <t>ア</t>
    </rPh>
    <rPh sb="73" eb="76">
      <t>ヒョウジュンテキ</t>
    </rPh>
    <rPh sb="76" eb="78">
      <t>ジリツ</t>
    </rPh>
    <rPh sb="78" eb="80">
      <t>カツドウ</t>
    </rPh>
    <rPh sb="86" eb="88">
      <t>ケントウ</t>
    </rPh>
    <rPh sb="88" eb="90">
      <t>サギョウ</t>
    </rPh>
    <rPh sb="90" eb="92">
      <t>カイシ</t>
    </rPh>
    <rPh sb="95" eb="97">
      <t>コウナイ</t>
    </rPh>
    <rPh sb="97" eb="99">
      <t>ケンシュウ</t>
    </rPh>
    <rPh sb="99" eb="100">
      <t>カイ</t>
    </rPh>
    <rPh sb="102" eb="104">
      <t>ジッセン</t>
    </rPh>
    <rPh sb="104" eb="106">
      <t>ホウコク</t>
    </rPh>
    <phoneticPr fontId="2"/>
  </si>
  <si>
    <t>・標準的自立活動プログラムの試行版簡易マニュアル作成と校内研修会での概要説明（２回）。
・全国肢体不自由教育研究協議会での研究発表（パワープレート、個別フィットネス機器等の実践報告）。
・適宜、校内研修会により実践報告。
・パワープレート、各種フィットネス機器、感覚遊具等の全校的な視点での最適化配置検討。</t>
    <rPh sb="1" eb="4">
      <t>ヒョウジュンテキ</t>
    </rPh>
    <rPh sb="4" eb="6">
      <t>ジリツ</t>
    </rPh>
    <rPh sb="6" eb="8">
      <t>カツドウ</t>
    </rPh>
    <rPh sb="14" eb="16">
      <t>シコウ</t>
    </rPh>
    <rPh sb="16" eb="17">
      <t>バン</t>
    </rPh>
    <rPh sb="17" eb="19">
      <t>カンイ</t>
    </rPh>
    <rPh sb="24" eb="26">
      <t>サクセイ</t>
    </rPh>
    <rPh sb="27" eb="29">
      <t>コウナイ</t>
    </rPh>
    <rPh sb="29" eb="31">
      <t>ケンシュウ</t>
    </rPh>
    <rPh sb="31" eb="32">
      <t>カイ</t>
    </rPh>
    <rPh sb="34" eb="36">
      <t>ガイヨウ</t>
    </rPh>
    <rPh sb="36" eb="38">
      <t>セツメイ</t>
    </rPh>
    <rPh sb="40" eb="41">
      <t>カイ</t>
    </rPh>
    <rPh sb="84" eb="85">
      <t>トウ</t>
    </rPh>
    <rPh sb="94" eb="96">
      <t>テキギ</t>
    </rPh>
    <rPh sb="97" eb="99">
      <t>コウナイ</t>
    </rPh>
    <rPh sb="99" eb="101">
      <t>ケンシュウ</t>
    </rPh>
    <rPh sb="101" eb="102">
      <t>カイ</t>
    </rPh>
    <rPh sb="105" eb="107">
      <t>ジッセン</t>
    </rPh>
    <rPh sb="107" eb="109">
      <t>ホウコク</t>
    </rPh>
    <rPh sb="150" eb="152">
      <t>ケントウ</t>
    </rPh>
    <phoneticPr fontId="2"/>
  </si>
  <si>
    <t>２年め</t>
    <rPh sb="1" eb="2">
      <t>ネン</t>
    </rPh>
    <phoneticPr fontId="2"/>
  </si>
  <si>
    <t>・標準的自立活動プログラムの正式マニュアル作成と校内研修会での概要説明（２回）。
・全国肢体不自由教育研究協議会での研究発表（標準的自立活動プログラムの実践報告）。
・各種機器等の全校的最適配置と使用ルール等の整備。</t>
    <rPh sb="1" eb="4">
      <t>ヒョウジュンテキ</t>
    </rPh>
    <rPh sb="4" eb="6">
      <t>ジリツ</t>
    </rPh>
    <rPh sb="6" eb="8">
      <t>カツドウ</t>
    </rPh>
    <rPh sb="14" eb="16">
      <t>セイシキ</t>
    </rPh>
    <rPh sb="21" eb="23">
      <t>サクセイ</t>
    </rPh>
    <rPh sb="24" eb="26">
      <t>コウナイ</t>
    </rPh>
    <rPh sb="26" eb="28">
      <t>ケンシュウ</t>
    </rPh>
    <rPh sb="28" eb="29">
      <t>カイ</t>
    </rPh>
    <rPh sb="31" eb="33">
      <t>ガイヨウ</t>
    </rPh>
    <rPh sb="33" eb="35">
      <t>セツメイ</t>
    </rPh>
    <rPh sb="37" eb="38">
      <t>カイ</t>
    </rPh>
    <rPh sb="42" eb="44">
      <t>ゼンコク</t>
    </rPh>
    <rPh sb="44" eb="46">
      <t>シタイ</t>
    </rPh>
    <rPh sb="46" eb="49">
      <t>フジユウ</t>
    </rPh>
    <rPh sb="49" eb="51">
      <t>キョウイク</t>
    </rPh>
    <rPh sb="51" eb="53">
      <t>ケンキュウ</t>
    </rPh>
    <rPh sb="53" eb="56">
      <t>キョウギカイ</t>
    </rPh>
    <rPh sb="58" eb="60">
      <t>ケンキュウ</t>
    </rPh>
    <rPh sb="60" eb="62">
      <t>ハッピョウ</t>
    </rPh>
    <rPh sb="63" eb="66">
      <t>ヒョウジュンテキ</t>
    </rPh>
    <rPh sb="66" eb="68">
      <t>ジリツ</t>
    </rPh>
    <rPh sb="68" eb="70">
      <t>カツドウ</t>
    </rPh>
    <rPh sb="76" eb="78">
      <t>ジッセン</t>
    </rPh>
    <rPh sb="78" eb="80">
      <t>ホウコク</t>
    </rPh>
    <rPh sb="84" eb="86">
      <t>カクシュ</t>
    </rPh>
    <rPh sb="86" eb="88">
      <t>キキ</t>
    </rPh>
    <rPh sb="88" eb="89">
      <t>トウ</t>
    </rPh>
    <rPh sb="90" eb="92">
      <t>ゼンコウ</t>
    </rPh>
    <rPh sb="92" eb="93">
      <t>テキ</t>
    </rPh>
    <rPh sb="93" eb="95">
      <t>サイテキ</t>
    </rPh>
    <rPh sb="95" eb="97">
      <t>ハイチ</t>
    </rPh>
    <rPh sb="98" eb="100">
      <t>シヨウ</t>
    </rPh>
    <rPh sb="103" eb="104">
      <t>トウ</t>
    </rPh>
    <rPh sb="105" eb="107">
      <t>セイビ</t>
    </rPh>
    <phoneticPr fontId="2"/>
  </si>
  <si>
    <t>３年め</t>
    <rPh sb="1" eb="2">
      <t>ネン</t>
    </rPh>
    <phoneticPr fontId="2"/>
  </si>
  <si>
    <t>・学校教育自己診断に自立活動に関する項目を新設する。
・学校教育自己診断において本校の自立活動に関する肯定的評価（保護者・教職員）が60％を超える。</t>
    <rPh sb="1" eb="3">
      <t>ガッコウ</t>
    </rPh>
    <rPh sb="3" eb="5">
      <t>キョウイク</t>
    </rPh>
    <rPh sb="5" eb="7">
      <t>ジコ</t>
    </rPh>
    <rPh sb="7" eb="9">
      <t>シンダン</t>
    </rPh>
    <rPh sb="10" eb="12">
      <t>ジリツ</t>
    </rPh>
    <rPh sb="12" eb="14">
      <t>カツドウ</t>
    </rPh>
    <rPh sb="15" eb="16">
      <t>カン</t>
    </rPh>
    <rPh sb="18" eb="20">
      <t>コウモク</t>
    </rPh>
    <rPh sb="21" eb="23">
      <t>シンセツ</t>
    </rPh>
    <rPh sb="28" eb="30">
      <t>ガッコウ</t>
    </rPh>
    <rPh sb="30" eb="32">
      <t>キョウイク</t>
    </rPh>
    <rPh sb="32" eb="34">
      <t>ジコ</t>
    </rPh>
    <rPh sb="34" eb="36">
      <t>シンダン</t>
    </rPh>
    <rPh sb="40" eb="42">
      <t>ホンコウ</t>
    </rPh>
    <rPh sb="43" eb="45">
      <t>ジリツ</t>
    </rPh>
    <rPh sb="45" eb="47">
      <t>カツドウ</t>
    </rPh>
    <rPh sb="48" eb="49">
      <t>カン</t>
    </rPh>
    <rPh sb="51" eb="54">
      <t>コウテイテキ</t>
    </rPh>
    <rPh sb="54" eb="56">
      <t>ヒョウカ</t>
    </rPh>
    <rPh sb="57" eb="60">
      <t>ホゴシャ</t>
    </rPh>
    <rPh sb="61" eb="64">
      <t>キョウショクイン</t>
    </rPh>
    <rPh sb="70" eb="71">
      <t>コ</t>
    </rPh>
    <phoneticPr fontId="2"/>
  </si>
  <si>
    <t>・標準的自立活動プログラムの簡易マニュアルの完成。
・全国肢体不自由教育研究協議会で研究発表する。
・学校教育自己診断において本校の自立活動に関する肯定的評価（保護者・教職員）が70％を超える。</t>
    <rPh sb="1" eb="3">
      <t>ヒョウジュン</t>
    </rPh>
    <rPh sb="3" eb="4">
      <t>テキ</t>
    </rPh>
    <rPh sb="4" eb="6">
      <t>ジリツ</t>
    </rPh>
    <rPh sb="6" eb="8">
      <t>カツドウ</t>
    </rPh>
    <rPh sb="14" eb="16">
      <t>カンイ</t>
    </rPh>
    <rPh sb="22" eb="24">
      <t>カンセイ</t>
    </rPh>
    <rPh sb="27" eb="29">
      <t>ゼンコク</t>
    </rPh>
    <rPh sb="29" eb="31">
      <t>シタイ</t>
    </rPh>
    <rPh sb="31" eb="34">
      <t>フジユウ</t>
    </rPh>
    <rPh sb="34" eb="36">
      <t>キョウイク</t>
    </rPh>
    <rPh sb="36" eb="38">
      <t>ケンキュウ</t>
    </rPh>
    <rPh sb="38" eb="41">
      <t>キョウギカイ</t>
    </rPh>
    <rPh sb="42" eb="44">
      <t>ケンキュウ</t>
    </rPh>
    <rPh sb="44" eb="46">
      <t>ハッピョウ</t>
    </rPh>
    <rPh sb="66" eb="68">
      <t>ジリツ</t>
    </rPh>
    <phoneticPr fontId="2"/>
  </si>
  <si>
    <t>・標準的自立活動プログラムの正式マニュアルの完成。
・全国肢体不自由教育研究協議会で研究発表する。
・学校教育自己診断において本校の自立活動に関する肯定的評価（保護者・教職員）が80％を超える。</t>
    <rPh sb="1" eb="4">
      <t>ヒョウジュンテキ</t>
    </rPh>
    <rPh sb="4" eb="6">
      <t>ジリツ</t>
    </rPh>
    <rPh sb="6" eb="8">
      <t>カツドウ</t>
    </rPh>
    <rPh sb="14" eb="16">
      <t>セイシキ</t>
    </rPh>
    <rPh sb="22" eb="24">
      <t>カンセイ</t>
    </rPh>
    <rPh sb="66" eb="68">
      <t>ジリツ</t>
    </rPh>
    <phoneticPr fontId="2"/>
  </si>
  <si>
    <t>　パワープレートやフィットネスマシン等の機器を整備し、自立活動の充実を図ることにより、障がいのある児童、生徒の健康度や身体能力の向上に資するとともに、主体的に自己の健康づくりに取り組む意識づくりをめざす。
　また、様々な機器を活用した標準的な自立活動プログラムを開発することで、教員が安心かつ安定して子どもたちに提供できる自立活動の充実を図る。
　これらの取組みにより、初年度に学校教育自己診断の本校の自立活動に関する肯定的評価（保護者・教職員）が60％を超え、かつ毎年10％ずつ向上し、３年めには80％を越えることを目標とする。</t>
    <rPh sb="18" eb="19">
      <t>トウ</t>
    </rPh>
    <rPh sb="20" eb="22">
      <t>キキ</t>
    </rPh>
    <rPh sb="21" eb="22">
      <t>ホキ</t>
    </rPh>
    <rPh sb="23" eb="25">
      <t>セイビ</t>
    </rPh>
    <rPh sb="27" eb="29">
      <t>ジリツ</t>
    </rPh>
    <rPh sb="29" eb="31">
      <t>カツドウ</t>
    </rPh>
    <rPh sb="32" eb="34">
      <t>ジュウジツ</t>
    </rPh>
    <rPh sb="35" eb="36">
      <t>ハカ</t>
    </rPh>
    <rPh sb="43" eb="44">
      <t>ショウ</t>
    </rPh>
    <rPh sb="49" eb="51">
      <t>ジドウ</t>
    </rPh>
    <rPh sb="52" eb="54">
      <t>セイト</t>
    </rPh>
    <rPh sb="55" eb="57">
      <t>ケンコウ</t>
    </rPh>
    <rPh sb="57" eb="58">
      <t>ド</t>
    </rPh>
    <rPh sb="59" eb="61">
      <t>シンタイ</t>
    </rPh>
    <rPh sb="61" eb="63">
      <t>ノウリョク</t>
    </rPh>
    <rPh sb="64" eb="66">
      <t>コウジョウ</t>
    </rPh>
    <rPh sb="67" eb="68">
      <t>シ</t>
    </rPh>
    <rPh sb="75" eb="78">
      <t>シュタイテキ</t>
    </rPh>
    <rPh sb="79" eb="81">
      <t>ジコ</t>
    </rPh>
    <rPh sb="82" eb="84">
      <t>ケンコウ</t>
    </rPh>
    <rPh sb="92" eb="94">
      <t>イシキ</t>
    </rPh>
    <rPh sb="139" eb="141">
      <t>キョウイン</t>
    </rPh>
    <rPh sb="142" eb="144">
      <t>アンシン</t>
    </rPh>
    <rPh sb="146" eb="148">
      <t>アンテイ</t>
    </rPh>
    <rPh sb="150" eb="151">
      <t>コ</t>
    </rPh>
    <rPh sb="156" eb="158">
      <t>テイキョウ</t>
    </rPh>
    <rPh sb="161" eb="163">
      <t>ジリツ</t>
    </rPh>
    <rPh sb="163" eb="165">
      <t>カツドウ</t>
    </rPh>
    <rPh sb="166" eb="168">
      <t>ジュウジツ</t>
    </rPh>
    <rPh sb="169" eb="170">
      <t>ハカ</t>
    </rPh>
    <rPh sb="178" eb="180">
      <t>トリク</t>
    </rPh>
    <rPh sb="185" eb="188">
      <t>ショネンド</t>
    </rPh>
    <rPh sb="201" eb="203">
      <t>ジリツ</t>
    </rPh>
    <rPh sb="233" eb="235">
      <t>マイトシ</t>
    </rPh>
    <rPh sb="240" eb="242">
      <t>コウジョウ</t>
    </rPh>
    <rPh sb="253" eb="254">
      <t>コ</t>
    </rPh>
    <rPh sb="259" eb="261">
      <t>モクヒョウ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</si>
</sst>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quot;千円&quot;"/>
  </numFmts>
  <fonts count="13">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sz val="11"/>
      <name val="ＭＳ 明朝"/>
      <family val="1"/>
      <charset val="128"/>
    </font>
    <font>
      <sz val="14"/>
      <name val="ＭＳ ゴシック"/>
      <family val="3"/>
      <charset val="128"/>
    </font>
    <font>
      <sz val="9"/>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7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thin">
        <color indexed="64"/>
      </bottom>
      <diagonal/>
    </border>
    <border>
      <left/>
      <right/>
      <top style="medium">
        <color indexed="64"/>
      </top>
      <bottom/>
      <diagonal/>
    </border>
    <border>
      <left/>
      <right/>
      <top style="double">
        <color indexed="64"/>
      </top>
      <bottom style="hair">
        <color indexed="64"/>
      </bottom>
      <diagonal/>
    </border>
    <border>
      <left/>
      <right/>
      <top/>
      <bottom style="medium">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s>
  <cellStyleXfs count="2">
    <xf numFmtId="0" fontId="0" fillId="0" borderId="0"/>
    <xf numFmtId="6" fontId="1" fillId="0" borderId="0" applyFont="0" applyFill="0" applyBorder="0" applyAlignment="0" applyProtection="0"/>
  </cellStyleXfs>
  <cellXfs count="270">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shrinkToFit="1"/>
      <protection locked="0"/>
    </xf>
    <xf numFmtId="0" fontId="6" fillId="0" borderId="0" xfId="0" applyFont="1" applyFill="1" applyBorder="1" applyAlignment="1" applyProtection="1">
      <alignment vertical="center" wrapText="1"/>
      <protection locked="0"/>
    </xf>
    <xf numFmtId="0" fontId="10" fillId="0" borderId="0" xfId="0" applyFont="1" applyAlignment="1">
      <alignment horizontal="justify"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8" xfId="0" applyFont="1" applyFill="1" applyBorder="1" applyAlignment="1">
      <alignment vertical="center" wrapText="1"/>
    </xf>
    <xf numFmtId="0" fontId="5" fillId="2" borderId="6" xfId="0" applyFont="1" applyFill="1" applyBorder="1" applyAlignment="1">
      <alignment vertical="center" wrapText="1"/>
    </xf>
    <xf numFmtId="0" fontId="11" fillId="0" borderId="0" xfId="0" applyFont="1" applyFill="1" applyBorder="1" applyAlignment="1">
      <alignment vertical="center" wrapText="1"/>
    </xf>
    <xf numFmtId="0" fontId="11" fillId="0" borderId="0" xfId="0" applyFont="1" applyAlignment="1" applyProtection="1">
      <alignment vertical="center"/>
      <protection locked="0"/>
    </xf>
    <xf numFmtId="0" fontId="7" fillId="2" borderId="2" xfId="0" applyFont="1" applyFill="1" applyBorder="1" applyAlignment="1">
      <alignment horizontal="center" vertical="center"/>
    </xf>
    <xf numFmtId="0" fontId="5" fillId="0" borderId="65" xfId="0" applyFont="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75" xfId="0" applyFont="1" applyFill="1" applyBorder="1" applyAlignment="1" applyProtection="1">
      <alignment vertical="center" shrinkToFit="1"/>
      <protection locked="0"/>
    </xf>
    <xf numFmtId="0" fontId="5" fillId="0" borderId="6" xfId="0"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74"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0" borderId="74" xfId="0" applyFont="1" applyBorder="1" applyAlignment="1">
      <alignment horizontal="center" vertical="center"/>
    </xf>
    <xf numFmtId="0" fontId="7" fillId="2" borderId="34" xfId="0" applyFont="1" applyFill="1" applyBorder="1" applyAlignment="1">
      <alignment horizontal="center" vertical="center" shrinkToFit="1"/>
    </xf>
    <xf numFmtId="0" fontId="5" fillId="0" borderId="4"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7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77" xfId="0" applyFont="1" applyBorder="1" applyAlignment="1" applyProtection="1">
      <alignment horizontal="center" vertical="center"/>
      <protection locked="0"/>
    </xf>
    <xf numFmtId="0" fontId="5" fillId="0" borderId="76"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5" fontId="5" fillId="0" borderId="11" xfId="0" applyNumberFormat="1" applyFont="1" applyBorder="1" applyAlignment="1">
      <alignment horizontal="center" vertical="center"/>
    </xf>
    <xf numFmtId="5" fontId="5" fillId="0" borderId="71" xfId="0" applyNumberFormat="1" applyFont="1" applyBorder="1" applyAlignment="1">
      <alignment horizontal="center" vertical="center"/>
    </xf>
    <xf numFmtId="0" fontId="5" fillId="0" borderId="9" xfId="0" applyFont="1" applyBorder="1" applyAlignment="1">
      <alignment horizontal="center" vertical="center"/>
    </xf>
    <xf numFmtId="0" fontId="5" fillId="0" borderId="71" xfId="0" applyFont="1" applyBorder="1" applyAlignment="1">
      <alignment horizontal="center" vertical="center"/>
    </xf>
    <xf numFmtId="0" fontId="5" fillId="0" borderId="10" xfId="0" applyFont="1" applyBorder="1" applyAlignment="1">
      <alignment horizontal="center" vertical="center"/>
    </xf>
    <xf numFmtId="0" fontId="5" fillId="0" borderId="74" xfId="0" applyFont="1" applyBorder="1" applyAlignment="1" applyProtection="1">
      <alignment horizontal="center" vertical="center"/>
      <protection locked="0"/>
    </xf>
    <xf numFmtId="0" fontId="0" fillId="0" borderId="74" xfId="0" applyBorder="1" applyAlignment="1">
      <alignment horizontal="center" vertical="center"/>
    </xf>
    <xf numFmtId="0" fontId="5" fillId="0" borderId="1" xfId="0" applyFont="1" applyBorder="1" applyAlignment="1" applyProtection="1">
      <alignment horizontal="center" vertical="center"/>
      <protection locked="0"/>
    </xf>
    <xf numFmtId="0" fontId="0" fillId="0" borderId="1" xfId="0" applyBorder="1" applyAlignment="1">
      <alignment horizontal="center" vertical="center"/>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72"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71" xfId="0" applyFont="1" applyBorder="1" applyAlignment="1" applyProtection="1">
      <alignment horizontal="left" vertical="center"/>
      <protection locked="0"/>
    </xf>
    <xf numFmtId="0" fontId="5" fillId="0" borderId="4" xfId="0" applyFont="1" applyBorder="1" applyAlignment="1" applyProtection="1">
      <alignment horizontal="center" vertical="center"/>
      <protection locked="0"/>
    </xf>
    <xf numFmtId="0" fontId="0" fillId="0" borderId="4" xfId="0" applyBorder="1" applyAlignment="1">
      <alignment horizontal="center" vertical="center"/>
    </xf>
    <xf numFmtId="0" fontId="5" fillId="0" borderId="6" xfId="0" applyFont="1" applyBorder="1" applyAlignment="1" applyProtection="1">
      <alignment horizontal="center" vertical="center" shrinkToFit="1"/>
      <protection locked="0"/>
    </xf>
    <xf numFmtId="0" fontId="0" fillId="0" borderId="6" xfId="0" applyBorder="1" applyAlignment="1">
      <alignment vertical="center"/>
    </xf>
    <xf numFmtId="0" fontId="0" fillId="0" borderId="5" xfId="0" applyBorder="1" applyAlignment="1">
      <alignment vertical="center"/>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xf numFmtId="0" fontId="0" fillId="0" borderId="45" xfId="0" applyBorder="1" applyAlignment="1"/>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4" xfId="0" applyFont="1" applyFill="1" applyBorder="1" applyAlignment="1">
      <alignment horizontal="center"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0" fontId="5" fillId="0" borderId="50"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28" xfId="0" applyFont="1" applyBorder="1" applyAlignment="1" applyProtection="1">
      <alignment horizontal="left" vertical="center"/>
      <protection locked="0"/>
    </xf>
    <xf numFmtId="0" fontId="5" fillId="0" borderId="73" xfId="0" applyFont="1" applyBorder="1" applyAlignment="1" applyProtection="1">
      <alignment horizontal="left" vertical="center"/>
      <protection locked="0"/>
    </xf>
    <xf numFmtId="0" fontId="5" fillId="0" borderId="7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57" xfId="0" applyFont="1" applyFill="1" applyBorder="1" applyAlignment="1" applyProtection="1">
      <alignment horizontal="center" vertical="center"/>
      <protection locked="0"/>
    </xf>
    <xf numFmtId="0" fontId="0" fillId="0" borderId="58" xfId="0" applyBorder="1" applyAlignment="1">
      <alignment horizontal="center" vertical="center"/>
    </xf>
    <xf numFmtId="0" fontId="0" fillId="4" borderId="57" xfId="0" applyNumberFormat="1" applyFill="1" applyBorder="1" applyAlignment="1">
      <alignment horizontal="center" vertical="center"/>
    </xf>
    <xf numFmtId="0" fontId="0" fillId="4" borderId="59" xfId="0" applyNumberFormat="1" applyFill="1" applyBorder="1" applyAlignment="1">
      <alignment horizontal="center" vertical="center"/>
    </xf>
    <xf numFmtId="0" fontId="0" fillId="4" borderId="60" xfId="0" applyNumberFormat="1" applyFill="1" applyBorder="1" applyAlignment="1">
      <alignment horizontal="center" vertical="center"/>
    </xf>
    <xf numFmtId="0" fontId="5" fillId="2" borderId="55" xfId="0" applyFont="1" applyFill="1" applyBorder="1" applyAlignment="1" applyProtection="1">
      <alignment horizontal="center" vertical="center"/>
      <protection locked="0"/>
    </xf>
    <xf numFmtId="0" fontId="0" fillId="0" borderId="67" xfId="0" applyBorder="1" applyAlignment="1">
      <alignment horizontal="center" vertical="center"/>
    </xf>
    <xf numFmtId="5" fontId="5" fillId="2" borderId="38" xfId="0" applyNumberFormat="1" applyFont="1" applyFill="1" applyBorder="1" applyAlignment="1">
      <alignment horizontal="center" vertical="center" wrapText="1"/>
    </xf>
    <xf numFmtId="5" fontId="5" fillId="2" borderId="6" xfId="0" applyNumberFormat="1" applyFont="1" applyFill="1" applyBorder="1" applyAlignment="1">
      <alignment horizontal="center" vertical="center" wrapText="1"/>
    </xf>
    <xf numFmtId="5" fontId="5" fillId="2" borderId="5" xfId="0" applyNumberFormat="1" applyFont="1" applyFill="1" applyBorder="1" applyAlignment="1">
      <alignment horizontal="center" vertical="center" wrapText="1"/>
    </xf>
    <xf numFmtId="0" fontId="5" fillId="2" borderId="38" xfId="0" applyFont="1" applyFill="1" applyBorder="1" applyAlignment="1">
      <alignment horizontal="center" vertical="center" wrapText="1"/>
    </xf>
    <xf numFmtId="0" fontId="0" fillId="0" borderId="42" xfId="0" applyBorder="1" applyAlignment="1">
      <alignment horizontal="center" vertical="center" wrapText="1"/>
    </xf>
    <xf numFmtId="5" fontId="5" fillId="0" borderId="27" xfId="0" applyNumberFormat="1"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5" fillId="2" borderId="3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37"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27" xfId="0" applyFont="1" applyBorder="1" applyAlignment="1">
      <alignment horizontal="center" vertical="center"/>
    </xf>
    <xf numFmtId="0" fontId="7" fillId="2" borderId="36" xfId="0" applyFont="1" applyFill="1" applyBorder="1" applyAlignment="1">
      <alignment horizontal="center" vertical="center"/>
    </xf>
    <xf numFmtId="0" fontId="8" fillId="2" borderId="61"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9" xfId="0" applyFont="1" applyFill="1" applyBorder="1" applyAlignment="1">
      <alignment horizontal="left" vertical="top" wrapText="1"/>
    </xf>
    <xf numFmtId="0" fontId="8" fillId="2" borderId="37" xfId="0" applyFont="1" applyFill="1" applyBorder="1" applyAlignment="1">
      <alignment horizontal="left" vertical="top" wrapText="1"/>
    </xf>
    <xf numFmtId="0" fontId="5" fillId="0" borderId="68" xfId="0" applyFont="1" applyBorder="1" applyAlignment="1" applyProtection="1">
      <alignment horizontal="left" vertical="center"/>
      <protection locked="0"/>
    </xf>
    <xf numFmtId="0" fontId="5" fillId="0" borderId="66" xfId="0" applyFont="1" applyBorder="1" applyAlignment="1" applyProtection="1">
      <alignment horizontal="left" vertical="center"/>
      <protection locked="0"/>
    </xf>
    <xf numFmtId="0" fontId="5" fillId="0" borderId="69" xfId="0" applyFont="1" applyBorder="1" applyAlignment="1" applyProtection="1">
      <alignment horizontal="left" vertical="center"/>
      <protection locked="0"/>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5" fontId="7" fillId="0" borderId="32" xfId="0" applyNumberFormat="1" applyFont="1" applyBorder="1" applyAlignment="1">
      <alignment horizontal="right" vertical="center"/>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3" borderId="19"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6" fillId="2" borderId="19"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6" fillId="2" borderId="50" xfId="0" applyFont="1" applyFill="1" applyBorder="1" applyAlignment="1" applyProtection="1">
      <alignment horizontal="center" vertical="center" wrapText="1"/>
      <protection locked="0"/>
    </xf>
    <xf numFmtId="0" fontId="6" fillId="2" borderId="54"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6" fillId="2" borderId="39" xfId="0" applyFont="1" applyFill="1" applyBorder="1" applyAlignment="1">
      <alignment horizontal="center" vertical="center" textRotation="255" wrapText="1"/>
    </xf>
    <xf numFmtId="0" fontId="6" fillId="2" borderId="40"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49" xfId="0" applyFont="1" applyFill="1" applyBorder="1" applyAlignment="1">
      <alignment horizontal="center" vertical="center" textRotation="255" wrapText="1"/>
    </xf>
    <xf numFmtId="0" fontId="6" fillId="2" borderId="55" xfId="0" applyFont="1" applyFill="1" applyBorder="1" applyAlignment="1">
      <alignment horizontal="center" vertical="center" textRotation="255" wrapText="1"/>
    </xf>
    <xf numFmtId="0" fontId="6" fillId="2" borderId="56" xfId="0" applyFont="1" applyFill="1" applyBorder="1" applyAlignment="1">
      <alignment horizontal="center" vertical="center" textRotation="255"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5" fillId="0" borderId="0" xfId="0" applyFont="1" applyBorder="1" applyAlignment="1">
      <alignment horizontal="right" vertical="center"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3" borderId="18" xfId="0" applyNumberFormat="1" applyFont="1" applyFill="1" applyBorder="1" applyAlignment="1">
      <alignment vertical="center" wrapText="1"/>
    </xf>
    <xf numFmtId="49" fontId="5" fillId="3" borderId="21" xfId="0" applyNumberFormat="1" applyFont="1" applyFill="1" applyBorder="1" applyAlignment="1">
      <alignment vertical="center" wrapText="1"/>
    </xf>
    <xf numFmtId="0" fontId="6" fillId="2" borderId="53" xfId="0" applyFont="1" applyFill="1" applyBorder="1" applyAlignment="1">
      <alignment horizontal="center" vertical="center" wrapText="1"/>
    </xf>
    <xf numFmtId="0" fontId="6" fillId="2" borderId="48" xfId="0" applyFont="1" applyFill="1" applyBorder="1" applyAlignment="1">
      <alignment horizontal="center" vertical="center" wrapText="1"/>
    </xf>
    <xf numFmtId="49" fontId="5" fillId="0" borderId="48" xfId="0" applyNumberFormat="1" applyFont="1" applyFill="1" applyBorder="1" applyAlignment="1">
      <alignment vertical="center" wrapText="1"/>
    </xf>
    <xf numFmtId="49" fontId="5" fillId="0" borderId="52" xfId="0" applyNumberFormat="1" applyFont="1" applyFill="1" applyBorder="1" applyAlignment="1">
      <alignment vertical="center" wrapText="1"/>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6" fillId="2" borderId="15" xfId="0" applyFont="1" applyFill="1" applyBorder="1" applyAlignment="1">
      <alignment horizontal="center" vertical="center" textRotation="255" wrapText="1"/>
    </xf>
    <xf numFmtId="0" fontId="5" fillId="3" borderId="19" xfId="0" applyFont="1" applyFill="1" applyBorder="1" applyAlignment="1">
      <alignment vertical="center" wrapText="1"/>
    </xf>
    <xf numFmtId="0" fontId="5" fillId="3" borderId="22" xfId="0" applyFont="1" applyFill="1" applyBorder="1" applyAlignment="1">
      <alignment vertical="center" wrapText="1"/>
    </xf>
    <xf numFmtId="0" fontId="6" fillId="2" borderId="46" xfId="0" applyFont="1" applyFill="1" applyBorder="1" applyAlignment="1">
      <alignment horizontal="center" vertical="center" textRotation="255" wrapText="1"/>
    </xf>
    <xf numFmtId="0" fontId="6" fillId="2" borderId="47" xfId="0" applyFont="1" applyFill="1" applyBorder="1" applyAlignment="1">
      <alignment horizontal="center" vertical="center" textRotation="255" wrapText="1"/>
    </xf>
    <xf numFmtId="0" fontId="6" fillId="2" borderId="48" xfId="0" applyFont="1" applyFill="1" applyBorder="1" applyAlignment="1">
      <alignment horizontal="center" vertical="center" textRotation="255"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1"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2" borderId="62"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5" fontId="7" fillId="2" borderId="23" xfId="0" applyNumberFormat="1" applyFont="1" applyFill="1" applyBorder="1" applyAlignment="1">
      <alignment horizontal="center" vertical="center"/>
    </xf>
    <xf numFmtId="0" fontId="7" fillId="2" borderId="7" xfId="0" applyNumberFormat="1" applyFont="1" applyFill="1" applyBorder="1" applyAlignment="1">
      <alignment horizontal="center" vertical="center"/>
    </xf>
    <xf numFmtId="0" fontId="7" fillId="2" borderId="33" xfId="0" applyNumberFormat="1" applyFont="1" applyFill="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5" fillId="0" borderId="28" xfId="0" applyNumberFormat="1" applyFont="1" applyBorder="1" applyAlignment="1">
      <alignment horizontal="center" vertical="center"/>
    </xf>
    <xf numFmtId="5" fontId="5" fillId="0" borderId="29" xfId="0" applyNumberFormat="1" applyFont="1" applyBorder="1" applyAlignment="1">
      <alignment horizontal="center" vertical="center"/>
    </xf>
    <xf numFmtId="0" fontId="5" fillId="2" borderId="64" xfId="0" applyFont="1" applyFill="1" applyBorder="1" applyAlignment="1" applyProtection="1">
      <alignment horizontal="center" vertical="center"/>
      <protection locked="0"/>
    </xf>
    <xf numFmtId="5" fontId="5" fillId="2" borderId="23" xfId="0" applyNumberFormat="1" applyFont="1" applyFill="1" applyBorder="1" applyAlignment="1">
      <alignment horizontal="center" vertical="center"/>
    </xf>
    <xf numFmtId="0" fontId="5" fillId="2" borderId="7" xfId="0" applyNumberFormat="1" applyFont="1" applyFill="1" applyBorder="1" applyAlignment="1">
      <alignment horizontal="center" vertical="center"/>
    </xf>
    <xf numFmtId="0" fontId="5" fillId="2" borderId="33" xfId="0" applyNumberFormat="1"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5" fontId="5" fillId="0" borderId="14" xfId="0" applyNumberFormat="1" applyFont="1" applyBorder="1" applyAlignment="1">
      <alignment horizontal="center" vertical="center"/>
    </xf>
    <xf numFmtId="0" fontId="5" fillId="2" borderId="23" xfId="0" applyNumberFormat="1" applyFont="1" applyFill="1" applyBorder="1" applyAlignment="1">
      <alignment horizontal="center" vertical="center"/>
    </xf>
    <xf numFmtId="0" fontId="5" fillId="2" borderId="4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0" borderId="73" xfId="0" applyFont="1" applyBorder="1" applyAlignment="1">
      <alignment horizontal="center" vertical="center"/>
    </xf>
    <xf numFmtId="0" fontId="5" fillId="3" borderId="27" xfId="0" applyFont="1" applyFill="1" applyBorder="1" applyAlignment="1" applyProtection="1">
      <alignment horizontal="center" vertical="center"/>
      <protection locked="0"/>
    </xf>
    <xf numFmtId="0" fontId="0" fillId="0" borderId="73"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71"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72" xfId="0" applyFont="1" applyBorder="1" applyAlignment="1">
      <alignment horizontal="center" vertical="center"/>
    </xf>
    <xf numFmtId="0" fontId="5" fillId="3" borderId="27"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3" borderId="12" xfId="0" applyNumberFormat="1"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24" xfId="0" applyFont="1" applyBorder="1" applyAlignment="1">
      <alignment horizontal="center" vertical="center"/>
    </xf>
    <xf numFmtId="0" fontId="0" fillId="0" borderId="7" xfId="0" applyFont="1" applyBorder="1" applyAlignment="1">
      <alignment horizontal="center" vertical="center"/>
    </xf>
    <xf numFmtId="0" fontId="0" fillId="0" borderId="33"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5" fillId="2" borderId="3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51" xfId="0" applyFont="1" applyFill="1" applyBorder="1" applyAlignment="1" applyProtection="1">
      <alignment horizontal="center" vertical="center"/>
      <protection locked="0"/>
    </xf>
    <xf numFmtId="0" fontId="5" fillId="0" borderId="72"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5" fontId="7" fillId="0" borderId="14" xfId="0" applyNumberFormat="1" applyFont="1" applyBorder="1" applyAlignment="1">
      <alignment horizontal="center" vertical="center"/>
    </xf>
    <xf numFmtId="0" fontId="7" fillId="2" borderId="23" xfId="0" applyNumberFormat="1" applyFont="1" applyFill="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5" fontId="7" fillId="0" borderId="27" xfId="0" applyNumberFormat="1" applyFont="1" applyBorder="1" applyAlignment="1">
      <alignment horizontal="center" vertical="center"/>
    </xf>
    <xf numFmtId="5" fontId="7" fillId="0" borderId="28" xfId="0" applyNumberFormat="1" applyFont="1" applyBorder="1" applyAlignment="1">
      <alignment horizontal="center" vertical="center"/>
    </xf>
    <xf numFmtId="5" fontId="7" fillId="0" borderId="29" xfId="0" applyNumberFormat="1" applyFont="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4"/>
  <sheetViews>
    <sheetView tabSelected="1" view="pageBreakPreview" topLeftCell="A6" zoomScale="80" zoomScaleNormal="70" zoomScaleSheetLayoutView="80" zoomScalePageLayoutView="70" workbookViewId="0">
      <selection activeCell="K11" sqref="K11:AE11"/>
    </sheetView>
  </sheetViews>
  <sheetFormatPr defaultRowHeight="12"/>
  <cols>
    <col min="1" max="5" width="5.5" style="2" customWidth="1"/>
    <col min="6" max="6" width="3.5" style="2" customWidth="1"/>
    <col min="7" max="18" width="4.625" style="2" customWidth="1"/>
    <col min="19" max="19" width="4.625" style="3" customWidth="1"/>
    <col min="20" max="31" width="4.625" style="4" customWidth="1"/>
    <col min="32" max="32" width="2.5" style="4" customWidth="1"/>
    <col min="33" max="39" width="5.5" style="2" customWidth="1"/>
    <col min="40" max="40" width="5.5" style="4" customWidth="1"/>
    <col min="41" max="43" width="5.5" style="2" customWidth="1"/>
    <col min="44" max="16384" width="9" style="2"/>
  </cols>
  <sheetData>
    <row r="1" spans="1:49" ht="9" customHeight="1">
      <c r="A1" s="5"/>
      <c r="G1" s="7"/>
      <c r="H1" s="7"/>
      <c r="I1" s="7"/>
      <c r="J1" s="7"/>
      <c r="K1" s="8"/>
      <c r="L1" s="8"/>
      <c r="M1" s="8"/>
      <c r="N1" s="8"/>
      <c r="O1" s="8"/>
      <c r="P1" s="8"/>
      <c r="Q1" s="8"/>
      <c r="R1" s="8"/>
      <c r="S1" s="8"/>
      <c r="T1" s="8"/>
      <c r="U1" s="8"/>
      <c r="V1" s="8"/>
      <c r="W1" s="8"/>
      <c r="X1" s="8"/>
      <c r="Y1" s="8"/>
      <c r="Z1" s="8"/>
      <c r="AA1" s="177"/>
      <c r="AB1" s="177"/>
      <c r="AC1" s="177"/>
      <c r="AD1" s="177"/>
      <c r="AE1" s="177"/>
      <c r="AN1" s="2"/>
    </row>
    <row r="2" spans="1:49" ht="15" customHeight="1">
      <c r="A2" s="5"/>
      <c r="G2" s="178" t="s">
        <v>33</v>
      </c>
      <c r="H2" s="178"/>
      <c r="I2" s="178"/>
      <c r="J2" s="178"/>
      <c r="K2" s="178"/>
      <c r="L2" s="178"/>
      <c r="M2" s="178"/>
      <c r="N2" s="178"/>
      <c r="O2" s="178"/>
      <c r="P2" s="178"/>
      <c r="Q2" s="178"/>
      <c r="R2" s="178"/>
      <c r="S2" s="178"/>
      <c r="T2" s="178"/>
      <c r="U2" s="178"/>
      <c r="V2" s="178"/>
      <c r="W2" s="178"/>
      <c r="X2" s="178"/>
      <c r="Y2" s="178"/>
      <c r="Z2" s="178"/>
      <c r="AA2" s="178"/>
      <c r="AB2" s="178"/>
      <c r="AC2" s="178"/>
      <c r="AD2" s="178"/>
      <c r="AE2" s="178"/>
      <c r="AN2" s="2"/>
    </row>
    <row r="3" spans="1:49" ht="15" customHeight="1">
      <c r="A3" s="6"/>
      <c r="G3" s="14"/>
      <c r="H3" s="14"/>
      <c r="I3" s="14"/>
      <c r="J3" s="14"/>
      <c r="K3" s="8"/>
      <c r="L3" s="8"/>
      <c r="M3" s="8"/>
      <c r="N3" s="8"/>
      <c r="O3" s="8"/>
      <c r="P3" s="8"/>
      <c r="Q3" s="8"/>
      <c r="R3" s="8"/>
      <c r="S3" s="8"/>
      <c r="T3" s="8"/>
      <c r="U3" s="8"/>
      <c r="V3" s="8"/>
      <c r="W3" s="8"/>
      <c r="X3" s="8"/>
      <c r="Y3" s="8"/>
      <c r="Z3" s="8"/>
      <c r="AA3" s="8"/>
      <c r="AB3" s="8"/>
      <c r="AC3" s="8"/>
      <c r="AD3" s="8"/>
      <c r="AE3" s="14"/>
      <c r="AN3" s="2"/>
    </row>
    <row r="4" spans="1:49" ht="15" customHeight="1" thickBot="1">
      <c r="A4" s="5"/>
      <c r="G4" s="179" t="s">
        <v>19</v>
      </c>
      <c r="H4" s="179"/>
      <c r="I4" s="179"/>
      <c r="J4" s="179"/>
      <c r="K4" s="179"/>
      <c r="L4" s="179"/>
      <c r="M4" s="179"/>
      <c r="N4" s="179"/>
      <c r="O4" s="179"/>
      <c r="P4" s="179"/>
      <c r="Q4" s="179"/>
      <c r="R4" s="179"/>
      <c r="S4" s="179"/>
      <c r="T4" s="179"/>
      <c r="U4" s="179"/>
      <c r="V4" s="179"/>
      <c r="W4" s="179"/>
      <c r="X4" s="179"/>
      <c r="Y4" s="179"/>
      <c r="Z4" s="179"/>
      <c r="AA4" s="179"/>
      <c r="AB4" s="179"/>
      <c r="AC4" s="179"/>
      <c r="AD4" s="179"/>
      <c r="AE4" s="179"/>
      <c r="AN4" s="2"/>
    </row>
    <row r="5" spans="1:49" ht="23.25" customHeight="1">
      <c r="A5" s="9"/>
      <c r="B5" s="10"/>
      <c r="C5" s="10"/>
      <c r="D5" s="10"/>
      <c r="E5" s="10"/>
      <c r="F5" s="10"/>
      <c r="G5" s="192" t="s">
        <v>76</v>
      </c>
      <c r="H5" s="193"/>
      <c r="I5" s="193"/>
      <c r="J5" s="193"/>
      <c r="K5" s="194" t="s">
        <v>77</v>
      </c>
      <c r="L5" s="194"/>
      <c r="M5" s="194"/>
      <c r="N5" s="194"/>
      <c r="O5" s="194"/>
      <c r="P5" s="194"/>
      <c r="Q5" s="194"/>
      <c r="R5" s="194"/>
      <c r="S5" s="194"/>
      <c r="T5" s="194"/>
      <c r="U5" s="194"/>
      <c r="V5" s="194"/>
      <c r="W5" s="194"/>
      <c r="X5" s="194"/>
      <c r="Y5" s="194"/>
      <c r="Z5" s="194"/>
      <c r="AA5" s="194"/>
      <c r="AB5" s="194"/>
      <c r="AC5" s="194"/>
      <c r="AD5" s="194"/>
      <c r="AE5" s="195"/>
      <c r="AG5" s="10"/>
      <c r="AH5" s="10"/>
      <c r="AI5" s="10"/>
      <c r="AJ5" s="10"/>
      <c r="AK5" s="10"/>
      <c r="AN5" s="2"/>
    </row>
    <row r="6" spans="1:49" ht="25.5" customHeight="1">
      <c r="A6" s="10"/>
      <c r="G6" s="144" t="s">
        <v>16</v>
      </c>
      <c r="H6" s="145"/>
      <c r="I6" s="145"/>
      <c r="J6" s="145"/>
      <c r="K6" s="146" t="s">
        <v>78</v>
      </c>
      <c r="L6" s="146"/>
      <c r="M6" s="146"/>
      <c r="N6" s="146"/>
      <c r="O6" s="146"/>
      <c r="P6" s="146"/>
      <c r="Q6" s="146"/>
      <c r="R6" s="146"/>
      <c r="S6" s="146"/>
      <c r="T6" s="146"/>
      <c r="U6" s="146"/>
      <c r="V6" s="146"/>
      <c r="W6" s="146"/>
      <c r="X6" s="146"/>
      <c r="Y6" s="146"/>
      <c r="Z6" s="146"/>
      <c r="AA6" s="146"/>
      <c r="AB6" s="146"/>
      <c r="AC6" s="146"/>
      <c r="AD6" s="146"/>
      <c r="AE6" s="147"/>
      <c r="AF6" s="11"/>
      <c r="AN6" s="12"/>
      <c r="AO6" s="13"/>
      <c r="AP6" s="13"/>
      <c r="AQ6" s="13"/>
    </row>
    <row r="7" spans="1:49" ht="41.25" customHeight="1">
      <c r="G7" s="144" t="s">
        <v>15</v>
      </c>
      <c r="H7" s="145"/>
      <c r="I7" s="145"/>
      <c r="J7" s="145"/>
      <c r="K7" s="148" t="s">
        <v>51</v>
      </c>
      <c r="L7" s="148"/>
      <c r="M7" s="148"/>
      <c r="N7" s="148"/>
      <c r="O7" s="148"/>
      <c r="P7" s="148"/>
      <c r="Q7" s="148"/>
      <c r="R7" s="148"/>
      <c r="S7" s="148"/>
      <c r="T7" s="148"/>
      <c r="U7" s="148"/>
      <c r="V7" s="148"/>
      <c r="W7" s="148"/>
      <c r="X7" s="148"/>
      <c r="Y7" s="148"/>
      <c r="Z7" s="148"/>
      <c r="AA7" s="148"/>
      <c r="AB7" s="148"/>
      <c r="AC7" s="148"/>
      <c r="AD7" s="148"/>
      <c r="AE7" s="149"/>
      <c r="AF7" s="14"/>
    </row>
    <row r="8" spans="1:49" ht="20.100000000000001" customHeight="1" thickBot="1">
      <c r="G8" s="180" t="s">
        <v>35</v>
      </c>
      <c r="H8" s="181"/>
      <c r="I8" s="181"/>
      <c r="J8" s="181"/>
      <c r="K8" s="182" t="s">
        <v>52</v>
      </c>
      <c r="L8" s="182"/>
      <c r="M8" s="182"/>
      <c r="N8" s="182"/>
      <c r="O8" s="182"/>
      <c r="P8" s="182"/>
      <c r="Q8" s="182"/>
      <c r="R8" s="182"/>
      <c r="S8" s="182"/>
      <c r="T8" s="182"/>
      <c r="U8" s="182"/>
      <c r="V8" s="182"/>
      <c r="W8" s="182"/>
      <c r="X8" s="182"/>
      <c r="Y8" s="182"/>
      <c r="Z8" s="182"/>
      <c r="AA8" s="182"/>
      <c r="AB8" s="182"/>
      <c r="AC8" s="182"/>
      <c r="AD8" s="182"/>
      <c r="AE8" s="183"/>
      <c r="AF8" s="16"/>
    </row>
    <row r="9" spans="1:49" s="6" customFormat="1" ht="31.5" customHeight="1" thickBot="1">
      <c r="F9" s="24"/>
      <c r="G9" s="179" t="s">
        <v>32</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5"/>
      <c r="AG9" s="24"/>
      <c r="AH9" s="24"/>
      <c r="AI9" s="24"/>
      <c r="AJ9" s="24"/>
      <c r="AK9" s="24"/>
      <c r="AL9" s="24"/>
      <c r="AM9" s="24"/>
      <c r="AN9" s="24"/>
      <c r="AO9" s="24"/>
      <c r="AP9" s="24"/>
      <c r="AQ9" s="24"/>
      <c r="AR9" s="24"/>
      <c r="AS9" s="24"/>
      <c r="AT9" s="24"/>
      <c r="AU9" s="24"/>
      <c r="AV9" s="24"/>
      <c r="AW9" s="24"/>
    </row>
    <row r="10" spans="1:49" s="6" customFormat="1" ht="40.5" customHeight="1">
      <c r="F10" s="24"/>
      <c r="G10" s="184" t="s">
        <v>17</v>
      </c>
      <c r="H10" s="185"/>
      <c r="I10" s="185"/>
      <c r="J10" s="185"/>
      <c r="K10" s="186" t="s">
        <v>50</v>
      </c>
      <c r="L10" s="186"/>
      <c r="M10" s="186"/>
      <c r="N10" s="186"/>
      <c r="O10" s="186"/>
      <c r="P10" s="186"/>
      <c r="Q10" s="186"/>
      <c r="R10" s="186"/>
      <c r="S10" s="186"/>
      <c r="T10" s="186"/>
      <c r="U10" s="186"/>
      <c r="V10" s="186"/>
      <c r="W10" s="186"/>
      <c r="X10" s="186"/>
      <c r="Y10" s="186"/>
      <c r="Z10" s="186"/>
      <c r="AA10" s="186"/>
      <c r="AB10" s="186"/>
      <c r="AC10" s="186"/>
      <c r="AD10" s="186"/>
      <c r="AE10" s="187"/>
      <c r="AF10" s="15"/>
      <c r="AG10" s="24"/>
      <c r="AH10" s="24"/>
      <c r="AI10" s="24"/>
      <c r="AJ10" s="24"/>
      <c r="AK10" s="24"/>
      <c r="AL10" s="24"/>
      <c r="AM10" s="24"/>
      <c r="AN10" s="24"/>
      <c r="AO10" s="24"/>
      <c r="AP10" s="24"/>
      <c r="AQ10" s="24"/>
      <c r="AR10" s="24"/>
      <c r="AS10" s="24"/>
      <c r="AT10" s="24"/>
      <c r="AU10" s="24"/>
      <c r="AV10" s="24"/>
      <c r="AW10" s="24"/>
    </row>
    <row r="11" spans="1:49" s="6" customFormat="1" ht="102" customHeight="1">
      <c r="F11" s="24"/>
      <c r="G11" s="188" t="s">
        <v>18</v>
      </c>
      <c r="H11" s="189"/>
      <c r="I11" s="189"/>
      <c r="J11" s="189"/>
      <c r="K11" s="190" t="s">
        <v>89</v>
      </c>
      <c r="L11" s="190"/>
      <c r="M11" s="190"/>
      <c r="N11" s="190"/>
      <c r="O11" s="190"/>
      <c r="P11" s="190"/>
      <c r="Q11" s="190"/>
      <c r="R11" s="190"/>
      <c r="S11" s="190"/>
      <c r="T11" s="190"/>
      <c r="U11" s="190"/>
      <c r="V11" s="190"/>
      <c r="W11" s="190"/>
      <c r="X11" s="190"/>
      <c r="Y11" s="190"/>
      <c r="Z11" s="190"/>
      <c r="AA11" s="190"/>
      <c r="AB11" s="190"/>
      <c r="AC11" s="190"/>
      <c r="AD11" s="190"/>
      <c r="AE11" s="191"/>
      <c r="AF11" s="15"/>
      <c r="AG11" s="24"/>
      <c r="AH11" s="24"/>
      <c r="AI11" s="24"/>
      <c r="AJ11" s="24"/>
      <c r="AK11" s="24"/>
      <c r="AL11" s="24"/>
      <c r="AM11" s="24"/>
      <c r="AN11" s="24"/>
      <c r="AO11" s="24"/>
      <c r="AP11" s="24"/>
      <c r="AQ11" s="24"/>
      <c r="AR11" s="24"/>
      <c r="AS11" s="24"/>
      <c r="AT11" s="24"/>
      <c r="AU11" s="24"/>
      <c r="AV11" s="24"/>
      <c r="AW11" s="24"/>
    </row>
    <row r="12" spans="1:49" s="6" customFormat="1" ht="52.5" customHeight="1">
      <c r="G12" s="198" t="s">
        <v>21</v>
      </c>
      <c r="H12" s="159" t="s">
        <v>45</v>
      </c>
      <c r="I12" s="159"/>
      <c r="J12" s="159"/>
      <c r="K12" s="199" t="s">
        <v>79</v>
      </c>
      <c r="L12" s="199"/>
      <c r="M12" s="199"/>
      <c r="N12" s="199"/>
      <c r="O12" s="199"/>
      <c r="P12" s="199"/>
      <c r="Q12" s="199"/>
      <c r="R12" s="199"/>
      <c r="S12" s="199"/>
      <c r="T12" s="199"/>
      <c r="U12" s="199"/>
      <c r="V12" s="199"/>
      <c r="W12" s="199"/>
      <c r="X12" s="199"/>
      <c r="Y12" s="199"/>
      <c r="Z12" s="199"/>
      <c r="AA12" s="199"/>
      <c r="AB12" s="199"/>
      <c r="AC12" s="199"/>
      <c r="AD12" s="199"/>
      <c r="AE12" s="200"/>
      <c r="AF12" s="15"/>
    </row>
    <row r="13" spans="1:49" s="6" customFormat="1" ht="69.75" customHeight="1">
      <c r="G13" s="198"/>
      <c r="H13" s="201" t="s">
        <v>20</v>
      </c>
      <c r="I13" s="175" t="s">
        <v>31</v>
      </c>
      <c r="J13" s="176"/>
      <c r="K13" s="160" t="s">
        <v>80</v>
      </c>
      <c r="L13" s="161"/>
      <c r="M13" s="161"/>
      <c r="N13" s="161"/>
      <c r="O13" s="161"/>
      <c r="P13" s="161"/>
      <c r="Q13" s="161"/>
      <c r="R13" s="161"/>
      <c r="S13" s="161"/>
      <c r="T13" s="161"/>
      <c r="U13" s="161"/>
      <c r="V13" s="161"/>
      <c r="W13" s="161"/>
      <c r="X13" s="161"/>
      <c r="Y13" s="161"/>
      <c r="Z13" s="161"/>
      <c r="AA13" s="161"/>
      <c r="AB13" s="161"/>
      <c r="AC13" s="161"/>
      <c r="AD13" s="161"/>
      <c r="AE13" s="162"/>
      <c r="AF13" s="15"/>
    </row>
    <row r="14" spans="1:49" ht="69.75" customHeight="1">
      <c r="G14" s="198"/>
      <c r="H14" s="202"/>
      <c r="I14" s="159" t="s">
        <v>22</v>
      </c>
      <c r="J14" s="159"/>
      <c r="K14" s="160" t="s">
        <v>81</v>
      </c>
      <c r="L14" s="161"/>
      <c r="M14" s="161"/>
      <c r="N14" s="161"/>
      <c r="O14" s="161"/>
      <c r="P14" s="161"/>
      <c r="Q14" s="161"/>
      <c r="R14" s="161"/>
      <c r="S14" s="161"/>
      <c r="T14" s="161"/>
      <c r="U14" s="161"/>
      <c r="V14" s="161"/>
      <c r="W14" s="161"/>
      <c r="X14" s="161"/>
      <c r="Y14" s="161"/>
      <c r="Z14" s="161"/>
      <c r="AA14" s="161"/>
      <c r="AB14" s="161"/>
      <c r="AC14" s="161"/>
      <c r="AD14" s="161"/>
      <c r="AE14" s="162"/>
      <c r="AF14" s="16"/>
    </row>
    <row r="15" spans="1:49" ht="69.75" customHeight="1">
      <c r="G15" s="198"/>
      <c r="H15" s="202"/>
      <c r="I15" s="159" t="s">
        <v>83</v>
      </c>
      <c r="J15" s="159"/>
      <c r="K15" s="160" t="s">
        <v>82</v>
      </c>
      <c r="L15" s="161"/>
      <c r="M15" s="161"/>
      <c r="N15" s="161"/>
      <c r="O15" s="161"/>
      <c r="P15" s="161"/>
      <c r="Q15" s="161"/>
      <c r="R15" s="161"/>
      <c r="S15" s="161"/>
      <c r="T15" s="161"/>
      <c r="U15" s="161"/>
      <c r="V15" s="161"/>
      <c r="W15" s="161"/>
      <c r="X15" s="161"/>
      <c r="Y15" s="161"/>
      <c r="Z15" s="161"/>
      <c r="AA15" s="161"/>
      <c r="AB15" s="161"/>
      <c r="AC15" s="161"/>
      <c r="AD15" s="161"/>
      <c r="AE15" s="162"/>
      <c r="AF15" s="1"/>
    </row>
    <row r="16" spans="1:49" ht="61.5" customHeight="1">
      <c r="G16" s="198"/>
      <c r="H16" s="203"/>
      <c r="I16" s="159" t="s">
        <v>85</v>
      </c>
      <c r="J16" s="159"/>
      <c r="K16" s="160" t="s">
        <v>84</v>
      </c>
      <c r="L16" s="161"/>
      <c r="M16" s="161"/>
      <c r="N16" s="161"/>
      <c r="O16" s="161"/>
      <c r="P16" s="161"/>
      <c r="Q16" s="161"/>
      <c r="R16" s="161"/>
      <c r="S16" s="161"/>
      <c r="T16" s="161"/>
      <c r="U16" s="161"/>
      <c r="V16" s="161"/>
      <c r="W16" s="161"/>
      <c r="X16" s="161"/>
      <c r="Y16" s="161"/>
      <c r="Z16" s="161"/>
      <c r="AA16" s="161"/>
      <c r="AB16" s="161"/>
      <c r="AC16" s="161"/>
      <c r="AD16" s="161"/>
      <c r="AE16" s="162"/>
      <c r="AF16" s="1"/>
    </row>
    <row r="17" spans="6:44" ht="39.75" customHeight="1">
      <c r="G17" s="198"/>
      <c r="H17" s="163" t="s">
        <v>26</v>
      </c>
      <c r="I17" s="164"/>
      <c r="J17" s="165"/>
      <c r="K17" s="166" t="s">
        <v>49</v>
      </c>
      <c r="L17" s="167"/>
      <c r="M17" s="167"/>
      <c r="N17" s="167"/>
      <c r="O17" s="167"/>
      <c r="P17" s="167"/>
      <c r="Q17" s="167"/>
      <c r="R17" s="167"/>
      <c r="S17" s="167"/>
      <c r="T17" s="167"/>
      <c r="U17" s="167"/>
      <c r="V17" s="167"/>
      <c r="W17" s="167"/>
      <c r="X17" s="167"/>
      <c r="Y17" s="167"/>
      <c r="Z17" s="167"/>
      <c r="AA17" s="167"/>
      <c r="AB17" s="167"/>
      <c r="AC17" s="167"/>
      <c r="AD17" s="167"/>
      <c r="AE17" s="168"/>
      <c r="AF17" s="1"/>
    </row>
    <row r="18" spans="6:44" ht="60" customHeight="1">
      <c r="G18" s="169" t="s">
        <v>25</v>
      </c>
      <c r="H18" s="170"/>
      <c r="I18" s="175" t="s">
        <v>22</v>
      </c>
      <c r="J18" s="176"/>
      <c r="K18" s="160" t="s">
        <v>86</v>
      </c>
      <c r="L18" s="161"/>
      <c r="M18" s="161"/>
      <c r="N18" s="161"/>
      <c r="O18" s="161"/>
      <c r="P18" s="161"/>
      <c r="Q18" s="161"/>
      <c r="R18" s="161"/>
      <c r="S18" s="161"/>
      <c r="T18" s="161"/>
      <c r="U18" s="161"/>
      <c r="V18" s="161"/>
      <c r="W18" s="161"/>
      <c r="X18" s="161"/>
      <c r="Y18" s="161"/>
      <c r="Z18" s="161"/>
      <c r="AA18" s="161"/>
      <c r="AB18" s="161"/>
      <c r="AC18" s="161"/>
      <c r="AD18" s="161"/>
      <c r="AE18" s="162"/>
      <c r="AF18" s="1"/>
    </row>
    <row r="19" spans="6:44" ht="60" customHeight="1">
      <c r="G19" s="171"/>
      <c r="H19" s="172"/>
      <c r="I19" s="175" t="s">
        <v>83</v>
      </c>
      <c r="J19" s="176"/>
      <c r="K19" s="160" t="s">
        <v>87</v>
      </c>
      <c r="L19" s="161"/>
      <c r="M19" s="161"/>
      <c r="N19" s="161"/>
      <c r="O19" s="161"/>
      <c r="P19" s="161"/>
      <c r="Q19" s="161"/>
      <c r="R19" s="161"/>
      <c r="S19" s="161"/>
      <c r="T19" s="161"/>
      <c r="U19" s="161"/>
      <c r="V19" s="161"/>
      <c r="W19" s="161"/>
      <c r="X19" s="161"/>
      <c r="Y19" s="161"/>
      <c r="Z19" s="161"/>
      <c r="AA19" s="161"/>
      <c r="AB19" s="161"/>
      <c r="AC19" s="161"/>
      <c r="AD19" s="161"/>
      <c r="AE19" s="162"/>
      <c r="AF19" s="1"/>
    </row>
    <row r="20" spans="6:44" ht="60" customHeight="1" thickBot="1">
      <c r="G20" s="173"/>
      <c r="H20" s="174"/>
      <c r="I20" s="196" t="s">
        <v>85</v>
      </c>
      <c r="J20" s="197"/>
      <c r="K20" s="150" t="s">
        <v>88</v>
      </c>
      <c r="L20" s="151"/>
      <c r="M20" s="151"/>
      <c r="N20" s="151"/>
      <c r="O20" s="151"/>
      <c r="P20" s="151"/>
      <c r="Q20" s="151"/>
      <c r="R20" s="151"/>
      <c r="S20" s="151"/>
      <c r="T20" s="151"/>
      <c r="U20" s="151"/>
      <c r="V20" s="151"/>
      <c r="W20" s="151"/>
      <c r="X20" s="151"/>
      <c r="Y20" s="151"/>
      <c r="Z20" s="151"/>
      <c r="AA20" s="151"/>
      <c r="AB20" s="151"/>
      <c r="AC20" s="151"/>
      <c r="AD20" s="151"/>
      <c r="AE20" s="152"/>
      <c r="AF20" s="1"/>
    </row>
    <row r="21" spans="6:44" ht="23.25" customHeight="1" thickBot="1">
      <c r="G21" s="14" t="s">
        <v>2</v>
      </c>
      <c r="H21" s="6"/>
      <c r="I21" s="6"/>
      <c r="J21" s="6"/>
      <c r="K21" s="6"/>
      <c r="L21" s="6"/>
      <c r="M21" s="6"/>
      <c r="N21" s="6"/>
      <c r="O21" s="6"/>
      <c r="P21" s="6"/>
      <c r="Q21" s="6"/>
      <c r="R21" s="6"/>
      <c r="S21" s="7"/>
      <c r="T21" s="2"/>
      <c r="U21" s="2"/>
      <c r="V21" s="2"/>
      <c r="W21" s="2"/>
      <c r="X21" s="2"/>
      <c r="Y21" s="2"/>
      <c r="Z21" s="2"/>
      <c r="AA21" s="2"/>
      <c r="AB21" s="19"/>
      <c r="AC21" s="19"/>
      <c r="AD21" s="19"/>
      <c r="AE21" s="19"/>
      <c r="AF21" s="31"/>
      <c r="AG21" s="32"/>
    </row>
    <row r="22" spans="6:44" ht="18.75" customHeight="1" thickBot="1">
      <c r="G22" s="153" t="s">
        <v>0</v>
      </c>
      <c r="H22" s="154"/>
      <c r="I22" s="154"/>
      <c r="J22" s="154"/>
      <c r="K22" s="154"/>
      <c r="L22" s="155"/>
      <c r="M22" s="156">
        <f>AC83</f>
        <v>1152511</v>
      </c>
      <c r="N22" s="157"/>
      <c r="O22" s="157"/>
      <c r="P22" s="157"/>
      <c r="Q22" s="157"/>
      <c r="R22" s="157"/>
      <c r="S22" s="157"/>
      <c r="T22" s="157"/>
      <c r="U22" s="22" t="s">
        <v>12</v>
      </c>
      <c r="V22" s="35"/>
      <c r="W22" s="35"/>
      <c r="X22" s="35"/>
      <c r="Y22" s="2"/>
      <c r="Z22" s="2"/>
      <c r="AA22" s="2"/>
      <c r="AB22" s="19"/>
      <c r="AC22" s="19"/>
      <c r="AD22" s="19"/>
      <c r="AE22" s="19"/>
      <c r="AF22" s="1"/>
    </row>
    <row r="23" spans="6:44" ht="18.75" customHeight="1" thickBot="1">
      <c r="G23" s="14" t="s">
        <v>1</v>
      </c>
      <c r="L23" s="17"/>
      <c r="M23" s="17"/>
      <c r="N23" s="7"/>
      <c r="O23" s="18"/>
      <c r="P23" s="18"/>
      <c r="Q23" s="18"/>
      <c r="R23" s="18"/>
      <c r="S23" s="18"/>
      <c r="T23" s="18"/>
      <c r="U23" s="18"/>
      <c r="V23" s="18"/>
      <c r="W23" s="18"/>
      <c r="X23" s="18"/>
      <c r="Y23" s="18"/>
      <c r="Z23" s="12"/>
      <c r="AA23" s="2"/>
      <c r="AB23" s="19"/>
      <c r="AC23" s="19"/>
      <c r="AD23" s="19"/>
      <c r="AE23" s="19"/>
      <c r="AF23" s="1"/>
    </row>
    <row r="24" spans="6:44" ht="18.75" customHeight="1" thickBot="1">
      <c r="G24" s="158" t="s">
        <v>13</v>
      </c>
      <c r="H24" s="86"/>
      <c r="I24" s="86"/>
      <c r="J24" s="86"/>
      <c r="K24" s="86"/>
      <c r="L24" s="86"/>
      <c r="M24" s="86"/>
      <c r="N24" s="86"/>
      <c r="O24" s="86"/>
      <c r="P24" s="86"/>
      <c r="Q24" s="86"/>
      <c r="R24" s="38"/>
      <c r="S24" s="38"/>
      <c r="T24" s="86" t="s">
        <v>36</v>
      </c>
      <c r="U24" s="87"/>
      <c r="V24" s="87"/>
      <c r="W24" s="87"/>
      <c r="X24" s="88"/>
      <c r="Y24" s="37"/>
      <c r="Z24" s="86" t="s">
        <v>14</v>
      </c>
      <c r="AA24" s="86"/>
      <c r="AB24" s="86"/>
      <c r="AC24" s="86"/>
      <c r="AD24" s="37" t="s">
        <v>46</v>
      </c>
      <c r="AE24" s="23"/>
      <c r="AF24" s="1"/>
    </row>
    <row r="25" spans="6:44" ht="18.75" customHeight="1" thickBot="1">
      <c r="G25" s="89" t="s">
        <v>3</v>
      </c>
      <c r="H25" s="93" t="s">
        <v>5</v>
      </c>
      <c r="I25" s="94"/>
      <c r="J25" s="94"/>
      <c r="K25" s="95"/>
      <c r="L25" s="33" t="s">
        <v>6</v>
      </c>
      <c r="M25" s="96" t="s">
        <v>7</v>
      </c>
      <c r="N25" s="96"/>
      <c r="O25" s="96"/>
      <c r="P25" s="96"/>
      <c r="Q25" s="96"/>
      <c r="R25" s="96"/>
      <c r="S25" s="96"/>
      <c r="T25" s="96"/>
      <c r="U25" s="96"/>
      <c r="V25" s="46" t="s">
        <v>44</v>
      </c>
      <c r="W25" s="46" t="s">
        <v>23</v>
      </c>
      <c r="X25" s="46" t="s">
        <v>24</v>
      </c>
      <c r="Y25" s="97" t="s">
        <v>8</v>
      </c>
      <c r="Z25" s="94"/>
      <c r="AA25" s="97" t="s">
        <v>9</v>
      </c>
      <c r="AB25" s="94"/>
      <c r="AC25" s="97" t="s">
        <v>4</v>
      </c>
      <c r="AD25" s="94"/>
      <c r="AE25" s="131"/>
      <c r="AF25" s="1"/>
    </row>
    <row r="26" spans="6:44" ht="20.100000000000001" customHeight="1" thickTop="1">
      <c r="G26" s="90"/>
      <c r="H26" s="132" t="s">
        <v>27</v>
      </c>
      <c r="I26" s="133"/>
      <c r="J26" s="133"/>
      <c r="K26" s="134"/>
      <c r="L26" s="27">
        <v>1</v>
      </c>
      <c r="M26" s="136"/>
      <c r="N26" s="137"/>
      <c r="O26" s="137"/>
      <c r="P26" s="137"/>
      <c r="Q26" s="137"/>
      <c r="R26" s="137"/>
      <c r="S26" s="137"/>
      <c r="T26" s="137"/>
      <c r="U26" s="138"/>
      <c r="V26" s="51"/>
      <c r="W26" s="52"/>
      <c r="X26" s="51"/>
      <c r="Y26" s="139"/>
      <c r="Z26" s="140"/>
      <c r="AA26" s="141"/>
      <c r="AB26" s="142"/>
      <c r="AC26" s="139"/>
      <c r="AD26" s="140"/>
      <c r="AE26" s="143"/>
      <c r="AF26" s="7"/>
    </row>
    <row r="27" spans="6:44" ht="20.100000000000001" customHeight="1">
      <c r="G27" s="90"/>
      <c r="H27" s="135"/>
      <c r="I27" s="133"/>
      <c r="J27" s="133"/>
      <c r="K27" s="134"/>
      <c r="L27" s="26">
        <v>2</v>
      </c>
      <c r="M27" s="66"/>
      <c r="N27" s="66"/>
      <c r="O27" s="66"/>
      <c r="P27" s="66"/>
      <c r="Q27" s="66"/>
      <c r="R27" s="66"/>
      <c r="S27" s="66"/>
      <c r="T27" s="66"/>
      <c r="U27" s="66"/>
      <c r="V27" s="49"/>
      <c r="W27" s="49"/>
      <c r="X27" s="49"/>
      <c r="Y27" s="98"/>
      <c r="Z27" s="99"/>
      <c r="AA27" s="204"/>
      <c r="AB27" s="205"/>
      <c r="AC27" s="98"/>
      <c r="AD27" s="99"/>
      <c r="AE27" s="206"/>
      <c r="AF27" s="7"/>
    </row>
    <row r="28" spans="6:44" ht="20.100000000000001" customHeight="1">
      <c r="G28" s="90"/>
      <c r="H28" s="135"/>
      <c r="I28" s="133"/>
      <c r="J28" s="133"/>
      <c r="K28" s="134"/>
      <c r="L28" s="28">
        <v>3</v>
      </c>
      <c r="M28" s="207"/>
      <c r="N28" s="207"/>
      <c r="O28" s="207"/>
      <c r="P28" s="207"/>
      <c r="Q28" s="207"/>
      <c r="R28" s="207"/>
      <c r="S28" s="207"/>
      <c r="T28" s="207"/>
      <c r="U28" s="207"/>
      <c r="V28" s="47"/>
      <c r="W28" s="47"/>
      <c r="X28" s="47"/>
      <c r="Y28" s="98"/>
      <c r="Z28" s="99"/>
      <c r="AA28" s="204"/>
      <c r="AB28" s="205"/>
      <c r="AC28" s="98"/>
      <c r="AD28" s="99"/>
      <c r="AE28" s="206"/>
    </row>
    <row r="29" spans="6:44" ht="20.100000000000001" customHeight="1">
      <c r="G29" s="90"/>
      <c r="H29" s="213"/>
      <c r="I29" s="214"/>
      <c r="J29" s="214"/>
      <c r="K29" s="214"/>
      <c r="L29" s="214"/>
      <c r="M29" s="214"/>
      <c r="N29" s="214"/>
      <c r="O29" s="214"/>
      <c r="P29" s="214"/>
      <c r="Q29" s="214"/>
      <c r="R29" s="214"/>
      <c r="S29" s="214"/>
      <c r="T29" s="214"/>
      <c r="U29" s="214"/>
      <c r="V29" s="214"/>
      <c r="W29" s="214"/>
      <c r="X29" s="214"/>
      <c r="Y29" s="216"/>
      <c r="Z29" s="217"/>
      <c r="AA29" s="218" t="s">
        <v>11</v>
      </c>
      <c r="AB29" s="217"/>
      <c r="AC29" s="264">
        <v>0</v>
      </c>
      <c r="AD29" s="220"/>
      <c r="AE29" s="221"/>
      <c r="AF29" s="7"/>
    </row>
    <row r="30" spans="6:44" ht="20.100000000000001" customHeight="1">
      <c r="F30" s="7"/>
      <c r="G30" s="90"/>
      <c r="H30" s="135" t="s">
        <v>28</v>
      </c>
      <c r="I30" s="133"/>
      <c r="J30" s="133"/>
      <c r="K30" s="133"/>
      <c r="L30" s="27">
        <v>1</v>
      </c>
      <c r="M30" s="108"/>
      <c r="N30" s="108"/>
      <c r="O30" s="108"/>
      <c r="P30" s="108"/>
      <c r="Q30" s="108"/>
      <c r="R30" s="108"/>
      <c r="S30" s="108"/>
      <c r="T30" s="108"/>
      <c r="U30" s="108"/>
      <c r="V30" s="53"/>
      <c r="W30" s="53"/>
      <c r="X30" s="53"/>
      <c r="Y30" s="265"/>
      <c r="Z30" s="266"/>
      <c r="AA30" s="141"/>
      <c r="AB30" s="142"/>
      <c r="AC30" s="267"/>
      <c r="AD30" s="268"/>
      <c r="AE30" s="269"/>
      <c r="AF30" s="7"/>
    </row>
    <row r="31" spans="6:44" ht="20.25" customHeight="1">
      <c r="F31" s="7"/>
      <c r="G31" s="90"/>
      <c r="H31" s="135"/>
      <c r="I31" s="133"/>
      <c r="J31" s="133"/>
      <c r="K31" s="133"/>
      <c r="L31" s="26">
        <v>2</v>
      </c>
      <c r="M31" s="108"/>
      <c r="N31" s="108"/>
      <c r="O31" s="108"/>
      <c r="P31" s="108"/>
      <c r="Q31" s="108"/>
      <c r="R31" s="108"/>
      <c r="S31" s="108"/>
      <c r="T31" s="108"/>
      <c r="U31" s="108"/>
      <c r="V31" s="48"/>
      <c r="W31" s="49"/>
      <c r="X31" s="49"/>
      <c r="Y31" s="208"/>
      <c r="Z31" s="209"/>
      <c r="AA31" s="204"/>
      <c r="AB31" s="205"/>
      <c r="AC31" s="208"/>
      <c r="AD31" s="209"/>
      <c r="AE31" s="210"/>
      <c r="AF31" s="7"/>
      <c r="AN31" s="2"/>
      <c r="AR31" s="7"/>
    </row>
    <row r="32" spans="6:44" ht="20.25" customHeight="1">
      <c r="F32" s="7"/>
      <c r="G32" s="90"/>
      <c r="H32" s="135"/>
      <c r="I32" s="133"/>
      <c r="J32" s="133"/>
      <c r="K32" s="133"/>
      <c r="L32" s="28">
        <v>3</v>
      </c>
      <c r="M32" s="207"/>
      <c r="N32" s="207"/>
      <c r="O32" s="207"/>
      <c r="P32" s="207"/>
      <c r="Q32" s="207"/>
      <c r="R32" s="207"/>
      <c r="S32" s="207"/>
      <c r="T32" s="207"/>
      <c r="U32" s="207"/>
      <c r="V32" s="50"/>
      <c r="W32" s="50"/>
      <c r="X32" s="50"/>
      <c r="Y32" s="259"/>
      <c r="Z32" s="260"/>
      <c r="AA32" s="261"/>
      <c r="AB32" s="262"/>
      <c r="AC32" s="259"/>
      <c r="AD32" s="260"/>
      <c r="AE32" s="263"/>
      <c r="AF32" s="7"/>
      <c r="AN32" s="2"/>
      <c r="AR32" s="7"/>
    </row>
    <row r="33" spans="6:44" ht="20.25" customHeight="1">
      <c r="F33" s="7"/>
      <c r="G33" s="90"/>
      <c r="H33" s="213"/>
      <c r="I33" s="214"/>
      <c r="J33" s="214"/>
      <c r="K33" s="214"/>
      <c r="L33" s="214"/>
      <c r="M33" s="215"/>
      <c r="N33" s="215"/>
      <c r="O33" s="215"/>
      <c r="P33" s="215"/>
      <c r="Q33" s="215"/>
      <c r="R33" s="215"/>
      <c r="S33" s="215"/>
      <c r="T33" s="215"/>
      <c r="U33" s="215"/>
      <c r="V33" s="215"/>
      <c r="W33" s="215"/>
      <c r="X33" s="215"/>
      <c r="Y33" s="216"/>
      <c r="Z33" s="217"/>
      <c r="AA33" s="218" t="s">
        <v>11</v>
      </c>
      <c r="AB33" s="217"/>
      <c r="AC33" s="219">
        <f>SUM(AC30:AE32)</f>
        <v>0</v>
      </c>
      <c r="AD33" s="220"/>
      <c r="AE33" s="221"/>
      <c r="AF33" s="7"/>
      <c r="AN33" s="2"/>
      <c r="AR33" s="7"/>
    </row>
    <row r="34" spans="6:44" ht="20.25" customHeight="1">
      <c r="F34" s="7"/>
      <c r="G34" s="90"/>
      <c r="H34" s="126" t="s">
        <v>29</v>
      </c>
      <c r="I34" s="127"/>
      <c r="J34" s="127"/>
      <c r="K34" s="127"/>
      <c r="L34" s="39">
        <v>1</v>
      </c>
      <c r="M34" s="107" t="s">
        <v>58</v>
      </c>
      <c r="N34" s="107"/>
      <c r="O34" s="107"/>
      <c r="P34" s="107"/>
      <c r="Q34" s="107"/>
      <c r="R34" s="107"/>
      <c r="S34" s="107"/>
      <c r="T34" s="107"/>
      <c r="U34" s="104"/>
      <c r="V34" s="56"/>
      <c r="W34" s="56"/>
      <c r="X34" s="57"/>
      <c r="Y34" s="100">
        <v>31000</v>
      </c>
      <c r="Z34" s="101"/>
      <c r="AA34" s="222">
        <v>2</v>
      </c>
      <c r="AB34" s="223"/>
      <c r="AC34" s="121">
        <v>62000</v>
      </c>
      <c r="AD34" s="224"/>
      <c r="AE34" s="225"/>
      <c r="AF34" s="20"/>
      <c r="AN34" s="2"/>
    </row>
    <row r="35" spans="6:44" ht="20.25" customHeight="1">
      <c r="F35" s="7"/>
      <c r="G35" s="90"/>
      <c r="H35" s="128"/>
      <c r="I35" s="129"/>
      <c r="J35" s="129"/>
      <c r="K35" s="129"/>
      <c r="L35" s="40">
        <v>2</v>
      </c>
      <c r="M35" s="66" t="s">
        <v>53</v>
      </c>
      <c r="N35" s="66"/>
      <c r="O35" s="66"/>
      <c r="P35" s="66"/>
      <c r="Q35" s="66"/>
      <c r="R35" s="66"/>
      <c r="S35" s="66"/>
      <c r="T35" s="66"/>
      <c r="U35" s="64"/>
      <c r="V35" s="54"/>
      <c r="W35" s="54"/>
      <c r="X35" s="55"/>
      <c r="Y35" s="67">
        <v>21000</v>
      </c>
      <c r="Z35" s="68"/>
      <c r="AA35" s="71">
        <v>1</v>
      </c>
      <c r="AB35" s="73"/>
      <c r="AC35" s="67">
        <v>21000</v>
      </c>
      <c r="AD35" s="68"/>
      <c r="AE35" s="69"/>
      <c r="AF35" s="2"/>
      <c r="AN35" s="21"/>
    </row>
    <row r="36" spans="6:44" ht="20.25" customHeight="1">
      <c r="F36" s="7"/>
      <c r="G36" s="90"/>
      <c r="H36" s="128"/>
      <c r="I36" s="129"/>
      <c r="J36" s="129"/>
      <c r="K36" s="129"/>
      <c r="L36" s="40">
        <v>3</v>
      </c>
      <c r="M36" s="66" t="s">
        <v>59</v>
      </c>
      <c r="N36" s="66"/>
      <c r="O36" s="66"/>
      <c r="P36" s="66"/>
      <c r="Q36" s="66"/>
      <c r="R36" s="66"/>
      <c r="S36" s="66"/>
      <c r="T36" s="66"/>
      <c r="U36" s="64"/>
      <c r="V36" s="54"/>
      <c r="W36" s="54"/>
      <c r="X36" s="55"/>
      <c r="Y36" s="67">
        <v>6000</v>
      </c>
      <c r="Z36" s="68"/>
      <c r="AA36" s="71">
        <v>1</v>
      </c>
      <c r="AB36" s="73"/>
      <c r="AC36" s="67">
        <v>6000</v>
      </c>
      <c r="AD36" s="68"/>
      <c r="AE36" s="69"/>
      <c r="AF36" s="2"/>
      <c r="AN36" s="21"/>
    </row>
    <row r="37" spans="6:44" ht="20.25" customHeight="1">
      <c r="F37" s="7"/>
      <c r="G37" s="90"/>
      <c r="H37" s="128"/>
      <c r="I37" s="129"/>
      <c r="J37" s="129"/>
      <c r="K37" s="129"/>
      <c r="L37" s="40">
        <v>4</v>
      </c>
      <c r="M37" s="108" t="s">
        <v>60</v>
      </c>
      <c r="N37" s="108"/>
      <c r="O37" s="108"/>
      <c r="P37" s="108"/>
      <c r="Q37" s="108"/>
      <c r="R37" s="108"/>
      <c r="S37" s="108"/>
      <c r="T37" s="108"/>
      <c r="U37" s="62"/>
      <c r="V37" s="54"/>
      <c r="W37" s="54"/>
      <c r="X37" s="55"/>
      <c r="Y37" s="67">
        <v>6000</v>
      </c>
      <c r="Z37" s="68"/>
      <c r="AA37" s="71">
        <v>1</v>
      </c>
      <c r="AB37" s="73"/>
      <c r="AC37" s="67">
        <v>6000</v>
      </c>
      <c r="AD37" s="68"/>
      <c r="AE37" s="69"/>
      <c r="AN37" s="2"/>
    </row>
    <row r="38" spans="6:44" ht="20.25" customHeight="1">
      <c r="F38" s="7"/>
      <c r="G38" s="90"/>
      <c r="H38" s="128"/>
      <c r="I38" s="129"/>
      <c r="J38" s="129"/>
      <c r="K38" s="129"/>
      <c r="L38" s="40">
        <v>5</v>
      </c>
      <c r="M38" s="66" t="s">
        <v>48</v>
      </c>
      <c r="N38" s="66"/>
      <c r="O38" s="66"/>
      <c r="P38" s="66"/>
      <c r="Q38" s="66"/>
      <c r="R38" s="66"/>
      <c r="S38" s="66"/>
      <c r="T38" s="66"/>
      <c r="U38" s="64"/>
      <c r="V38" s="54"/>
      <c r="W38" s="54"/>
      <c r="X38" s="55"/>
      <c r="Y38" s="67">
        <v>7500</v>
      </c>
      <c r="Z38" s="68"/>
      <c r="AA38" s="71">
        <v>1</v>
      </c>
      <c r="AB38" s="73"/>
      <c r="AC38" s="67">
        <v>7500</v>
      </c>
      <c r="AD38" s="68"/>
      <c r="AE38" s="69"/>
      <c r="AN38" s="2"/>
    </row>
    <row r="39" spans="6:44" ht="20.25" customHeight="1">
      <c r="F39" s="7"/>
      <c r="G39" s="90"/>
      <c r="H39" s="128"/>
      <c r="I39" s="129"/>
      <c r="J39" s="129"/>
      <c r="K39" s="129"/>
      <c r="L39" s="61">
        <v>6</v>
      </c>
      <c r="M39" s="66" t="s">
        <v>61</v>
      </c>
      <c r="N39" s="66"/>
      <c r="O39" s="66"/>
      <c r="P39" s="66"/>
      <c r="Q39" s="66"/>
      <c r="R39" s="66"/>
      <c r="S39" s="66"/>
      <c r="T39" s="66"/>
      <c r="U39" s="64"/>
      <c r="V39" s="54"/>
      <c r="W39" s="54"/>
      <c r="X39" s="55"/>
      <c r="Y39" s="67">
        <v>2000</v>
      </c>
      <c r="Z39" s="68"/>
      <c r="AA39" s="71">
        <v>6</v>
      </c>
      <c r="AB39" s="73"/>
      <c r="AC39" s="67">
        <v>12000</v>
      </c>
      <c r="AD39" s="68"/>
      <c r="AE39" s="69"/>
      <c r="AN39" s="2"/>
    </row>
    <row r="40" spans="6:44" ht="20.25" customHeight="1">
      <c r="F40" s="7"/>
      <c r="G40" s="90"/>
      <c r="H40" s="128"/>
      <c r="I40" s="129"/>
      <c r="J40" s="129"/>
      <c r="K40" s="129"/>
      <c r="L40" s="40">
        <v>7</v>
      </c>
      <c r="M40" s="64" t="s">
        <v>62</v>
      </c>
      <c r="N40" s="65"/>
      <c r="O40" s="65"/>
      <c r="P40" s="65"/>
      <c r="Q40" s="65"/>
      <c r="R40" s="65"/>
      <c r="S40" s="65"/>
      <c r="T40" s="65"/>
      <c r="U40" s="65"/>
      <c r="V40" s="54"/>
      <c r="W40" s="54"/>
      <c r="X40" s="55"/>
      <c r="Y40" s="67">
        <v>16000</v>
      </c>
      <c r="Z40" s="70"/>
      <c r="AA40" s="71">
        <v>1</v>
      </c>
      <c r="AB40" s="72"/>
      <c r="AC40" s="67">
        <v>16000</v>
      </c>
      <c r="AD40" s="68"/>
      <c r="AE40" s="69"/>
      <c r="AN40" s="2"/>
    </row>
    <row r="41" spans="6:44" ht="20.25" customHeight="1">
      <c r="F41" s="7"/>
      <c r="G41" s="90"/>
      <c r="H41" s="128"/>
      <c r="I41" s="129"/>
      <c r="J41" s="129"/>
      <c r="K41" s="129"/>
      <c r="L41" s="61">
        <v>8</v>
      </c>
      <c r="M41" s="64" t="s">
        <v>63</v>
      </c>
      <c r="N41" s="65"/>
      <c r="O41" s="65"/>
      <c r="P41" s="65"/>
      <c r="Q41" s="65"/>
      <c r="R41" s="65"/>
      <c r="S41" s="65"/>
      <c r="T41" s="65"/>
      <c r="U41" s="65"/>
      <c r="V41" s="54"/>
      <c r="W41" s="54"/>
      <c r="X41" s="55"/>
      <c r="Y41" s="67">
        <v>5500</v>
      </c>
      <c r="Z41" s="70"/>
      <c r="AA41" s="71">
        <v>1</v>
      </c>
      <c r="AB41" s="72"/>
      <c r="AC41" s="67">
        <v>5500</v>
      </c>
      <c r="AD41" s="68"/>
      <c r="AE41" s="69"/>
      <c r="AN41" s="2"/>
    </row>
    <row r="42" spans="6:44" ht="20.25" customHeight="1">
      <c r="F42" s="7"/>
      <c r="G42" s="90"/>
      <c r="H42" s="128"/>
      <c r="I42" s="129"/>
      <c r="J42" s="129"/>
      <c r="K42" s="129"/>
      <c r="L42" s="40">
        <v>9</v>
      </c>
      <c r="M42" s="64" t="s">
        <v>64</v>
      </c>
      <c r="N42" s="65"/>
      <c r="O42" s="65"/>
      <c r="P42" s="65"/>
      <c r="Q42" s="65"/>
      <c r="R42" s="65"/>
      <c r="S42" s="65"/>
      <c r="T42" s="65"/>
      <c r="U42" s="65"/>
      <c r="V42" s="54"/>
      <c r="W42" s="54"/>
      <c r="X42" s="55"/>
      <c r="Y42" s="67">
        <v>3080</v>
      </c>
      <c r="Z42" s="70"/>
      <c r="AA42" s="71">
        <v>4</v>
      </c>
      <c r="AB42" s="72"/>
      <c r="AC42" s="67">
        <v>12320</v>
      </c>
      <c r="AD42" s="68"/>
      <c r="AE42" s="69"/>
      <c r="AN42" s="2"/>
    </row>
    <row r="43" spans="6:44" ht="20.25" customHeight="1">
      <c r="F43" s="7"/>
      <c r="G43" s="90"/>
      <c r="H43" s="128"/>
      <c r="I43" s="129"/>
      <c r="J43" s="129"/>
      <c r="K43" s="129"/>
      <c r="L43" s="61">
        <v>10</v>
      </c>
      <c r="M43" s="64" t="s">
        <v>65</v>
      </c>
      <c r="N43" s="65"/>
      <c r="O43" s="65"/>
      <c r="P43" s="65"/>
      <c r="Q43" s="65"/>
      <c r="R43" s="65"/>
      <c r="S43" s="65"/>
      <c r="T43" s="65"/>
      <c r="U43" s="65"/>
      <c r="V43" s="54"/>
      <c r="W43" s="54"/>
      <c r="X43" s="55"/>
      <c r="Y43" s="67">
        <v>11000</v>
      </c>
      <c r="Z43" s="70"/>
      <c r="AA43" s="71">
        <v>1</v>
      </c>
      <c r="AB43" s="72"/>
      <c r="AC43" s="67">
        <v>11000</v>
      </c>
      <c r="AD43" s="68"/>
      <c r="AE43" s="69"/>
      <c r="AN43" s="2"/>
    </row>
    <row r="44" spans="6:44" ht="20.25" customHeight="1">
      <c r="F44" s="7"/>
      <c r="G44" s="90"/>
      <c r="H44" s="128"/>
      <c r="I44" s="129"/>
      <c r="J44" s="129"/>
      <c r="K44" s="129"/>
      <c r="L44" s="40">
        <v>11</v>
      </c>
      <c r="M44" s="62" t="s">
        <v>54</v>
      </c>
      <c r="N44" s="63"/>
      <c r="O44" s="63"/>
      <c r="P44" s="63"/>
      <c r="Q44" s="63"/>
      <c r="R44" s="63"/>
      <c r="S44" s="63"/>
      <c r="T44" s="63"/>
      <c r="U44" s="63"/>
      <c r="V44" s="54"/>
      <c r="W44" s="54"/>
      <c r="X44" s="55"/>
      <c r="Y44" s="67">
        <v>7000</v>
      </c>
      <c r="Z44" s="70"/>
      <c r="AA44" s="71">
        <v>1</v>
      </c>
      <c r="AB44" s="72"/>
      <c r="AC44" s="67">
        <v>7000</v>
      </c>
      <c r="AD44" s="68"/>
      <c r="AE44" s="69"/>
      <c r="AN44" s="2"/>
    </row>
    <row r="45" spans="6:44" ht="20.25" customHeight="1">
      <c r="F45" s="7"/>
      <c r="G45" s="90"/>
      <c r="H45" s="128"/>
      <c r="I45" s="129"/>
      <c r="J45" s="129"/>
      <c r="K45" s="129"/>
      <c r="L45" s="61">
        <v>12</v>
      </c>
      <c r="M45" s="66" t="s">
        <v>66</v>
      </c>
      <c r="N45" s="66"/>
      <c r="O45" s="66"/>
      <c r="P45" s="66"/>
      <c r="Q45" s="66"/>
      <c r="R45" s="66"/>
      <c r="S45" s="66"/>
      <c r="T45" s="66"/>
      <c r="U45" s="64"/>
      <c r="V45" s="54"/>
      <c r="W45" s="54"/>
      <c r="X45" s="55"/>
      <c r="Y45" s="67">
        <v>4600</v>
      </c>
      <c r="Z45" s="68"/>
      <c r="AA45" s="71">
        <v>1</v>
      </c>
      <c r="AB45" s="73"/>
      <c r="AC45" s="67">
        <v>4600</v>
      </c>
      <c r="AD45" s="68"/>
      <c r="AE45" s="69"/>
      <c r="AN45" s="2"/>
    </row>
    <row r="46" spans="6:44" ht="20.25" customHeight="1">
      <c r="F46" s="7"/>
      <c r="G46" s="90"/>
      <c r="H46" s="128"/>
      <c r="I46" s="129"/>
      <c r="J46" s="129"/>
      <c r="K46" s="129"/>
      <c r="L46" s="40">
        <v>13</v>
      </c>
      <c r="M46" s="64" t="s">
        <v>55</v>
      </c>
      <c r="N46" s="65"/>
      <c r="O46" s="65"/>
      <c r="P46" s="65"/>
      <c r="Q46" s="65"/>
      <c r="R46" s="65"/>
      <c r="S46" s="65"/>
      <c r="T46" s="65"/>
      <c r="U46" s="65"/>
      <c r="V46" s="54"/>
      <c r="W46" s="54"/>
      <c r="X46" s="55"/>
      <c r="Y46" s="68">
        <v>14630</v>
      </c>
      <c r="Z46" s="70"/>
      <c r="AA46" s="71">
        <v>1</v>
      </c>
      <c r="AB46" s="72"/>
      <c r="AC46" s="67">
        <v>14630</v>
      </c>
      <c r="AD46" s="68"/>
      <c r="AE46" s="69"/>
      <c r="AN46" s="2"/>
    </row>
    <row r="47" spans="6:44" ht="20.25" customHeight="1">
      <c r="F47" s="7"/>
      <c r="G47" s="90"/>
      <c r="H47" s="128"/>
      <c r="I47" s="129"/>
      <c r="J47" s="129"/>
      <c r="K47" s="129"/>
      <c r="L47" s="61">
        <v>14</v>
      </c>
      <c r="M47" s="64" t="s">
        <v>67</v>
      </c>
      <c r="N47" s="65"/>
      <c r="O47" s="65"/>
      <c r="P47" s="65"/>
      <c r="Q47" s="65"/>
      <c r="R47" s="65"/>
      <c r="S47" s="65"/>
      <c r="T47" s="65"/>
      <c r="U47" s="65"/>
      <c r="V47" s="54"/>
      <c r="W47" s="54"/>
      <c r="X47" s="55"/>
      <c r="Y47" s="68">
        <v>12232</v>
      </c>
      <c r="Z47" s="70"/>
      <c r="AA47" s="71">
        <v>1</v>
      </c>
      <c r="AB47" s="72"/>
      <c r="AC47" s="67">
        <v>12232</v>
      </c>
      <c r="AD47" s="68"/>
      <c r="AE47" s="69"/>
      <c r="AN47" s="2"/>
    </row>
    <row r="48" spans="6:44" ht="20.25" customHeight="1">
      <c r="F48" s="7"/>
      <c r="G48" s="90"/>
      <c r="H48" s="128"/>
      <c r="I48" s="129"/>
      <c r="J48" s="129"/>
      <c r="K48" s="129"/>
      <c r="L48" s="40">
        <v>15</v>
      </c>
      <c r="M48" s="62" t="s">
        <v>68</v>
      </c>
      <c r="N48" s="63"/>
      <c r="O48" s="63"/>
      <c r="P48" s="63"/>
      <c r="Q48" s="63"/>
      <c r="R48" s="63"/>
      <c r="S48" s="63"/>
      <c r="T48" s="63"/>
      <c r="U48" s="63"/>
      <c r="V48" s="52"/>
      <c r="W48" s="52"/>
      <c r="X48" s="60"/>
      <c r="Y48" s="68">
        <v>6798</v>
      </c>
      <c r="Z48" s="70"/>
      <c r="AA48" s="71">
        <v>1</v>
      </c>
      <c r="AB48" s="72"/>
      <c r="AC48" s="67">
        <v>6798</v>
      </c>
      <c r="AD48" s="68"/>
      <c r="AE48" s="69"/>
      <c r="AN48" s="2"/>
    </row>
    <row r="49" spans="2:40" ht="20.25" customHeight="1">
      <c r="F49" s="7"/>
      <c r="G49" s="90"/>
      <c r="H49" s="128"/>
      <c r="I49" s="129"/>
      <c r="J49" s="129"/>
      <c r="K49" s="129"/>
      <c r="L49" s="61">
        <v>16</v>
      </c>
      <c r="M49" s="64" t="s">
        <v>69</v>
      </c>
      <c r="N49" s="65"/>
      <c r="O49" s="65"/>
      <c r="P49" s="65"/>
      <c r="Q49" s="65"/>
      <c r="R49" s="65"/>
      <c r="S49" s="65"/>
      <c r="T49" s="65"/>
      <c r="U49" s="65"/>
      <c r="V49" s="52"/>
      <c r="W49" s="52"/>
      <c r="X49" s="60"/>
      <c r="Y49" s="68">
        <v>5577</v>
      </c>
      <c r="Z49" s="70"/>
      <c r="AA49" s="71">
        <v>1</v>
      </c>
      <c r="AB49" s="72"/>
      <c r="AC49" s="67">
        <v>5577</v>
      </c>
      <c r="AD49" s="68"/>
      <c r="AE49" s="69"/>
      <c r="AN49" s="2"/>
    </row>
    <row r="50" spans="2:40" ht="20.25" customHeight="1">
      <c r="F50" s="7"/>
      <c r="G50" s="90"/>
      <c r="H50" s="128"/>
      <c r="I50" s="129"/>
      <c r="J50" s="129"/>
      <c r="K50" s="129"/>
      <c r="L50" s="40">
        <v>17</v>
      </c>
      <c r="M50" s="64" t="s">
        <v>56</v>
      </c>
      <c r="N50" s="65"/>
      <c r="O50" s="65"/>
      <c r="P50" s="65"/>
      <c r="Q50" s="65"/>
      <c r="R50" s="65"/>
      <c r="S50" s="65"/>
      <c r="T50" s="65"/>
      <c r="U50" s="65"/>
      <c r="V50" s="54"/>
      <c r="W50" s="54"/>
      <c r="X50" s="55"/>
      <c r="Y50" s="68">
        <v>5093</v>
      </c>
      <c r="Z50" s="70"/>
      <c r="AA50" s="71">
        <v>1</v>
      </c>
      <c r="AB50" s="72"/>
      <c r="AC50" s="67">
        <v>5093</v>
      </c>
      <c r="AD50" s="68"/>
      <c r="AE50" s="69"/>
      <c r="AN50" s="2"/>
    </row>
    <row r="51" spans="2:40" ht="20.25" customHeight="1">
      <c r="F51" s="7"/>
      <c r="G51" s="90"/>
      <c r="H51" s="128"/>
      <c r="I51" s="129"/>
      <c r="J51" s="129"/>
      <c r="K51" s="129"/>
      <c r="L51" s="40">
        <v>18</v>
      </c>
      <c r="M51" s="64" t="s">
        <v>70</v>
      </c>
      <c r="N51" s="65"/>
      <c r="O51" s="65"/>
      <c r="P51" s="65"/>
      <c r="Q51" s="65"/>
      <c r="R51" s="65"/>
      <c r="S51" s="65"/>
      <c r="T51" s="65"/>
      <c r="U51" s="65"/>
      <c r="V51" s="54"/>
      <c r="W51" s="54"/>
      <c r="X51" s="55"/>
      <c r="Y51" s="68">
        <v>5456</v>
      </c>
      <c r="Z51" s="70"/>
      <c r="AA51" s="71">
        <v>1</v>
      </c>
      <c r="AB51" s="72"/>
      <c r="AC51" s="67">
        <v>5456</v>
      </c>
      <c r="AD51" s="68"/>
      <c r="AE51" s="69"/>
      <c r="AN51" s="2"/>
    </row>
    <row r="52" spans="2:40" ht="20.25" customHeight="1">
      <c r="F52" s="7"/>
      <c r="G52" s="90"/>
      <c r="H52" s="128"/>
      <c r="I52" s="129"/>
      <c r="J52" s="129"/>
      <c r="K52" s="129"/>
      <c r="L52" s="61">
        <v>19</v>
      </c>
      <c r="M52" s="64" t="s">
        <v>71</v>
      </c>
      <c r="N52" s="65"/>
      <c r="O52" s="65"/>
      <c r="P52" s="65"/>
      <c r="Q52" s="65"/>
      <c r="R52" s="65"/>
      <c r="S52" s="65"/>
      <c r="T52" s="65"/>
      <c r="U52" s="65"/>
      <c r="V52" s="54"/>
      <c r="W52" s="54"/>
      <c r="X52" s="55"/>
      <c r="Y52" s="68">
        <v>1661</v>
      </c>
      <c r="Z52" s="70"/>
      <c r="AA52" s="71">
        <v>1</v>
      </c>
      <c r="AB52" s="72"/>
      <c r="AC52" s="67">
        <v>1661</v>
      </c>
      <c r="AD52" s="68"/>
      <c r="AE52" s="69"/>
      <c r="AN52" s="2"/>
    </row>
    <row r="53" spans="2:40" ht="20.25" customHeight="1">
      <c r="F53" s="7"/>
      <c r="G53" s="90"/>
      <c r="H53" s="128"/>
      <c r="I53" s="129"/>
      <c r="J53" s="129"/>
      <c r="K53" s="129"/>
      <c r="L53" s="40">
        <v>20</v>
      </c>
      <c r="M53" s="64" t="s">
        <v>57</v>
      </c>
      <c r="N53" s="65"/>
      <c r="O53" s="65"/>
      <c r="P53" s="65"/>
      <c r="Q53" s="65"/>
      <c r="R53" s="65"/>
      <c r="S53" s="65"/>
      <c r="T53" s="65"/>
      <c r="U53" s="65"/>
      <c r="V53" s="54"/>
      <c r="W53" s="54"/>
      <c r="X53" s="55"/>
      <c r="Y53" s="68">
        <v>2453</v>
      </c>
      <c r="Z53" s="70"/>
      <c r="AA53" s="71">
        <v>1</v>
      </c>
      <c r="AB53" s="72"/>
      <c r="AC53" s="67">
        <v>2453</v>
      </c>
      <c r="AD53" s="68"/>
      <c r="AE53" s="69"/>
      <c r="AN53" s="2"/>
    </row>
    <row r="54" spans="2:40" ht="20.25" customHeight="1">
      <c r="F54" s="7"/>
      <c r="G54" s="90"/>
      <c r="H54" s="128"/>
      <c r="I54" s="129"/>
      <c r="J54" s="129"/>
      <c r="K54" s="129"/>
      <c r="L54" s="61">
        <v>21</v>
      </c>
      <c r="M54" s="64" t="s">
        <v>72</v>
      </c>
      <c r="N54" s="65"/>
      <c r="O54" s="65"/>
      <c r="P54" s="65"/>
      <c r="Q54" s="65"/>
      <c r="R54" s="65"/>
      <c r="S54" s="65"/>
      <c r="T54" s="65"/>
      <c r="U54" s="65"/>
      <c r="V54" s="54"/>
      <c r="W54" s="54"/>
      <c r="X54" s="55"/>
      <c r="Y54" s="67">
        <v>2167</v>
      </c>
      <c r="Z54" s="70"/>
      <c r="AA54" s="71">
        <v>1</v>
      </c>
      <c r="AB54" s="72"/>
      <c r="AC54" s="67">
        <v>2167</v>
      </c>
      <c r="AD54" s="68"/>
      <c r="AE54" s="69"/>
      <c r="AN54" s="2"/>
    </row>
    <row r="55" spans="2:40" ht="20.25" customHeight="1">
      <c r="F55" s="7"/>
      <c r="G55" s="90"/>
      <c r="H55" s="128"/>
      <c r="I55" s="129"/>
      <c r="J55" s="129"/>
      <c r="K55" s="129"/>
      <c r="L55" s="40">
        <v>22</v>
      </c>
      <c r="M55" s="102" t="s">
        <v>73</v>
      </c>
      <c r="N55" s="103"/>
      <c r="O55" s="103"/>
      <c r="P55" s="103"/>
      <c r="Q55" s="103"/>
      <c r="R55" s="103"/>
      <c r="S55" s="103"/>
      <c r="T55" s="103"/>
      <c r="U55" s="103"/>
      <c r="V55" s="58"/>
      <c r="W55" s="58"/>
      <c r="X55" s="59"/>
      <c r="Y55" s="68">
        <v>14004</v>
      </c>
      <c r="Z55" s="70"/>
      <c r="AA55" s="211">
        <v>1</v>
      </c>
      <c r="AB55" s="212"/>
      <c r="AC55" s="67">
        <v>14004</v>
      </c>
      <c r="AD55" s="68"/>
      <c r="AE55" s="69"/>
      <c r="AN55" s="2"/>
    </row>
    <row r="56" spans="2:40" ht="20.25" customHeight="1">
      <c r="F56" s="7"/>
      <c r="G56" s="90"/>
      <c r="H56" s="226"/>
      <c r="I56" s="216"/>
      <c r="J56" s="216"/>
      <c r="K56" s="216"/>
      <c r="L56" s="216"/>
      <c r="M56" s="214"/>
      <c r="N56" s="214"/>
      <c r="O56" s="214"/>
      <c r="P56" s="214"/>
      <c r="Q56" s="214"/>
      <c r="R56" s="214"/>
      <c r="S56" s="214"/>
      <c r="T56" s="214"/>
      <c r="U56" s="214"/>
      <c r="V56" s="214"/>
      <c r="W56" s="214"/>
      <c r="X56" s="214"/>
      <c r="Y56" s="216"/>
      <c r="Z56" s="217"/>
      <c r="AA56" s="218" t="s">
        <v>11</v>
      </c>
      <c r="AB56" s="217"/>
      <c r="AC56" s="227">
        <f>SUM(AC34:AE55)</f>
        <v>240991</v>
      </c>
      <c r="AD56" s="228"/>
      <c r="AE56" s="229"/>
      <c r="AN56" s="2"/>
    </row>
    <row r="57" spans="2:40" ht="20.25" customHeight="1">
      <c r="F57" s="7"/>
      <c r="G57" s="90"/>
      <c r="H57" s="126" t="s">
        <v>30</v>
      </c>
      <c r="I57" s="127"/>
      <c r="J57" s="127"/>
      <c r="K57" s="127"/>
      <c r="L57" s="39">
        <v>1</v>
      </c>
      <c r="M57" s="74"/>
      <c r="N57" s="74"/>
      <c r="O57" s="74"/>
      <c r="P57" s="74"/>
      <c r="Q57" s="74"/>
      <c r="R57" s="74"/>
      <c r="S57" s="74"/>
      <c r="T57" s="74"/>
      <c r="U57" s="74"/>
      <c r="V57" s="74"/>
      <c r="W57" s="74"/>
      <c r="X57" s="74"/>
      <c r="Y57" s="75"/>
      <c r="Z57" s="75"/>
      <c r="AA57" s="222"/>
      <c r="AB57" s="223"/>
      <c r="AC57" s="121"/>
      <c r="AD57" s="224"/>
      <c r="AE57" s="225"/>
      <c r="AN57" s="2"/>
    </row>
    <row r="58" spans="2:40" ht="20.25" customHeight="1">
      <c r="F58" s="7"/>
      <c r="G58" s="90"/>
      <c r="H58" s="128"/>
      <c r="I58" s="129"/>
      <c r="J58" s="129"/>
      <c r="K58" s="129"/>
      <c r="L58" s="40">
        <v>2</v>
      </c>
      <c r="M58" s="76"/>
      <c r="N58" s="76"/>
      <c r="O58" s="76"/>
      <c r="P58" s="76"/>
      <c r="Q58" s="76"/>
      <c r="R58" s="76"/>
      <c r="S58" s="76"/>
      <c r="T58" s="76"/>
      <c r="U58" s="76"/>
      <c r="V58" s="76"/>
      <c r="W58" s="76"/>
      <c r="X58" s="76"/>
      <c r="Y58" s="77"/>
      <c r="Z58" s="77"/>
      <c r="AA58" s="71"/>
      <c r="AB58" s="73"/>
      <c r="AC58" s="67"/>
      <c r="AD58" s="68"/>
      <c r="AE58" s="69"/>
      <c r="AN58" s="2"/>
    </row>
    <row r="59" spans="2:40" ht="20.25" customHeight="1">
      <c r="B59" s="25"/>
      <c r="F59" s="7"/>
      <c r="G59" s="90"/>
      <c r="H59" s="128"/>
      <c r="I59" s="129"/>
      <c r="J59" s="129"/>
      <c r="K59" s="129"/>
      <c r="L59" s="41">
        <v>3</v>
      </c>
      <c r="M59" s="84"/>
      <c r="N59" s="84"/>
      <c r="O59" s="84"/>
      <c r="P59" s="84"/>
      <c r="Q59" s="84"/>
      <c r="R59" s="84"/>
      <c r="S59" s="84"/>
      <c r="T59" s="84"/>
      <c r="U59" s="84"/>
      <c r="V59" s="84"/>
      <c r="W59" s="84"/>
      <c r="X59" s="84"/>
      <c r="Y59" s="85"/>
      <c r="Z59" s="85"/>
      <c r="AA59" s="71"/>
      <c r="AB59" s="73"/>
      <c r="AC59" s="67"/>
      <c r="AD59" s="68"/>
      <c r="AE59" s="69"/>
      <c r="AN59" s="2"/>
    </row>
    <row r="60" spans="2:40" ht="20.25" customHeight="1">
      <c r="B60" s="25"/>
      <c r="F60" s="7"/>
      <c r="G60" s="90"/>
      <c r="H60" s="213"/>
      <c r="I60" s="214"/>
      <c r="J60" s="214"/>
      <c r="K60" s="214"/>
      <c r="L60" s="214"/>
      <c r="M60" s="216"/>
      <c r="N60" s="216"/>
      <c r="O60" s="216"/>
      <c r="P60" s="216"/>
      <c r="Q60" s="216"/>
      <c r="R60" s="216"/>
      <c r="S60" s="216"/>
      <c r="T60" s="216"/>
      <c r="U60" s="216"/>
      <c r="V60" s="216"/>
      <c r="W60" s="216"/>
      <c r="X60" s="216"/>
      <c r="Y60" s="216"/>
      <c r="Z60" s="217"/>
      <c r="AA60" s="218" t="s">
        <v>11</v>
      </c>
      <c r="AB60" s="217"/>
      <c r="AC60" s="235">
        <v>0</v>
      </c>
      <c r="AD60" s="228"/>
      <c r="AE60" s="229"/>
    </row>
    <row r="61" spans="2:40" ht="20.25" customHeight="1">
      <c r="B61" s="25"/>
      <c r="F61" s="7"/>
      <c r="G61" s="90"/>
      <c r="H61" s="126" t="s">
        <v>38</v>
      </c>
      <c r="I61" s="127"/>
      <c r="J61" s="127"/>
      <c r="K61" s="127"/>
      <c r="L61" s="39">
        <v>1</v>
      </c>
      <c r="M61" s="74"/>
      <c r="N61" s="74"/>
      <c r="O61" s="74"/>
      <c r="P61" s="74"/>
      <c r="Q61" s="74"/>
      <c r="R61" s="74"/>
      <c r="S61" s="74"/>
      <c r="T61" s="74"/>
      <c r="U61" s="74"/>
      <c r="V61" s="74"/>
      <c r="W61" s="74"/>
      <c r="X61" s="74"/>
      <c r="Y61" s="75"/>
      <c r="Z61" s="75"/>
      <c r="AA61" s="222"/>
      <c r="AB61" s="223"/>
      <c r="AC61" s="121"/>
      <c r="AD61" s="224"/>
      <c r="AE61" s="225"/>
    </row>
    <row r="62" spans="2:40" ht="20.25" customHeight="1">
      <c r="B62" s="25"/>
      <c r="F62" s="7"/>
      <c r="G62" s="90"/>
      <c r="H62" s="128"/>
      <c r="I62" s="129"/>
      <c r="J62" s="129"/>
      <c r="K62" s="129"/>
      <c r="L62" s="40">
        <v>2</v>
      </c>
      <c r="M62" s="76"/>
      <c r="N62" s="76"/>
      <c r="O62" s="76"/>
      <c r="P62" s="76"/>
      <c r="Q62" s="76"/>
      <c r="R62" s="76"/>
      <c r="S62" s="76"/>
      <c r="T62" s="76"/>
      <c r="U62" s="76"/>
      <c r="V62" s="76"/>
      <c r="W62" s="76"/>
      <c r="X62" s="76"/>
      <c r="Y62" s="77"/>
      <c r="Z62" s="77"/>
      <c r="AA62" s="71"/>
      <c r="AB62" s="73"/>
      <c r="AC62" s="67"/>
      <c r="AD62" s="68"/>
      <c r="AE62" s="69"/>
    </row>
    <row r="63" spans="2:40" ht="20.25" customHeight="1">
      <c r="B63" s="25"/>
      <c r="F63" s="7"/>
      <c r="G63" s="90"/>
      <c r="H63" s="128"/>
      <c r="I63" s="129"/>
      <c r="J63" s="129"/>
      <c r="K63" s="129"/>
      <c r="L63" s="41">
        <v>3</v>
      </c>
      <c r="M63" s="84"/>
      <c r="N63" s="84"/>
      <c r="O63" s="84"/>
      <c r="P63" s="84"/>
      <c r="Q63" s="84"/>
      <c r="R63" s="84"/>
      <c r="S63" s="84"/>
      <c r="T63" s="84"/>
      <c r="U63" s="84"/>
      <c r="V63" s="84"/>
      <c r="W63" s="84"/>
      <c r="X63" s="84"/>
      <c r="Y63" s="85"/>
      <c r="Z63" s="85"/>
      <c r="AA63" s="230"/>
      <c r="AB63" s="231"/>
      <c r="AC63" s="232"/>
      <c r="AD63" s="233"/>
      <c r="AE63" s="234"/>
    </row>
    <row r="64" spans="2:40" ht="20.25" customHeight="1">
      <c r="B64" s="25"/>
      <c r="F64" s="7"/>
      <c r="G64" s="90"/>
      <c r="H64" s="213"/>
      <c r="I64" s="214"/>
      <c r="J64" s="214"/>
      <c r="K64" s="214"/>
      <c r="L64" s="214"/>
      <c r="M64" s="216"/>
      <c r="N64" s="216"/>
      <c r="O64" s="216"/>
      <c r="P64" s="216"/>
      <c r="Q64" s="216"/>
      <c r="R64" s="216"/>
      <c r="S64" s="216"/>
      <c r="T64" s="216"/>
      <c r="U64" s="216"/>
      <c r="V64" s="216"/>
      <c r="W64" s="216"/>
      <c r="X64" s="216"/>
      <c r="Y64" s="216"/>
      <c r="Z64" s="217"/>
      <c r="AA64" s="218" t="s">
        <v>11</v>
      </c>
      <c r="AB64" s="217"/>
      <c r="AC64" s="235">
        <v>0</v>
      </c>
      <c r="AD64" s="228"/>
      <c r="AE64" s="229"/>
    </row>
    <row r="65" spans="1:49" ht="20.25" customHeight="1">
      <c r="B65" s="25"/>
      <c r="F65" s="7"/>
      <c r="G65" s="90"/>
      <c r="H65" s="126" t="s">
        <v>39</v>
      </c>
      <c r="I65" s="127"/>
      <c r="J65" s="127"/>
      <c r="K65" s="127"/>
      <c r="L65" s="42">
        <v>1</v>
      </c>
      <c r="M65" s="74"/>
      <c r="N65" s="74"/>
      <c r="O65" s="74"/>
      <c r="P65" s="74"/>
      <c r="Q65" s="74"/>
      <c r="R65" s="74"/>
      <c r="S65" s="74"/>
      <c r="T65" s="74"/>
      <c r="U65" s="74"/>
      <c r="V65" s="74"/>
      <c r="W65" s="74"/>
      <c r="X65" s="74"/>
      <c r="Y65" s="75"/>
      <c r="Z65" s="75"/>
      <c r="AA65" s="239"/>
      <c r="AB65" s="240"/>
      <c r="AC65" s="245"/>
      <c r="AD65" s="122"/>
      <c r="AE65" s="123"/>
    </row>
    <row r="66" spans="1:49" ht="20.25" customHeight="1">
      <c r="B66" s="25"/>
      <c r="F66" s="7"/>
      <c r="G66" s="90"/>
      <c r="H66" s="128"/>
      <c r="I66" s="129"/>
      <c r="J66" s="129"/>
      <c r="K66" s="129"/>
      <c r="L66" s="43">
        <v>2</v>
      </c>
      <c r="M66" s="76"/>
      <c r="N66" s="76"/>
      <c r="O66" s="76"/>
      <c r="P66" s="76"/>
      <c r="Q66" s="76"/>
      <c r="R66" s="76"/>
      <c r="S66" s="76"/>
      <c r="T66" s="76"/>
      <c r="U66" s="76"/>
      <c r="V66" s="76"/>
      <c r="W66" s="76"/>
      <c r="X66" s="76"/>
      <c r="Y66" s="77"/>
      <c r="Z66" s="77"/>
      <c r="AA66" s="241"/>
      <c r="AB66" s="242"/>
      <c r="AC66" s="246"/>
      <c r="AD66" s="124"/>
      <c r="AE66" s="125"/>
    </row>
    <row r="67" spans="1:49" ht="20.25" customHeight="1">
      <c r="B67" s="25"/>
      <c r="F67" s="7"/>
      <c r="G67" s="90"/>
      <c r="H67" s="128"/>
      <c r="I67" s="129"/>
      <c r="J67" s="129"/>
      <c r="K67" s="129"/>
      <c r="L67" s="44">
        <v>3</v>
      </c>
      <c r="M67" s="84"/>
      <c r="N67" s="84"/>
      <c r="O67" s="84"/>
      <c r="P67" s="84"/>
      <c r="Q67" s="84"/>
      <c r="R67" s="84"/>
      <c r="S67" s="84"/>
      <c r="T67" s="84"/>
      <c r="U67" s="84"/>
      <c r="V67" s="84"/>
      <c r="W67" s="84"/>
      <c r="X67" s="84"/>
      <c r="Y67" s="85"/>
      <c r="Z67" s="85"/>
      <c r="AA67" s="243"/>
      <c r="AB67" s="244"/>
      <c r="AC67" s="247"/>
      <c r="AD67" s="248"/>
      <c r="AE67" s="249"/>
    </row>
    <row r="68" spans="1:49" ht="20.25" customHeight="1">
      <c r="B68" s="25"/>
      <c r="F68" s="7"/>
      <c r="G68" s="90"/>
      <c r="H68" s="213"/>
      <c r="I68" s="253"/>
      <c r="J68" s="253"/>
      <c r="K68" s="253"/>
      <c r="L68" s="253"/>
      <c r="M68" s="253"/>
      <c r="N68" s="253"/>
      <c r="O68" s="253"/>
      <c r="P68" s="253"/>
      <c r="Q68" s="253"/>
      <c r="R68" s="253"/>
      <c r="S68" s="253"/>
      <c r="T68" s="253"/>
      <c r="U68" s="253"/>
      <c r="V68" s="253"/>
      <c r="W68" s="253"/>
      <c r="X68" s="253"/>
      <c r="Y68" s="253"/>
      <c r="Z68" s="254"/>
      <c r="AA68" s="218" t="s">
        <v>37</v>
      </c>
      <c r="AB68" s="250"/>
      <c r="AC68" s="235">
        <v>0</v>
      </c>
      <c r="AD68" s="251"/>
      <c r="AE68" s="252"/>
    </row>
    <row r="69" spans="1:49" ht="20.25" customHeight="1">
      <c r="B69" s="25"/>
      <c r="F69" s="7"/>
      <c r="G69" s="90"/>
      <c r="H69" s="126" t="s">
        <v>43</v>
      </c>
      <c r="I69" s="127"/>
      <c r="J69" s="127"/>
      <c r="K69" s="236"/>
      <c r="L69" s="45">
        <v>1</v>
      </c>
      <c r="M69" s="74"/>
      <c r="N69" s="74"/>
      <c r="O69" s="74"/>
      <c r="P69" s="74"/>
      <c r="Q69" s="74"/>
      <c r="R69" s="74"/>
      <c r="S69" s="74"/>
      <c r="T69" s="74"/>
      <c r="U69" s="74"/>
      <c r="V69" s="74"/>
      <c r="W69" s="74"/>
      <c r="X69" s="74"/>
      <c r="Y69" s="75"/>
      <c r="Z69" s="75"/>
      <c r="AA69" s="130"/>
      <c r="AB69" s="238"/>
      <c r="AC69" s="121"/>
      <c r="AD69" s="224"/>
      <c r="AE69" s="225"/>
    </row>
    <row r="70" spans="1:49" ht="20.25" customHeight="1">
      <c r="B70" s="25"/>
      <c r="F70" s="7"/>
      <c r="G70" s="90"/>
      <c r="H70" s="128"/>
      <c r="I70" s="129"/>
      <c r="J70" s="129"/>
      <c r="K70" s="237"/>
      <c r="L70" s="40">
        <v>2</v>
      </c>
      <c r="M70" s="76"/>
      <c r="N70" s="76"/>
      <c r="O70" s="76"/>
      <c r="P70" s="76"/>
      <c r="Q70" s="76"/>
      <c r="R70" s="76"/>
      <c r="S70" s="76"/>
      <c r="T70" s="76"/>
      <c r="U70" s="76"/>
      <c r="V70" s="76"/>
      <c r="W70" s="76"/>
      <c r="X70" s="76"/>
      <c r="Y70" s="77"/>
      <c r="Z70" s="77"/>
      <c r="AA70" s="71"/>
      <c r="AB70" s="72"/>
      <c r="AC70" s="67"/>
      <c r="AD70" s="68"/>
      <c r="AE70" s="69"/>
    </row>
    <row r="71" spans="1:49" ht="20.25" customHeight="1">
      <c r="B71" s="25"/>
      <c r="F71" s="7"/>
      <c r="G71" s="90"/>
      <c r="H71" s="128"/>
      <c r="I71" s="129"/>
      <c r="J71" s="129"/>
      <c r="K71" s="237"/>
      <c r="L71" s="41">
        <v>3</v>
      </c>
      <c r="M71" s="84"/>
      <c r="N71" s="84"/>
      <c r="O71" s="84"/>
      <c r="P71" s="84"/>
      <c r="Q71" s="84"/>
      <c r="R71" s="84"/>
      <c r="S71" s="84"/>
      <c r="T71" s="84"/>
      <c r="U71" s="84"/>
      <c r="V71" s="84"/>
      <c r="W71" s="84"/>
      <c r="X71" s="84"/>
      <c r="Y71" s="85"/>
      <c r="Z71" s="85"/>
      <c r="AA71" s="230"/>
      <c r="AB71" s="258"/>
      <c r="AC71" s="232"/>
      <c r="AD71" s="233"/>
      <c r="AE71" s="234"/>
    </row>
    <row r="72" spans="1:49" ht="20.25" customHeight="1">
      <c r="B72" s="25"/>
      <c r="F72" s="7"/>
      <c r="G72" s="90"/>
      <c r="H72" s="213"/>
      <c r="I72" s="214"/>
      <c r="J72" s="214"/>
      <c r="K72" s="214"/>
      <c r="L72" s="214"/>
      <c r="M72" s="214"/>
      <c r="N72" s="214"/>
      <c r="O72" s="214"/>
      <c r="P72" s="214"/>
      <c r="Q72" s="214"/>
      <c r="R72" s="214"/>
      <c r="S72" s="214"/>
      <c r="T72" s="214"/>
      <c r="U72" s="214"/>
      <c r="V72" s="214"/>
      <c r="W72" s="214"/>
      <c r="X72" s="214"/>
      <c r="Y72" s="214"/>
      <c r="Z72" s="257"/>
      <c r="AA72" s="218" t="s">
        <v>11</v>
      </c>
      <c r="AB72" s="217"/>
      <c r="AC72" s="235">
        <v>0</v>
      </c>
      <c r="AD72" s="228"/>
      <c r="AE72" s="229"/>
    </row>
    <row r="73" spans="1:49" ht="20.25" customHeight="1">
      <c r="B73" s="25"/>
      <c r="F73" s="7"/>
      <c r="G73" s="90"/>
      <c r="H73" s="126" t="s">
        <v>40</v>
      </c>
      <c r="I73" s="127"/>
      <c r="J73" s="127"/>
      <c r="K73" s="127"/>
      <c r="L73" s="39">
        <v>1</v>
      </c>
      <c r="M73" s="104" t="s">
        <v>74</v>
      </c>
      <c r="N73" s="105"/>
      <c r="O73" s="105"/>
      <c r="P73" s="105"/>
      <c r="Q73" s="105"/>
      <c r="R73" s="105"/>
      <c r="S73" s="105"/>
      <c r="T73" s="105"/>
      <c r="U73" s="105"/>
      <c r="V73" s="105"/>
      <c r="W73" s="105"/>
      <c r="X73" s="106"/>
      <c r="Y73" s="100">
        <v>324000</v>
      </c>
      <c r="Z73" s="101"/>
      <c r="AA73" s="222">
        <v>2</v>
      </c>
      <c r="AB73" s="223"/>
      <c r="AC73" s="121">
        <v>648000</v>
      </c>
      <c r="AD73" s="224"/>
      <c r="AE73" s="225"/>
    </row>
    <row r="74" spans="1:49" ht="20.25" customHeight="1">
      <c r="B74" s="25"/>
      <c r="F74" s="7"/>
      <c r="G74" s="90"/>
      <c r="H74" s="128"/>
      <c r="I74" s="129"/>
      <c r="J74" s="129"/>
      <c r="K74" s="129"/>
      <c r="L74" s="40">
        <v>2</v>
      </c>
      <c r="M74" s="81" t="s">
        <v>75</v>
      </c>
      <c r="N74" s="82"/>
      <c r="O74" s="82"/>
      <c r="P74" s="82"/>
      <c r="Q74" s="82"/>
      <c r="R74" s="82"/>
      <c r="S74" s="82"/>
      <c r="T74" s="82"/>
      <c r="U74" s="82"/>
      <c r="V74" s="82"/>
      <c r="W74" s="82"/>
      <c r="X74" s="83"/>
      <c r="Y74" s="67">
        <v>151200</v>
      </c>
      <c r="Z74" s="68"/>
      <c r="AA74" s="71">
        <v>1</v>
      </c>
      <c r="AB74" s="73"/>
      <c r="AC74" s="67">
        <v>151200</v>
      </c>
      <c r="AD74" s="68"/>
      <c r="AE74" s="69"/>
    </row>
    <row r="75" spans="1:49" ht="20.25" customHeight="1">
      <c r="B75" s="25"/>
      <c r="F75" s="7"/>
      <c r="G75" s="90"/>
      <c r="H75" s="128"/>
      <c r="I75" s="129"/>
      <c r="J75" s="129"/>
      <c r="K75" s="129"/>
      <c r="L75" s="40">
        <v>3</v>
      </c>
      <c r="M75" s="78" t="s">
        <v>47</v>
      </c>
      <c r="N75" s="79"/>
      <c r="O75" s="79"/>
      <c r="P75" s="79"/>
      <c r="Q75" s="79"/>
      <c r="R75" s="79"/>
      <c r="S75" s="79"/>
      <c r="T75" s="79"/>
      <c r="U75" s="79"/>
      <c r="V75" s="79"/>
      <c r="W75" s="79"/>
      <c r="X75" s="80"/>
      <c r="Y75" s="67">
        <v>112320</v>
      </c>
      <c r="Z75" s="68"/>
      <c r="AA75" s="71">
        <v>1</v>
      </c>
      <c r="AB75" s="73"/>
      <c r="AC75" s="67">
        <v>112320</v>
      </c>
      <c r="AD75" s="68"/>
      <c r="AE75" s="69"/>
    </row>
    <row r="76" spans="1:49" ht="20.25" customHeight="1">
      <c r="B76" s="25"/>
      <c r="F76" s="7"/>
      <c r="G76" s="90"/>
      <c r="H76" s="213"/>
      <c r="I76" s="214"/>
      <c r="J76" s="214"/>
      <c r="K76" s="214"/>
      <c r="L76" s="214"/>
      <c r="M76" s="216"/>
      <c r="N76" s="216"/>
      <c r="O76" s="216"/>
      <c r="P76" s="216"/>
      <c r="Q76" s="216"/>
      <c r="R76" s="216"/>
      <c r="S76" s="216"/>
      <c r="T76" s="216"/>
      <c r="U76" s="216"/>
      <c r="V76" s="216"/>
      <c r="W76" s="216"/>
      <c r="X76" s="216"/>
      <c r="Y76" s="216"/>
      <c r="Z76" s="217"/>
      <c r="AA76" s="218" t="s">
        <v>11</v>
      </c>
      <c r="AB76" s="217"/>
      <c r="AC76" s="227">
        <f>SUM(AC73:AE75)</f>
        <v>911520</v>
      </c>
      <c r="AD76" s="228"/>
      <c r="AE76" s="229"/>
    </row>
    <row r="77" spans="1:49" ht="20.25" customHeight="1">
      <c r="B77" s="25"/>
      <c r="F77" s="7"/>
      <c r="G77" s="90"/>
      <c r="H77" s="126" t="s">
        <v>41</v>
      </c>
      <c r="I77" s="127"/>
      <c r="J77" s="127"/>
      <c r="K77" s="127"/>
      <c r="L77" s="39">
        <v>1</v>
      </c>
      <c r="M77" s="74"/>
      <c r="N77" s="74"/>
      <c r="O77" s="74"/>
      <c r="P77" s="74"/>
      <c r="Q77" s="74"/>
      <c r="R77" s="74"/>
      <c r="S77" s="74"/>
      <c r="T77" s="74"/>
      <c r="U77" s="74"/>
      <c r="V77" s="74"/>
      <c r="W77" s="74"/>
      <c r="X77" s="74"/>
      <c r="Y77" s="75"/>
      <c r="Z77" s="75"/>
      <c r="AA77" s="222"/>
      <c r="AB77" s="223"/>
      <c r="AC77" s="121"/>
      <c r="AD77" s="224"/>
      <c r="AE77" s="225"/>
    </row>
    <row r="78" spans="1:49" ht="20.25" customHeight="1">
      <c r="B78" s="25"/>
      <c r="F78" s="7"/>
      <c r="G78" s="90"/>
      <c r="H78" s="128"/>
      <c r="I78" s="129"/>
      <c r="J78" s="129"/>
      <c r="K78" s="129"/>
      <c r="L78" s="40">
        <v>2</v>
      </c>
      <c r="M78" s="76"/>
      <c r="N78" s="76"/>
      <c r="O78" s="76"/>
      <c r="P78" s="76"/>
      <c r="Q78" s="76"/>
      <c r="R78" s="76"/>
      <c r="S78" s="76"/>
      <c r="T78" s="76"/>
      <c r="U78" s="76"/>
      <c r="V78" s="76"/>
      <c r="W78" s="76"/>
      <c r="X78" s="76"/>
      <c r="Y78" s="77"/>
      <c r="Z78" s="77"/>
      <c r="AA78" s="71"/>
      <c r="AB78" s="73"/>
      <c r="AC78" s="67"/>
      <c r="AD78" s="68"/>
      <c r="AE78" s="69"/>
    </row>
    <row r="79" spans="1:49" s="4" customFormat="1" ht="21" customHeight="1">
      <c r="A79" s="2"/>
      <c r="B79" s="25"/>
      <c r="C79" s="2"/>
      <c r="D79" s="2"/>
      <c r="E79" s="2"/>
      <c r="F79" s="7"/>
      <c r="G79" s="90"/>
      <c r="H79" s="255"/>
      <c r="I79" s="256"/>
      <c r="J79" s="256"/>
      <c r="K79" s="256"/>
      <c r="L79" s="256"/>
      <c r="M79" s="216"/>
      <c r="N79" s="216"/>
      <c r="O79" s="216"/>
      <c r="P79" s="216"/>
      <c r="Q79" s="216"/>
      <c r="R79" s="216"/>
      <c r="S79" s="216"/>
      <c r="T79" s="216"/>
      <c r="U79" s="216"/>
      <c r="V79" s="216"/>
      <c r="W79" s="216"/>
      <c r="X79" s="216"/>
      <c r="Y79" s="216"/>
      <c r="Z79" s="217"/>
      <c r="AA79" s="218" t="s">
        <v>11</v>
      </c>
      <c r="AB79" s="217"/>
      <c r="AC79" s="235">
        <v>0</v>
      </c>
      <c r="AD79" s="228"/>
      <c r="AE79" s="229"/>
      <c r="AG79" s="2"/>
      <c r="AH79" s="2"/>
      <c r="AI79" s="2"/>
      <c r="AJ79" s="2"/>
      <c r="AK79" s="2"/>
      <c r="AL79" s="2"/>
      <c r="AM79" s="2"/>
      <c r="AO79" s="2"/>
      <c r="AP79" s="2"/>
      <c r="AQ79" s="2"/>
      <c r="AR79" s="2"/>
      <c r="AS79" s="2"/>
      <c r="AT79" s="2"/>
      <c r="AU79" s="2"/>
      <c r="AV79" s="2"/>
      <c r="AW79" s="2"/>
    </row>
    <row r="80" spans="1:49" s="4" customFormat="1" ht="20.25" customHeight="1">
      <c r="A80" s="2"/>
      <c r="B80" s="25"/>
      <c r="C80" s="2"/>
      <c r="D80" s="2"/>
      <c r="E80" s="2"/>
      <c r="F80" s="7"/>
      <c r="G80" s="91"/>
      <c r="H80" s="126" t="s">
        <v>42</v>
      </c>
      <c r="I80" s="127"/>
      <c r="J80" s="127"/>
      <c r="K80" s="127"/>
      <c r="L80" s="45">
        <v>1</v>
      </c>
      <c r="M80" s="74"/>
      <c r="N80" s="74"/>
      <c r="O80" s="74"/>
      <c r="P80" s="74"/>
      <c r="Q80" s="74"/>
      <c r="R80" s="74"/>
      <c r="S80" s="74"/>
      <c r="T80" s="74"/>
      <c r="U80" s="74"/>
      <c r="V80" s="74"/>
      <c r="W80" s="74"/>
      <c r="X80" s="74"/>
      <c r="Y80" s="75"/>
      <c r="Z80" s="75"/>
      <c r="AA80" s="130"/>
      <c r="AB80" s="122"/>
      <c r="AC80" s="121"/>
      <c r="AD80" s="122"/>
      <c r="AE80" s="123"/>
      <c r="AG80" s="2"/>
      <c r="AH80" s="2"/>
      <c r="AI80" s="2"/>
      <c r="AJ80" s="2"/>
      <c r="AK80" s="2"/>
      <c r="AL80" s="2"/>
      <c r="AM80" s="2"/>
      <c r="AO80" s="2"/>
      <c r="AP80" s="2"/>
      <c r="AQ80" s="2"/>
      <c r="AR80" s="2"/>
      <c r="AS80" s="2"/>
      <c r="AT80" s="2"/>
      <c r="AU80" s="2"/>
      <c r="AV80" s="2"/>
      <c r="AW80" s="2"/>
    </row>
    <row r="81" spans="1:49" s="4" customFormat="1" ht="20.25" customHeight="1">
      <c r="A81" s="2"/>
      <c r="B81" s="25"/>
      <c r="C81" s="2"/>
      <c r="D81" s="2"/>
      <c r="E81" s="2"/>
      <c r="F81" s="7"/>
      <c r="G81" s="91"/>
      <c r="H81" s="128"/>
      <c r="I81" s="129"/>
      <c r="J81" s="129"/>
      <c r="K81" s="129"/>
      <c r="L81" s="40">
        <v>2</v>
      </c>
      <c r="M81" s="76"/>
      <c r="N81" s="76"/>
      <c r="O81" s="76"/>
      <c r="P81" s="76"/>
      <c r="Q81" s="76"/>
      <c r="R81" s="76"/>
      <c r="S81" s="76"/>
      <c r="T81" s="76"/>
      <c r="U81" s="76"/>
      <c r="V81" s="76"/>
      <c r="W81" s="76"/>
      <c r="X81" s="76"/>
      <c r="Y81" s="77"/>
      <c r="Z81" s="77"/>
      <c r="AA81" s="71"/>
      <c r="AB81" s="124"/>
      <c r="AC81" s="67"/>
      <c r="AD81" s="124"/>
      <c r="AE81" s="125"/>
      <c r="AG81" s="2"/>
      <c r="AH81" s="2"/>
      <c r="AI81" s="2"/>
      <c r="AJ81" s="2"/>
      <c r="AK81" s="2"/>
      <c r="AL81" s="2"/>
      <c r="AM81" s="2"/>
      <c r="AO81" s="2"/>
      <c r="AP81" s="2"/>
      <c r="AQ81" s="2"/>
      <c r="AR81" s="2"/>
      <c r="AS81" s="2"/>
      <c r="AT81" s="2"/>
      <c r="AU81" s="2"/>
      <c r="AV81" s="2"/>
      <c r="AW81" s="2"/>
    </row>
    <row r="82" spans="1:49" s="4" customFormat="1" ht="20.25" customHeight="1" thickBot="1">
      <c r="A82" s="2"/>
      <c r="B82" s="2"/>
      <c r="C82" s="2"/>
      <c r="D82" s="2"/>
      <c r="E82" s="2"/>
      <c r="F82" s="7"/>
      <c r="G82" s="91"/>
      <c r="H82" s="114"/>
      <c r="I82" s="115"/>
      <c r="J82" s="115"/>
      <c r="K82" s="115"/>
      <c r="L82" s="115"/>
      <c r="M82" s="115"/>
      <c r="N82" s="115"/>
      <c r="O82" s="115"/>
      <c r="P82" s="115"/>
      <c r="Q82" s="115"/>
      <c r="R82" s="115"/>
      <c r="S82" s="115"/>
      <c r="T82" s="115"/>
      <c r="U82" s="115"/>
      <c r="V82" s="115"/>
      <c r="W82" s="115"/>
      <c r="X82" s="115"/>
      <c r="Y82" s="115"/>
      <c r="Z82" s="115"/>
      <c r="AA82" s="109" t="s">
        <v>34</v>
      </c>
      <c r="AB82" s="110"/>
      <c r="AC82" s="111">
        <v>0</v>
      </c>
      <c r="AD82" s="112"/>
      <c r="AE82" s="113"/>
      <c r="AG82" s="2"/>
      <c r="AH82" s="2"/>
      <c r="AI82" s="2"/>
      <c r="AJ82" s="2"/>
      <c r="AK82" s="2"/>
      <c r="AL82" s="2"/>
      <c r="AM82" s="2"/>
      <c r="AO82" s="2"/>
      <c r="AP82" s="2"/>
      <c r="AQ82" s="2"/>
      <c r="AR82" s="2"/>
      <c r="AS82" s="2"/>
      <c r="AT82" s="2"/>
      <c r="AU82" s="2"/>
      <c r="AV82" s="2"/>
      <c r="AW82" s="2"/>
    </row>
    <row r="83" spans="1:49" s="4" customFormat="1" ht="20.25" customHeight="1" thickBot="1">
      <c r="A83" s="2"/>
      <c r="B83" s="2"/>
      <c r="C83" s="2"/>
      <c r="D83" s="2"/>
      <c r="E83" s="2"/>
      <c r="F83" s="2"/>
      <c r="G83" s="92"/>
      <c r="H83" s="29"/>
      <c r="I83" s="30"/>
      <c r="J83" s="30"/>
      <c r="K83" s="30"/>
      <c r="L83" s="30"/>
      <c r="M83" s="30"/>
      <c r="N83" s="30"/>
      <c r="O83" s="30"/>
      <c r="P83" s="30"/>
      <c r="Q83" s="30"/>
      <c r="R83" s="30"/>
      <c r="S83" s="30"/>
      <c r="T83" s="30"/>
      <c r="U83" s="30"/>
      <c r="V83" s="30"/>
      <c r="W83" s="30"/>
      <c r="X83" s="30"/>
      <c r="Y83" s="30"/>
      <c r="Z83" s="36"/>
      <c r="AA83" s="119" t="s">
        <v>10</v>
      </c>
      <c r="AB83" s="120"/>
      <c r="AC83" s="116">
        <f>SUM(AC82,AC79,AC76,AC60,AC64,AC72,AC68,AC56,AC33,AC29)</f>
        <v>1152511</v>
      </c>
      <c r="AD83" s="117"/>
      <c r="AE83" s="118"/>
      <c r="AG83" s="2"/>
      <c r="AH83" s="2"/>
      <c r="AI83" s="2"/>
      <c r="AJ83" s="2"/>
      <c r="AK83" s="2"/>
      <c r="AL83" s="2"/>
      <c r="AM83" s="2"/>
      <c r="AO83" s="2"/>
      <c r="AP83" s="2"/>
      <c r="AQ83" s="2"/>
      <c r="AR83" s="2"/>
      <c r="AS83" s="2"/>
      <c r="AT83" s="2"/>
      <c r="AU83" s="2"/>
      <c r="AV83" s="2"/>
      <c r="AW83" s="2"/>
    </row>
    <row r="84" spans="1:49" s="4" customFormat="1" ht="20.25" customHeight="1">
      <c r="A84" s="2"/>
      <c r="B84" s="2"/>
      <c r="C84" s="2"/>
      <c r="D84" s="2"/>
      <c r="E84" s="2"/>
      <c r="F84" s="2"/>
      <c r="G84" s="2"/>
      <c r="H84" s="2"/>
      <c r="I84" s="2"/>
      <c r="J84" s="2"/>
      <c r="K84" s="2"/>
      <c r="L84" s="2"/>
      <c r="M84" s="2"/>
      <c r="N84" s="2"/>
      <c r="O84" s="2"/>
      <c r="P84" s="2"/>
      <c r="Q84" s="2"/>
      <c r="R84" s="2"/>
      <c r="S84" s="3"/>
      <c r="AD84" s="13"/>
      <c r="AE84" s="34"/>
      <c r="AG84" s="2"/>
      <c r="AH84" s="2"/>
      <c r="AI84" s="2"/>
      <c r="AJ84" s="2"/>
      <c r="AK84" s="2"/>
      <c r="AL84" s="2"/>
      <c r="AM84" s="2"/>
      <c r="AO84" s="2"/>
      <c r="AP84" s="2"/>
      <c r="AQ84" s="2"/>
      <c r="AR84" s="2"/>
      <c r="AS84" s="2"/>
      <c r="AT84" s="2"/>
      <c r="AU84" s="2"/>
      <c r="AV84" s="2"/>
      <c r="AW84" s="2"/>
    </row>
  </sheetData>
  <mergeCells count="278">
    <mergeCell ref="AA35:AB35"/>
    <mergeCell ref="AC35:AE35"/>
    <mergeCell ref="M32:U32"/>
    <mergeCell ref="Y32:Z32"/>
    <mergeCell ref="AA32:AB32"/>
    <mergeCell ref="AC32:AE32"/>
    <mergeCell ref="H29:Z29"/>
    <mergeCell ref="AA29:AB29"/>
    <mergeCell ref="AC29:AE29"/>
    <mergeCell ref="H30:K32"/>
    <mergeCell ref="M30:U30"/>
    <mergeCell ref="Y30:Z30"/>
    <mergeCell ref="AA30:AB30"/>
    <mergeCell ref="AC30:AE30"/>
    <mergeCell ref="M31:U31"/>
    <mergeCell ref="Y31:Z31"/>
    <mergeCell ref="AC68:AE68"/>
    <mergeCell ref="H68:Z68"/>
    <mergeCell ref="H79:Z79"/>
    <mergeCell ref="AA79:AB79"/>
    <mergeCell ref="AC79:AE79"/>
    <mergeCell ref="AA78:AB78"/>
    <mergeCell ref="AC78:AE78"/>
    <mergeCell ref="H76:Z76"/>
    <mergeCell ref="AA76:AB76"/>
    <mergeCell ref="AC76:AE76"/>
    <mergeCell ref="H77:K78"/>
    <mergeCell ref="AA77:AB77"/>
    <mergeCell ref="AC77:AE77"/>
    <mergeCell ref="AA75:AB75"/>
    <mergeCell ref="AC75:AE75"/>
    <mergeCell ref="H72:Z72"/>
    <mergeCell ref="AA72:AB72"/>
    <mergeCell ref="AC72:AE72"/>
    <mergeCell ref="H73:K75"/>
    <mergeCell ref="AA73:AB73"/>
    <mergeCell ref="AC73:AE73"/>
    <mergeCell ref="AA70:AB70"/>
    <mergeCell ref="AC70:AE70"/>
    <mergeCell ref="AA71:AB71"/>
    <mergeCell ref="AC71:AE71"/>
    <mergeCell ref="H64:Z64"/>
    <mergeCell ref="AA64:AB64"/>
    <mergeCell ref="AC64:AE64"/>
    <mergeCell ref="H69:K71"/>
    <mergeCell ref="AA69:AB69"/>
    <mergeCell ref="AC69:AE69"/>
    <mergeCell ref="H65:K67"/>
    <mergeCell ref="AA65:AB65"/>
    <mergeCell ref="AA66:AB66"/>
    <mergeCell ref="AA67:AB67"/>
    <mergeCell ref="AC65:AE65"/>
    <mergeCell ref="AC66:AE66"/>
    <mergeCell ref="AC67:AE67"/>
    <mergeCell ref="AA68:AB68"/>
    <mergeCell ref="M65:X65"/>
    <mergeCell ref="Y65:Z65"/>
    <mergeCell ref="M66:X66"/>
    <mergeCell ref="Y66:Z66"/>
    <mergeCell ref="M67:X67"/>
    <mergeCell ref="Y67:Z67"/>
    <mergeCell ref="M69:X69"/>
    <mergeCell ref="Y69:Z69"/>
    <mergeCell ref="M70:X70"/>
    <mergeCell ref="AA62:AB62"/>
    <mergeCell ref="AC62:AE62"/>
    <mergeCell ref="AA63:AB63"/>
    <mergeCell ref="AC63:AE63"/>
    <mergeCell ref="H60:Z60"/>
    <mergeCell ref="AA60:AB60"/>
    <mergeCell ref="AC60:AE60"/>
    <mergeCell ref="H61:K63"/>
    <mergeCell ref="AA61:AB61"/>
    <mergeCell ref="AC61:AE61"/>
    <mergeCell ref="M61:X61"/>
    <mergeCell ref="Y61:Z61"/>
    <mergeCell ref="M62:X62"/>
    <mergeCell ref="Y62:Z62"/>
    <mergeCell ref="M63:X63"/>
    <mergeCell ref="Y63:Z63"/>
    <mergeCell ref="AC37:AE37"/>
    <mergeCell ref="Y38:Z38"/>
    <mergeCell ref="AA58:AB58"/>
    <mergeCell ref="AC58:AE58"/>
    <mergeCell ref="AA59:AB59"/>
    <mergeCell ref="AC59:AE59"/>
    <mergeCell ref="H56:Z56"/>
    <mergeCell ref="AA56:AB56"/>
    <mergeCell ref="AC56:AE56"/>
    <mergeCell ref="H57:K59"/>
    <mergeCell ref="AA57:AB57"/>
    <mergeCell ref="AC57:AE57"/>
    <mergeCell ref="M57:X57"/>
    <mergeCell ref="M58:X58"/>
    <mergeCell ref="M59:X59"/>
    <mergeCell ref="AA38:AB38"/>
    <mergeCell ref="AC38:AE38"/>
    <mergeCell ref="Y39:Z39"/>
    <mergeCell ref="AA39:AB39"/>
    <mergeCell ref="AC39:AE39"/>
    <mergeCell ref="AC40:AE40"/>
    <mergeCell ref="AC41:AE41"/>
    <mergeCell ref="AC42:AE42"/>
    <mergeCell ref="AC43:AE43"/>
    <mergeCell ref="AA27:AB27"/>
    <mergeCell ref="AC27:AE27"/>
    <mergeCell ref="M28:U28"/>
    <mergeCell ref="Y28:Z28"/>
    <mergeCell ref="AA28:AB28"/>
    <mergeCell ref="AC28:AE28"/>
    <mergeCell ref="AA31:AB31"/>
    <mergeCell ref="AC31:AE31"/>
    <mergeCell ref="AA55:AB55"/>
    <mergeCell ref="AC55:AE55"/>
    <mergeCell ref="H33:Z33"/>
    <mergeCell ref="AA33:AB33"/>
    <mergeCell ref="AC33:AE33"/>
    <mergeCell ref="H34:K55"/>
    <mergeCell ref="AA34:AB34"/>
    <mergeCell ref="AC34:AE34"/>
    <mergeCell ref="Y34:Z34"/>
    <mergeCell ref="Y35:Z35"/>
    <mergeCell ref="Y55:Z55"/>
    <mergeCell ref="Y36:Z36"/>
    <mergeCell ref="AA36:AB36"/>
    <mergeCell ref="AC36:AE36"/>
    <mergeCell ref="Y37:Z37"/>
    <mergeCell ref="AA37:AB37"/>
    <mergeCell ref="K19:AE19"/>
    <mergeCell ref="I20:J20"/>
    <mergeCell ref="G12:G17"/>
    <mergeCell ref="H12:J12"/>
    <mergeCell ref="K12:AE12"/>
    <mergeCell ref="H13:H16"/>
    <mergeCell ref="I13:J13"/>
    <mergeCell ref="K13:AE13"/>
    <mergeCell ref="I14:J14"/>
    <mergeCell ref="AA1:AE1"/>
    <mergeCell ref="G2:AE2"/>
    <mergeCell ref="G4:AE4"/>
    <mergeCell ref="K14:AE14"/>
    <mergeCell ref="I15:J15"/>
    <mergeCell ref="K15:AE15"/>
    <mergeCell ref="G8:J8"/>
    <mergeCell ref="K8:AE8"/>
    <mergeCell ref="G9:AE9"/>
    <mergeCell ref="G10:J10"/>
    <mergeCell ref="K10:AE10"/>
    <mergeCell ref="G11:J11"/>
    <mergeCell ref="K11:AE11"/>
    <mergeCell ref="G5:J5"/>
    <mergeCell ref="K5:AE5"/>
    <mergeCell ref="AA25:AB25"/>
    <mergeCell ref="AC25:AE25"/>
    <mergeCell ref="H26:K28"/>
    <mergeCell ref="M26:U26"/>
    <mergeCell ref="Y26:Z26"/>
    <mergeCell ref="AA26:AB26"/>
    <mergeCell ref="AC26:AE26"/>
    <mergeCell ref="G6:J6"/>
    <mergeCell ref="K6:AE6"/>
    <mergeCell ref="G7:J7"/>
    <mergeCell ref="K7:AE7"/>
    <mergeCell ref="K20:AE20"/>
    <mergeCell ref="G22:L22"/>
    <mergeCell ref="M22:T22"/>
    <mergeCell ref="G24:Q24"/>
    <mergeCell ref="Z24:AC24"/>
    <mergeCell ref="I16:J16"/>
    <mergeCell ref="K16:AE16"/>
    <mergeCell ref="H17:J17"/>
    <mergeCell ref="K17:AE17"/>
    <mergeCell ref="G18:H20"/>
    <mergeCell ref="I18:J18"/>
    <mergeCell ref="K18:AE18"/>
    <mergeCell ref="I19:J19"/>
    <mergeCell ref="AA82:AB82"/>
    <mergeCell ref="AC82:AE82"/>
    <mergeCell ref="H82:Z82"/>
    <mergeCell ref="AC83:AE83"/>
    <mergeCell ref="AA83:AB83"/>
    <mergeCell ref="AC80:AE80"/>
    <mergeCell ref="AC81:AE81"/>
    <mergeCell ref="H80:K81"/>
    <mergeCell ref="AA80:AB80"/>
    <mergeCell ref="AA81:AB81"/>
    <mergeCell ref="Y70:Z70"/>
    <mergeCell ref="M71:X71"/>
    <mergeCell ref="Y71:Z71"/>
    <mergeCell ref="T24:X24"/>
    <mergeCell ref="G25:G83"/>
    <mergeCell ref="H25:K25"/>
    <mergeCell ref="M25:U25"/>
    <mergeCell ref="Y25:Z25"/>
    <mergeCell ref="M27:U27"/>
    <mergeCell ref="Y27:Z27"/>
    <mergeCell ref="Y73:Z73"/>
    <mergeCell ref="Y74:Z74"/>
    <mergeCell ref="Y75:Z75"/>
    <mergeCell ref="M54:U54"/>
    <mergeCell ref="M55:U55"/>
    <mergeCell ref="Y57:Z57"/>
    <mergeCell ref="Y58:Z58"/>
    <mergeCell ref="Y59:Z59"/>
    <mergeCell ref="M73:X73"/>
    <mergeCell ref="M34:U34"/>
    <mergeCell ref="M35:U35"/>
    <mergeCell ref="M36:U36"/>
    <mergeCell ref="M37:U37"/>
    <mergeCell ref="M38:U38"/>
    <mergeCell ref="AA74:AB74"/>
    <mergeCell ref="AC74:AE74"/>
    <mergeCell ref="M80:X80"/>
    <mergeCell ref="Y80:Z80"/>
    <mergeCell ref="M81:X81"/>
    <mergeCell ref="Y81:Z81"/>
    <mergeCell ref="M75:X75"/>
    <mergeCell ref="M77:X77"/>
    <mergeCell ref="Y77:Z77"/>
    <mergeCell ref="M78:X78"/>
    <mergeCell ref="Y78:Z78"/>
    <mergeCell ref="M74:X74"/>
    <mergeCell ref="AC44:AE44"/>
    <mergeCell ref="AC45:AE45"/>
    <mergeCell ref="AC46:AE46"/>
    <mergeCell ref="AC47:AE47"/>
    <mergeCell ref="AC48:AE48"/>
    <mergeCell ref="Y40:Z40"/>
    <mergeCell ref="Y41:Z41"/>
    <mergeCell ref="Y42:Z42"/>
    <mergeCell ref="Y43:Z43"/>
    <mergeCell ref="Y44:Z44"/>
    <mergeCell ref="Y45:Z45"/>
    <mergeCell ref="Y46:Z46"/>
    <mergeCell ref="Y47:Z47"/>
    <mergeCell ref="Y48:Z48"/>
    <mergeCell ref="AA40:AB40"/>
    <mergeCell ref="AA41:AB41"/>
    <mergeCell ref="AA42:AB42"/>
    <mergeCell ref="AA43:AB43"/>
    <mergeCell ref="AA44:AB44"/>
    <mergeCell ref="AA45:AB45"/>
    <mergeCell ref="AA46:AB46"/>
    <mergeCell ref="AA47:AB47"/>
    <mergeCell ref="AA48:AB48"/>
    <mergeCell ref="AC49:AE49"/>
    <mergeCell ref="AC50:AE50"/>
    <mergeCell ref="AC51:AE51"/>
    <mergeCell ref="AC52:AE52"/>
    <mergeCell ref="AC54:AE54"/>
    <mergeCell ref="Y53:Z53"/>
    <mergeCell ref="AA53:AB53"/>
    <mergeCell ref="AC53:AE53"/>
    <mergeCell ref="Y49:Z49"/>
    <mergeCell ref="Y50:Z50"/>
    <mergeCell ref="Y51:Z51"/>
    <mergeCell ref="Y52:Z52"/>
    <mergeCell ref="Y54:Z54"/>
    <mergeCell ref="AA49:AB49"/>
    <mergeCell ref="AA50:AB50"/>
    <mergeCell ref="AA51:AB51"/>
    <mergeCell ref="AA52:AB52"/>
    <mergeCell ref="AA54:AB54"/>
    <mergeCell ref="M48:U48"/>
    <mergeCell ref="M49:U49"/>
    <mergeCell ref="M50:U50"/>
    <mergeCell ref="M51:U51"/>
    <mergeCell ref="M52:U52"/>
    <mergeCell ref="M53:U53"/>
    <mergeCell ref="M39:U39"/>
    <mergeCell ref="M40:U40"/>
    <mergeCell ref="M41:U41"/>
    <mergeCell ref="M42:U42"/>
    <mergeCell ref="M43:U43"/>
    <mergeCell ref="M44:U44"/>
    <mergeCell ref="M45:U45"/>
    <mergeCell ref="M46:U46"/>
    <mergeCell ref="M47:U47"/>
  </mergeCells>
  <phoneticPr fontId="2"/>
  <dataValidations count="1">
    <dataValidation type="list" allowBlank="1" showInputMessage="1" showErrorMessage="1" sqref="Y24 AD24">
      <formula1>"レ, "</formula1>
    </dataValidation>
  </dataValidations>
  <printOptions horizontalCentered="1"/>
  <pageMargins left="0.15748031496062992" right="0.15748031496062992" top="0.39370078740157483" bottom="0.15748031496062992" header="0.15748031496062992" footer="0.15748031496062992"/>
  <pageSetup paperSize="9" scale="68" orientation="portrait" r:id="rId1"/>
  <rowBreaks count="1" manualBreakCount="1">
    <brk id="20" min="6" max="30" man="1"/>
  </rowBreaks>
  <ignoredErrors>
    <ignoredError sqref="M2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2020-07-04T00:35:26Z</dcterms:created>
  <dcterms:modified xsi:type="dcterms:W3CDTF">2020-08-06T08:57:56Z</dcterms:modified>
</cp:coreProperties>
</file>