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Sheet1!$A$1:$J$36</definedName>
  </definedNames>
  <calcPr calcId="162913"/>
</workbook>
</file>

<file path=xl/calcChain.xml><?xml version="1.0" encoding="utf-8"?>
<calcChain xmlns="http://schemas.openxmlformats.org/spreadsheetml/2006/main">
  <c r="I52" i="1" l="1"/>
  <c r="I53" i="1"/>
  <c r="I54" i="1"/>
  <c r="I55" i="1"/>
  <c r="I56" i="1"/>
  <c r="I57" i="1"/>
  <c r="I58" i="1"/>
  <c r="I51" i="1"/>
  <c r="H13" i="1" s="1"/>
  <c r="G25" i="1" l="1"/>
  <c r="H25" i="1"/>
  <c r="E25" i="1"/>
  <c r="F25" i="1"/>
  <c r="G17" i="1"/>
  <c r="H17" i="1"/>
  <c r="E17" i="1"/>
  <c r="F17" i="1"/>
  <c r="F15" i="1"/>
  <c r="G15" i="1"/>
  <c r="H15" i="1"/>
  <c r="E15" i="1"/>
  <c r="E21" i="1"/>
  <c r="F21" i="1"/>
  <c r="G21" i="1"/>
  <c r="H21" i="1"/>
  <c r="H27" i="1"/>
  <c r="E27" i="1"/>
  <c r="F27" i="1"/>
  <c r="G27" i="1"/>
  <c r="H19" i="1"/>
  <c r="E19" i="1"/>
  <c r="F19" i="1"/>
  <c r="G19" i="1"/>
  <c r="F23" i="1"/>
  <c r="G23" i="1"/>
  <c r="H23" i="1"/>
  <c r="E23" i="1"/>
  <c r="F13" i="1"/>
  <c r="G13" i="1"/>
  <c r="E13" i="1"/>
</calcChain>
</file>

<file path=xl/sharedStrings.xml><?xml version="1.0" encoding="utf-8"?>
<sst xmlns="http://schemas.openxmlformats.org/spreadsheetml/2006/main" count="68" uniqueCount="54">
  <si>
    <r>
      <t>①</t>
    </r>
    <r>
      <rPr>
        <sz val="7"/>
        <color theme="1"/>
        <rFont val="Times New Roman"/>
        <family val="1"/>
      </rPr>
      <t xml:space="preserve">   </t>
    </r>
    <r>
      <rPr>
        <sz val="11"/>
        <color theme="1"/>
        <rFont val="ＭＳ ゴシック"/>
        <family val="3"/>
        <charset val="128"/>
      </rPr>
      <t>ホームページやチラシなどによる施設の情報提供</t>
    </r>
  </si>
  <si>
    <r>
      <t>②</t>
    </r>
    <r>
      <rPr>
        <sz val="7"/>
        <color theme="1"/>
        <rFont val="Times New Roman"/>
        <family val="1"/>
      </rPr>
      <t xml:space="preserve">  </t>
    </r>
    <r>
      <rPr>
        <sz val="11"/>
        <color theme="1"/>
        <rFont val="ＭＳ ゴシック"/>
        <family val="3"/>
        <charset val="128"/>
      </rPr>
      <t>施設利用時間帯（区分）について</t>
    </r>
  </si>
  <si>
    <r>
      <t>③</t>
    </r>
    <r>
      <rPr>
        <sz val="7"/>
        <color theme="1"/>
        <rFont val="Times New Roman"/>
        <family val="1"/>
      </rPr>
      <t xml:space="preserve">  </t>
    </r>
    <r>
      <rPr>
        <sz val="11"/>
        <color theme="1"/>
        <rFont val="ＭＳ ゴシック"/>
        <family val="3"/>
        <charset val="128"/>
      </rPr>
      <t>希望に合った会場設営</t>
    </r>
  </si>
  <si>
    <r>
      <t>④</t>
    </r>
    <r>
      <rPr>
        <sz val="7"/>
        <color theme="1"/>
        <rFont val="Times New Roman"/>
        <family val="1"/>
      </rPr>
      <t xml:space="preserve">  </t>
    </r>
    <r>
      <rPr>
        <sz val="11"/>
        <color theme="1"/>
        <rFont val="ＭＳ ゴシック"/>
        <family val="3"/>
        <charset val="128"/>
      </rPr>
      <t>利用調整時期、方法</t>
    </r>
  </si>
  <si>
    <r>
      <t>⑤</t>
    </r>
    <r>
      <rPr>
        <sz val="7"/>
        <color theme="1"/>
        <rFont val="Times New Roman"/>
        <family val="1"/>
      </rPr>
      <t xml:space="preserve">  </t>
    </r>
    <r>
      <rPr>
        <sz val="11"/>
        <color theme="1"/>
        <rFont val="ＭＳ ゴシック"/>
        <family val="3"/>
        <charset val="128"/>
      </rPr>
      <t>清掃等の施設管理</t>
    </r>
  </si>
  <si>
    <r>
      <t>⑥</t>
    </r>
    <r>
      <rPr>
        <sz val="7"/>
        <color theme="1"/>
        <rFont val="Times New Roman"/>
        <family val="1"/>
      </rPr>
      <t xml:space="preserve">  </t>
    </r>
    <r>
      <rPr>
        <sz val="11"/>
        <color theme="1"/>
        <rFont val="ＭＳ ゴシック"/>
        <family val="3"/>
        <charset val="128"/>
      </rPr>
      <t>スタッフの接遇、対応</t>
    </r>
  </si>
  <si>
    <r>
      <t>⑦</t>
    </r>
    <r>
      <rPr>
        <sz val="7"/>
        <color theme="1"/>
        <rFont val="Times New Roman"/>
        <family val="1"/>
      </rPr>
      <t xml:space="preserve">  </t>
    </r>
    <r>
      <rPr>
        <sz val="11"/>
        <color theme="1"/>
        <rFont val="ＭＳ ゴシック"/>
        <family val="3"/>
        <charset val="128"/>
      </rPr>
      <t>事前打ち合わせの内容やスタッフの対応</t>
    </r>
  </si>
  <si>
    <t>総合的な満足度は？</t>
  </si>
  <si>
    <t>たいへん満足している　１</t>
    <rPh sb="4" eb="6">
      <t>マンゾク</t>
    </rPh>
    <phoneticPr fontId="2"/>
  </si>
  <si>
    <t>満足している　２</t>
    <rPh sb="0" eb="2">
      <t>マンゾク</t>
    </rPh>
    <phoneticPr fontId="2"/>
  </si>
  <si>
    <t>不満である　３</t>
    <rPh sb="0" eb="2">
      <t>フマン</t>
    </rPh>
    <phoneticPr fontId="2"/>
  </si>
  <si>
    <t>たいへん不満である　４</t>
    <rPh sb="4" eb="6">
      <t>フマン</t>
    </rPh>
    <phoneticPr fontId="2"/>
  </si>
  <si>
    <t>◆入力用（実数入力）</t>
    <rPh sb="1" eb="4">
      <t>ニュウリョクヨウ</t>
    </rPh>
    <rPh sb="5" eb="7">
      <t>ジッスウ</t>
    </rPh>
    <rPh sb="7" eb="9">
      <t>ニュウリョク</t>
    </rPh>
    <phoneticPr fontId="2"/>
  </si>
  <si>
    <t>合計</t>
    <rPh sb="0" eb="2">
      <t>ゴウケイ</t>
    </rPh>
    <phoneticPr fontId="2"/>
  </si>
  <si>
    <t>所管課評価
（コメント）</t>
    <rPh sb="0" eb="2">
      <t>ショカン</t>
    </rPh>
    <rPh sb="2" eb="3">
      <t>カ</t>
    </rPh>
    <rPh sb="3" eb="5">
      <t>ヒョウカ</t>
    </rPh>
    <phoneticPr fontId="2"/>
  </si>
  <si>
    <t>【集計結果】</t>
    <rPh sb="1" eb="3">
      <t>シュウケイ</t>
    </rPh>
    <rPh sb="3" eb="5">
      <t>ケッカ</t>
    </rPh>
    <phoneticPr fontId="2"/>
  </si>
  <si>
    <t>対応案</t>
    <rPh sb="0" eb="2">
      <t>タイオウ</t>
    </rPh>
    <rPh sb="2" eb="3">
      <t>アン</t>
    </rPh>
    <phoneticPr fontId="2"/>
  </si>
  <si>
    <t>割合　[%]</t>
    <rPh sb="0" eb="2">
      <t>ワリアイ</t>
    </rPh>
    <phoneticPr fontId="2"/>
  </si>
  <si>
    <t>※回答なしもあるため、合計は一致しない</t>
    <rPh sb="1" eb="3">
      <t>カイトウ</t>
    </rPh>
    <rPh sb="11" eb="13">
      <t>ゴウケイ</t>
    </rPh>
    <rPh sb="14" eb="16">
      <t>イッチ</t>
    </rPh>
    <phoneticPr fontId="2"/>
  </si>
  <si>
    <t>良好である。</t>
    <rPh sb="0" eb="2">
      <t>リョウコウ</t>
    </rPh>
    <phoneticPr fontId="2"/>
  </si>
  <si>
    <t>概ね良好である。</t>
    <rPh sb="0" eb="1">
      <t>オオム</t>
    </rPh>
    <rPh sb="2" eb="4">
      <t>リョウコウ</t>
    </rPh>
    <phoneticPr fontId="2"/>
  </si>
  <si>
    <t>＜利用者満足度調査結果＞</t>
    <rPh sb="1" eb="4">
      <t>リヨウシャ</t>
    </rPh>
    <rPh sb="4" eb="7">
      <t>マンゾクド</t>
    </rPh>
    <rPh sb="7" eb="9">
      <t>チョウサ</t>
    </rPh>
    <rPh sb="9" eb="11">
      <t>ケッカ</t>
    </rPh>
    <phoneticPr fontId="2"/>
  </si>
  <si>
    <t>＜その他の自由記述項目＞</t>
    <phoneticPr fontId="3"/>
  </si>
  <si>
    <t>たいへん
満足して
いる</t>
    <rPh sb="5" eb="7">
      <t>マンゾク</t>
    </rPh>
    <phoneticPr fontId="2"/>
  </si>
  <si>
    <t>満足して
いる</t>
    <rPh sb="0" eb="2">
      <t>マンゾク</t>
    </rPh>
    <phoneticPr fontId="2"/>
  </si>
  <si>
    <t>不満である</t>
    <rPh sb="0" eb="2">
      <t>フマン</t>
    </rPh>
    <phoneticPr fontId="2"/>
  </si>
  <si>
    <t>たいへん
不満である</t>
    <rPh sb="5" eb="7">
      <t>フマン</t>
    </rPh>
    <phoneticPr fontId="2"/>
  </si>
  <si>
    <t>施設名　 　：　大阪府立臨海スポーツセンター</t>
    <rPh sb="0" eb="2">
      <t>シセツ</t>
    </rPh>
    <rPh sb="2" eb="3">
      <t>メイ</t>
    </rPh>
    <rPh sb="8" eb="11">
      <t>オオサカフ</t>
    </rPh>
    <rPh sb="11" eb="12">
      <t>リツ</t>
    </rPh>
    <rPh sb="12" eb="14">
      <t>リンカイ</t>
    </rPh>
    <phoneticPr fontId="2"/>
  </si>
  <si>
    <t>概ね良好であるが、改善の余地あり。</t>
    <rPh sb="0" eb="1">
      <t>オオム</t>
    </rPh>
    <rPh sb="2" eb="4">
      <t>リョウコウ</t>
    </rPh>
    <rPh sb="9" eb="11">
      <t>カイゼン</t>
    </rPh>
    <rPh sb="12" eb="14">
      <t>ヨチ</t>
    </rPh>
    <phoneticPr fontId="2"/>
  </si>
  <si>
    <r>
      <t>②</t>
    </r>
    <r>
      <rPr>
        <b/>
        <sz val="20"/>
        <color theme="1"/>
        <rFont val="Times New Roman"/>
        <family val="1"/>
      </rPr>
      <t xml:space="preserve">  </t>
    </r>
    <r>
      <rPr>
        <b/>
        <sz val="20"/>
        <color theme="1"/>
        <rFont val="ＭＳ ゴシック"/>
        <family val="3"/>
        <charset val="128"/>
      </rPr>
      <t>施設利用時間帯（区分）について</t>
    </r>
  </si>
  <si>
    <r>
      <t>③</t>
    </r>
    <r>
      <rPr>
        <b/>
        <sz val="20"/>
        <color theme="1"/>
        <rFont val="Times New Roman"/>
        <family val="1"/>
      </rPr>
      <t xml:space="preserve">  </t>
    </r>
    <r>
      <rPr>
        <b/>
        <sz val="20"/>
        <color theme="1"/>
        <rFont val="ＭＳ ゴシック"/>
        <family val="3"/>
        <charset val="128"/>
      </rPr>
      <t>希望に合った会場設営</t>
    </r>
  </si>
  <si>
    <r>
      <t>④</t>
    </r>
    <r>
      <rPr>
        <b/>
        <sz val="20"/>
        <color theme="1"/>
        <rFont val="Times New Roman"/>
        <family val="1"/>
      </rPr>
      <t xml:space="preserve">  </t>
    </r>
    <r>
      <rPr>
        <b/>
        <sz val="20"/>
        <color theme="1"/>
        <rFont val="ＭＳ ゴシック"/>
        <family val="3"/>
        <charset val="128"/>
      </rPr>
      <t>利用調整時期、方法</t>
    </r>
  </si>
  <si>
    <r>
      <t>⑤</t>
    </r>
    <r>
      <rPr>
        <b/>
        <sz val="20"/>
        <color theme="1"/>
        <rFont val="Times New Roman"/>
        <family val="1"/>
      </rPr>
      <t xml:space="preserve">  </t>
    </r>
    <r>
      <rPr>
        <b/>
        <sz val="20"/>
        <color theme="1"/>
        <rFont val="ＭＳ ゴシック"/>
        <family val="3"/>
        <charset val="128"/>
      </rPr>
      <t>清掃等の施設管理</t>
    </r>
  </si>
  <si>
    <r>
      <t>⑥</t>
    </r>
    <r>
      <rPr>
        <b/>
        <sz val="20"/>
        <color theme="1"/>
        <rFont val="Times New Roman"/>
        <family val="1"/>
      </rPr>
      <t xml:space="preserve">  </t>
    </r>
    <r>
      <rPr>
        <b/>
        <sz val="20"/>
        <color theme="1"/>
        <rFont val="ＭＳ ゴシック"/>
        <family val="3"/>
        <charset val="128"/>
      </rPr>
      <t>スタッフの接遇、対応</t>
    </r>
  </si>
  <si>
    <r>
      <t>⑦</t>
    </r>
    <r>
      <rPr>
        <b/>
        <sz val="20"/>
        <color theme="1"/>
        <rFont val="Times New Roman"/>
        <family val="1"/>
      </rPr>
      <t xml:space="preserve">  </t>
    </r>
    <r>
      <rPr>
        <b/>
        <sz val="20"/>
        <color theme="1"/>
        <rFont val="ＭＳ ゴシック"/>
        <family val="3"/>
        <charset val="128"/>
      </rPr>
      <t>事前打ち合わせの内容やスタッフの対応</t>
    </r>
  </si>
  <si>
    <r>
      <t>①</t>
    </r>
    <r>
      <rPr>
        <b/>
        <sz val="20"/>
        <color theme="1"/>
        <rFont val="Times New Roman"/>
        <family val="1"/>
      </rPr>
      <t xml:space="preserve">   </t>
    </r>
    <r>
      <rPr>
        <b/>
        <sz val="20"/>
        <color theme="1"/>
        <rFont val="ＭＳ ゴシック"/>
        <family val="3"/>
        <charset val="128"/>
      </rPr>
      <t>ホームページやチラシなどによる施設の情報提供</t>
    </r>
    <phoneticPr fontId="2"/>
  </si>
  <si>
    <t>（利用料金について）
・スケート料金が高い。</t>
    <phoneticPr fontId="3"/>
  </si>
  <si>
    <t>引き続き利用者の満足度を高めるよう努めること。</t>
    <phoneticPr fontId="2"/>
  </si>
  <si>
    <t>引き続き利用者の満足度を高めるよう努めること。</t>
    <phoneticPr fontId="3"/>
  </si>
  <si>
    <t>引き続き利用者の満足度を高めるよう努めること。</t>
    <phoneticPr fontId="2"/>
  </si>
  <si>
    <t>引き続き利用者の満足度を高めるよう努めること</t>
    <rPh sb="0" eb="1">
      <t>ヒ</t>
    </rPh>
    <rPh sb="2" eb="3">
      <t>ツヅ</t>
    </rPh>
    <phoneticPr fontId="3"/>
  </si>
  <si>
    <t>概ね良好である。</t>
    <rPh sb="0" eb="1">
      <t>オオム</t>
    </rPh>
    <rPh sb="2" eb="4">
      <t>リョウコウ</t>
    </rPh>
    <phoneticPr fontId="3"/>
  </si>
  <si>
    <t>調整開始時期から利用確定時期までの調整方法について、利用者の希望にできるだけ添えるよう努めること。</t>
    <rPh sb="0" eb="2">
      <t>チョウセイ</t>
    </rPh>
    <rPh sb="2" eb="4">
      <t>カイシ</t>
    </rPh>
    <rPh sb="4" eb="6">
      <t>ジキ</t>
    </rPh>
    <rPh sb="8" eb="10">
      <t>リヨウ</t>
    </rPh>
    <rPh sb="10" eb="12">
      <t>カクテイ</t>
    </rPh>
    <rPh sb="12" eb="14">
      <t>ジキ</t>
    </rPh>
    <rPh sb="17" eb="19">
      <t>チョウセイ</t>
    </rPh>
    <rPh sb="19" eb="21">
      <t>ホウホウ</t>
    </rPh>
    <rPh sb="26" eb="29">
      <t>リヨウシャ</t>
    </rPh>
    <rPh sb="30" eb="32">
      <t>キボウ</t>
    </rPh>
    <rPh sb="38" eb="39">
      <t>ソ</t>
    </rPh>
    <rPh sb="43" eb="44">
      <t>ツト</t>
    </rPh>
    <phoneticPr fontId="3"/>
  </si>
  <si>
    <t>事前打ち合わせの段階で利用料金や利用範囲について認識に齟齬が生じることがないよう、引き続き分かりやすい説明に努めること。</t>
    <rPh sb="0" eb="2">
      <t>ジゼン</t>
    </rPh>
    <rPh sb="2" eb="3">
      <t>ウ</t>
    </rPh>
    <rPh sb="4" eb="5">
      <t>ア</t>
    </rPh>
    <rPh sb="8" eb="10">
      <t>ダンカイ</t>
    </rPh>
    <rPh sb="11" eb="13">
      <t>リヨウ</t>
    </rPh>
    <rPh sb="13" eb="15">
      <t>リョウキン</t>
    </rPh>
    <rPh sb="16" eb="18">
      <t>リヨウ</t>
    </rPh>
    <rPh sb="18" eb="20">
      <t>ハンイ</t>
    </rPh>
    <rPh sb="24" eb="26">
      <t>ニンシキ</t>
    </rPh>
    <rPh sb="27" eb="29">
      <t>ソゴ</t>
    </rPh>
    <rPh sb="30" eb="31">
      <t>ショウ</t>
    </rPh>
    <rPh sb="41" eb="42">
      <t>ヒ</t>
    </rPh>
    <rPh sb="43" eb="44">
      <t>ツヅ</t>
    </rPh>
    <rPh sb="45" eb="46">
      <t>ワ</t>
    </rPh>
    <rPh sb="51" eb="53">
      <t>セツメイ</t>
    </rPh>
    <rPh sb="54" eb="55">
      <t>ツト</t>
    </rPh>
    <phoneticPr fontId="3"/>
  </si>
  <si>
    <t>天候が悪い時や施設利用者が増えた時などは、普段よりも念入りに清掃を行うよう努めること。</t>
    <rPh sb="0" eb="2">
      <t>テンコウ</t>
    </rPh>
    <rPh sb="3" eb="4">
      <t>ワル</t>
    </rPh>
    <rPh sb="5" eb="6">
      <t>トキ</t>
    </rPh>
    <rPh sb="7" eb="9">
      <t>シセツ</t>
    </rPh>
    <rPh sb="9" eb="12">
      <t>リヨウシャ</t>
    </rPh>
    <rPh sb="13" eb="14">
      <t>フ</t>
    </rPh>
    <rPh sb="16" eb="17">
      <t>トキ</t>
    </rPh>
    <rPh sb="21" eb="23">
      <t>フダン</t>
    </rPh>
    <rPh sb="26" eb="28">
      <t>ネンイ</t>
    </rPh>
    <rPh sb="30" eb="32">
      <t>セイソウ</t>
    </rPh>
    <rPh sb="33" eb="34">
      <t>オコナ</t>
    </rPh>
    <rPh sb="37" eb="38">
      <t>ツト</t>
    </rPh>
    <phoneticPr fontId="2"/>
  </si>
  <si>
    <t>＜自由記述項目＞
なし</t>
    <rPh sb="1" eb="3">
      <t>ジユウ</t>
    </rPh>
    <rPh sb="3" eb="5">
      <t>キジュツ</t>
    </rPh>
    <rPh sb="5" eb="7">
      <t>コウモク</t>
    </rPh>
    <phoneticPr fontId="3"/>
  </si>
  <si>
    <t>左記項目については、実現可能性や優先順位も踏まえながら、可能なかぎり対応を検討し、利用者の満足度を高めるよう努めること。</t>
    <rPh sb="0" eb="2">
      <t>サキ</t>
    </rPh>
    <rPh sb="2" eb="4">
      <t>コウモク</t>
    </rPh>
    <rPh sb="10" eb="12">
      <t>ジツゲン</t>
    </rPh>
    <rPh sb="12" eb="15">
      <t>カノウセイ</t>
    </rPh>
    <rPh sb="16" eb="18">
      <t>ユウセン</t>
    </rPh>
    <rPh sb="18" eb="20">
      <t>ジュンイ</t>
    </rPh>
    <rPh sb="21" eb="22">
      <t>フ</t>
    </rPh>
    <rPh sb="28" eb="30">
      <t>カノウ</t>
    </rPh>
    <rPh sb="34" eb="36">
      <t>タイオウ</t>
    </rPh>
    <rPh sb="37" eb="39">
      <t>ケントウ</t>
    </rPh>
    <rPh sb="41" eb="44">
      <t>リヨウシャ</t>
    </rPh>
    <rPh sb="45" eb="48">
      <t>マンゾクド</t>
    </rPh>
    <rPh sb="49" eb="50">
      <t>タカ</t>
    </rPh>
    <rPh sb="54" eb="55">
      <t>ツト</t>
    </rPh>
    <phoneticPr fontId="3"/>
  </si>
  <si>
    <t>資料４－２</t>
    <rPh sb="0" eb="2">
      <t>シリョウ</t>
    </rPh>
    <phoneticPr fontId="3"/>
  </si>
  <si>
    <t>資料４－２</t>
    <phoneticPr fontId="3"/>
  </si>
  <si>
    <t>引き続き利用者の満足度を高めるよう努めること。</t>
    <rPh sb="0" eb="1">
      <t>ヒ</t>
    </rPh>
    <rPh sb="2" eb="3">
      <t>ツヅ</t>
    </rPh>
    <phoneticPr fontId="3"/>
  </si>
  <si>
    <t>（設備について）
・前にシャワールームにゴキブリが死んでいた。
・体育館や館内が雨漏りしている。
・夏場の体育館が暑い。
・雨の時に駐車場が水浸しになっている。
・スケート場の中に霧ができている。
【指定管理者の対応】
・平成30年度、事務室の雨漏り修繕工事実施。
・体育館内で大型扇風機、スポットクーラーを稼働。また、熱中症注意喚起のアナウンスの実施、ポスターの掲示を実施。
・一部レッスンについては照明を明るくする対応をした。</t>
    <rPh sb="10" eb="11">
      <t>マエ</t>
    </rPh>
    <rPh sb="25" eb="26">
      <t>シ</t>
    </rPh>
    <rPh sb="62" eb="63">
      <t>アメ</t>
    </rPh>
    <rPh sb="64" eb="65">
      <t>トキ</t>
    </rPh>
    <rPh sb="66" eb="69">
      <t>チュウシャジョウ</t>
    </rPh>
    <rPh sb="70" eb="72">
      <t>ミズビタ</t>
    </rPh>
    <rPh sb="86" eb="87">
      <t>ジョウ</t>
    </rPh>
    <rPh sb="88" eb="89">
      <t>ナカ</t>
    </rPh>
    <rPh sb="90" eb="91">
      <t>キリ</t>
    </rPh>
    <rPh sb="101" eb="103">
      <t>シテイ</t>
    </rPh>
    <rPh sb="103" eb="106">
      <t>カンリシャ</t>
    </rPh>
    <rPh sb="107" eb="109">
      <t>タイオウ</t>
    </rPh>
    <rPh sb="135" eb="138">
      <t>タイイクカン</t>
    </rPh>
    <rPh sb="138" eb="139">
      <t>ナイ</t>
    </rPh>
    <rPh sb="175" eb="177">
      <t>ジッシ</t>
    </rPh>
    <rPh sb="183" eb="185">
      <t>ケイジ</t>
    </rPh>
    <phoneticPr fontId="3"/>
  </si>
  <si>
    <t>実施期間　：　令和元年１１月１日～令和元年１２月３１日</t>
    <rPh sb="0" eb="2">
      <t>ジッシ</t>
    </rPh>
    <rPh sb="2" eb="4">
      <t>キカン</t>
    </rPh>
    <rPh sb="7" eb="11">
      <t>レイワガンネン</t>
    </rPh>
    <rPh sb="13" eb="14">
      <t>ツキ</t>
    </rPh>
    <rPh sb="15" eb="16">
      <t>ヒ</t>
    </rPh>
    <rPh sb="17" eb="21">
      <t>レイワガンネン</t>
    </rPh>
    <rPh sb="23" eb="24">
      <t>ツキ</t>
    </rPh>
    <rPh sb="26" eb="27">
      <t>ヒ</t>
    </rPh>
    <phoneticPr fontId="2"/>
  </si>
  <si>
    <t xml:space="preserve">（その他）
・ジャンプが禁止になった時は心配になったが、再開されてよかった。
・台風の時、LINEで休業の連絡が来て、わかりやすかった。
【指定管理者の対応】
・安全性を確保するためにジャンプエリアを設けた。
</t>
    <rPh sb="3" eb="4">
      <t>タ</t>
    </rPh>
    <rPh sb="12" eb="14">
      <t>キンシ</t>
    </rPh>
    <rPh sb="18" eb="19">
      <t>トキ</t>
    </rPh>
    <rPh sb="20" eb="22">
      <t>シンパイ</t>
    </rPh>
    <rPh sb="28" eb="30">
      <t>サイカイ</t>
    </rPh>
    <rPh sb="40" eb="42">
      <t>タイフウ</t>
    </rPh>
    <rPh sb="43" eb="44">
      <t>トキ</t>
    </rPh>
    <rPh sb="50" eb="52">
      <t>キュウギョウ</t>
    </rPh>
    <rPh sb="53" eb="55">
      <t>レンラク</t>
    </rPh>
    <rPh sb="56" eb="57">
      <t>キ</t>
    </rPh>
    <rPh sb="71" eb="73">
      <t>シテイ</t>
    </rPh>
    <rPh sb="73" eb="76">
      <t>カンリシャ</t>
    </rPh>
    <rPh sb="77" eb="79">
      <t>タイオウ</t>
    </rPh>
    <rPh sb="82" eb="85">
      <t>アンゼンセイ</t>
    </rPh>
    <rPh sb="86" eb="88">
      <t>カクホ</t>
    </rPh>
    <rPh sb="101" eb="102">
      <t>モウ</t>
    </rPh>
    <phoneticPr fontId="2"/>
  </si>
  <si>
    <t>回答数　 　：　６４</t>
    <rPh sb="0" eb="2">
      <t>カイトウ</t>
    </rPh>
    <rPh sb="2" eb="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</si>
</sst>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1"/>
      <color theme="1"/>
      <name val="ＭＳ ゴシック"/>
      <family val="3"/>
      <charset val="128"/>
    </font>
    <font>
      <sz val="7"/>
      <color theme="1"/>
      <name val="Times New Roman"/>
      <family val="1"/>
    </font>
    <font>
      <b/>
      <sz val="11"/>
      <color theme="1"/>
      <name val="ＭＳ Ｐゴシック"/>
      <family val="2"/>
      <scheme val="minor"/>
    </font>
    <font>
      <sz val="14"/>
      <color theme="1"/>
      <name val="ＭＳ Ｐゴシック"/>
      <family val="2"/>
      <scheme val="minor"/>
    </font>
    <font>
      <sz val="12"/>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b/>
      <sz val="20"/>
      <color theme="1"/>
      <name val="ＭＳ ゴシック"/>
      <family val="3"/>
      <charset val="128"/>
    </font>
    <font>
      <b/>
      <sz val="20"/>
      <color theme="1"/>
      <name val="Times New Roman"/>
      <family val="1"/>
    </font>
    <font>
      <b/>
      <sz val="20"/>
      <color theme="1"/>
      <name val="ＭＳ Ｐゴシック"/>
      <family val="3"/>
      <charset val="128"/>
      <scheme val="minor"/>
    </font>
    <font>
      <sz val="20"/>
      <color theme="1"/>
      <name val="ＭＳ Ｐゴシック"/>
      <family val="2"/>
      <scheme val="minor"/>
    </font>
    <font>
      <b/>
      <sz val="20"/>
      <color theme="1"/>
      <name val="ＭＳ Ｐゴシック"/>
      <family val="2"/>
      <scheme val="minor"/>
    </font>
    <font>
      <sz val="16"/>
      <color theme="1"/>
      <name val="ＭＳ ゴシック"/>
      <family val="3"/>
      <charset val="128"/>
    </font>
    <font>
      <sz val="18"/>
      <color theme="1"/>
      <name val="ＭＳ Ｐゴシック"/>
      <family val="2"/>
      <scheme val="minor"/>
    </font>
    <font>
      <sz val="18"/>
      <color theme="1"/>
      <name val="ＭＳ Ｐゴシック"/>
      <family val="3"/>
      <charset val="128"/>
      <scheme val="minor"/>
    </font>
    <font>
      <sz val="36"/>
      <color theme="1"/>
      <name val="ＭＳ Ｐゴシック"/>
      <family val="2"/>
      <scheme val="minor"/>
    </font>
    <font>
      <sz val="36"/>
      <color theme="1"/>
      <name val="ＭＳ Ｐゴシック"/>
      <family val="3"/>
      <charset val="128"/>
      <scheme val="minor"/>
    </font>
  </fonts>
  <fills count="2">
    <fill>
      <patternFill patternType="none"/>
    </fill>
    <fill>
      <patternFill patternType="gray125"/>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diagonalDown="1">
      <left style="medium">
        <color indexed="64"/>
      </left>
      <right style="thin">
        <color indexed="64"/>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medium">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alignment vertical="center"/>
    </xf>
  </cellStyleXfs>
  <cellXfs count="80">
    <xf numFmtId="0" fontId="0" fillId="0" borderId="0" xfId="0"/>
    <xf numFmtId="0" fontId="3" fillId="0" borderId="0" xfId="0" applyFont="1"/>
    <xf numFmtId="0" fontId="4" fillId="0" borderId="1" xfId="0" applyFont="1" applyBorder="1" applyAlignment="1">
      <alignment horizontal="justify" vertical="center"/>
    </xf>
    <xf numFmtId="0" fontId="4" fillId="0" borderId="1" xfId="0" applyFont="1" applyBorder="1"/>
    <xf numFmtId="0" fontId="0" fillId="0" borderId="1" xfId="0" applyBorder="1" applyAlignment="1">
      <alignment textRotation="255"/>
    </xf>
    <xf numFmtId="0" fontId="0" fillId="0" borderId="1" xfId="0" applyBorder="1"/>
    <xf numFmtId="0" fontId="0" fillId="0" borderId="3" xfId="0" applyBorder="1" applyAlignment="1">
      <alignment horizontal="center"/>
    </xf>
    <xf numFmtId="0" fontId="7" fillId="0" borderId="0" xfId="0" applyFont="1"/>
    <xf numFmtId="0" fontId="0" fillId="0" borderId="0" xfId="0" applyBorder="1"/>
    <xf numFmtId="0" fontId="0" fillId="0" borderId="0" xfId="0" applyFill="1"/>
    <xf numFmtId="0" fontId="6" fillId="0" borderId="0" xfId="0" applyFont="1"/>
    <xf numFmtId="0" fontId="0" fillId="0" borderId="0" xfId="0" applyAlignment="1">
      <alignment wrapText="1"/>
    </xf>
    <xf numFmtId="0" fontId="7" fillId="0" borderId="0" xfId="0" applyFont="1" applyFill="1"/>
    <xf numFmtId="0" fontId="9" fillId="0" borderId="0" xfId="0" applyFont="1"/>
    <xf numFmtId="0" fontId="9" fillId="0" borderId="0" xfId="0" applyFont="1" applyBorder="1"/>
    <xf numFmtId="0" fontId="7" fillId="0" borderId="0" xfId="0" applyFont="1" applyAlignment="1">
      <alignment wrapText="1"/>
    </xf>
    <xf numFmtId="0" fontId="7" fillId="0" borderId="0" xfId="0" applyFont="1" applyFill="1" applyAlignment="1">
      <alignment wrapText="1"/>
    </xf>
    <xf numFmtId="0" fontId="9" fillId="0" borderId="1" xfId="0" applyFont="1" applyFill="1" applyBorder="1" applyAlignment="1">
      <alignment textRotation="255" wrapText="1"/>
    </xf>
    <xf numFmtId="0" fontId="9" fillId="0" borderId="1" xfId="0" applyFont="1" applyBorder="1" applyAlignment="1">
      <alignment wrapText="1"/>
    </xf>
    <xf numFmtId="0" fontId="12" fillId="0" borderId="2" xfId="0" applyFont="1" applyBorder="1"/>
    <xf numFmtId="0" fontId="12" fillId="0" borderId="2" xfId="0" applyFont="1" applyFill="1" applyBorder="1"/>
    <xf numFmtId="0" fontId="13" fillId="0" borderId="2" xfId="0" applyFont="1" applyBorder="1"/>
    <xf numFmtId="0" fontId="13" fillId="0" borderId="0" xfId="0" applyFont="1"/>
    <xf numFmtId="0" fontId="14" fillId="0" borderId="4" xfId="0" applyFont="1" applyBorder="1" applyAlignment="1">
      <alignment horizontal="justify" vertical="center"/>
    </xf>
    <xf numFmtId="0" fontId="14" fillId="0" borderId="11" xfId="0" applyFont="1" applyBorder="1" applyAlignment="1">
      <alignment vertical="center"/>
    </xf>
    <xf numFmtId="9" fontId="17" fillId="0" borderId="5" xfId="1" applyNumberFormat="1" applyFont="1" applyBorder="1" applyAlignment="1">
      <alignment horizontal="right" vertical="center"/>
    </xf>
    <xf numFmtId="9" fontId="17" fillId="0" borderId="5" xfId="1" applyNumberFormat="1" applyFont="1" applyBorder="1" applyAlignment="1">
      <alignment vertical="center"/>
    </xf>
    <xf numFmtId="9" fontId="18" fillId="0" borderId="10" xfId="1" applyNumberFormat="1" applyFont="1" applyBorder="1" applyAlignment="1">
      <alignment vertical="center"/>
    </xf>
    <xf numFmtId="0" fontId="10" fillId="0" borderId="10" xfId="0" applyFont="1" applyFill="1" applyBorder="1" applyAlignment="1">
      <alignment vertical="center" wrapText="1"/>
    </xf>
    <xf numFmtId="0" fontId="11" fillId="0" borderId="15" xfId="0" applyFont="1" applyFill="1" applyBorder="1" applyAlignment="1">
      <alignment vertical="center" wrapText="1"/>
    </xf>
    <xf numFmtId="0" fontId="8" fillId="0" borderId="36" xfId="0" applyFont="1" applyBorder="1" applyAlignment="1">
      <alignment horizontal="center" vertical="center" wrapText="1" shrinkToFit="1"/>
    </xf>
    <xf numFmtId="0" fontId="16" fillId="0" borderId="0" xfId="0" applyFont="1" applyBorder="1" applyAlignment="1">
      <alignment horizontal="left" vertical="center" wrapText="1" shrinkToFit="1"/>
    </xf>
    <xf numFmtId="0" fontId="9" fillId="0" borderId="39" xfId="0" applyFont="1" applyBorder="1" applyAlignment="1">
      <alignment vertical="center" wrapText="1"/>
    </xf>
    <xf numFmtId="0" fontId="20" fillId="0" borderId="40" xfId="0" applyFont="1" applyBorder="1" applyAlignment="1">
      <alignment horizontal="center" vertical="center" wrapText="1"/>
    </xf>
    <xf numFmtId="0" fontId="23" fillId="0" borderId="41" xfId="0" applyFont="1" applyBorder="1" applyAlignment="1">
      <alignment horizontal="center" vertical="center" wrapText="1"/>
    </xf>
    <xf numFmtId="0" fontId="9" fillId="0" borderId="7"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13" fillId="0" borderId="6" xfId="0" applyFont="1" applyFill="1" applyBorder="1" applyAlignment="1">
      <alignment vertical="center" wrapText="1"/>
    </xf>
    <xf numFmtId="0" fontId="13" fillId="0" borderId="10" xfId="0" applyFont="1" applyFill="1" applyBorder="1" applyAlignment="1">
      <alignment vertical="center" wrapText="1"/>
    </xf>
    <xf numFmtId="0" fontId="19" fillId="0" borderId="28"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30" xfId="0" applyFont="1" applyBorder="1" applyAlignment="1">
      <alignment horizontal="justify" vertical="center" wrapText="1"/>
    </xf>
    <xf numFmtId="0" fontId="13" fillId="0" borderId="24" xfId="0" applyFont="1" applyFill="1" applyBorder="1" applyAlignment="1">
      <alignment vertical="center" wrapText="1"/>
    </xf>
    <xf numFmtId="0" fontId="9" fillId="0" borderId="7" xfId="0" applyFont="1" applyFill="1" applyBorder="1" applyAlignment="1">
      <alignment vertical="center" wrapText="1"/>
    </xf>
    <xf numFmtId="0" fontId="9" fillId="0" borderId="23" xfId="0" applyFont="1" applyFill="1" applyBorder="1" applyAlignment="1">
      <alignment vertical="center" wrapText="1"/>
    </xf>
    <xf numFmtId="0" fontId="19" fillId="0" borderId="16" xfId="0" applyFont="1" applyBorder="1" applyAlignment="1">
      <alignment horizontal="justify" vertical="center" wrapText="1"/>
    </xf>
    <xf numFmtId="0" fontId="19" fillId="0" borderId="17" xfId="0" applyFont="1" applyBorder="1" applyAlignment="1">
      <alignment horizontal="justify" vertical="center" wrapText="1"/>
    </xf>
    <xf numFmtId="0" fontId="19" fillId="0" borderId="18" xfId="0" applyFont="1" applyBorder="1" applyAlignment="1">
      <alignment horizontal="justify" vertical="center" wrapText="1"/>
    </xf>
    <xf numFmtId="0" fontId="9" fillId="0" borderId="15" xfId="0" applyFont="1" applyFill="1" applyBorder="1" applyAlignment="1">
      <alignment vertical="center" wrapText="1"/>
    </xf>
    <xf numFmtId="0" fontId="19" fillId="0" borderId="8" xfId="0" applyFont="1" applyBorder="1" applyAlignment="1">
      <alignment horizontal="justify" vertical="center" wrapText="1"/>
    </xf>
    <xf numFmtId="0" fontId="19" fillId="0" borderId="9" xfId="0" applyFont="1" applyBorder="1" applyAlignment="1">
      <alignment horizontal="justify" vertical="center" wrapText="1"/>
    </xf>
    <xf numFmtId="0" fontId="19" fillId="0" borderId="22" xfId="0" applyFont="1" applyBorder="1" applyAlignment="1">
      <alignment horizontal="justify" vertical="center" wrapText="1"/>
    </xf>
    <xf numFmtId="0" fontId="13" fillId="0" borderId="27" xfId="0" applyFont="1" applyBorder="1" applyAlignment="1">
      <alignment vertical="center" wrapText="1"/>
    </xf>
    <xf numFmtId="0" fontId="13" fillId="0" borderId="13" xfId="0" applyFont="1" applyBorder="1" applyAlignment="1">
      <alignment vertical="center" wrapText="1"/>
    </xf>
    <xf numFmtId="0" fontId="13" fillId="0" borderId="14" xfId="0" applyFont="1" applyBorder="1" applyAlignment="1">
      <alignment vertical="center" wrapText="1"/>
    </xf>
    <xf numFmtId="0" fontId="13" fillId="0" borderId="12" xfId="0" applyFont="1" applyBorder="1" applyAlignment="1">
      <alignment vertical="top" wrapText="1"/>
    </xf>
    <xf numFmtId="0" fontId="13" fillId="0" borderId="0" xfId="0" applyFont="1" applyBorder="1" applyAlignment="1">
      <alignment vertical="top" wrapText="1"/>
    </xf>
    <xf numFmtId="0" fontId="12" fillId="0" borderId="25" xfId="0" applyFont="1" applyBorder="1" applyAlignment="1">
      <alignment vertical="top" wrapText="1"/>
    </xf>
    <xf numFmtId="0" fontId="13" fillId="0" borderId="26" xfId="0" applyFont="1" applyBorder="1" applyAlignment="1">
      <alignment vertical="top" wrapText="1"/>
    </xf>
    <xf numFmtId="0" fontId="16" fillId="0" borderId="0" xfId="0" applyFont="1" applyBorder="1" applyAlignment="1">
      <alignment horizontal="left" vertical="center" wrapText="1" shrinkToFit="1"/>
    </xf>
    <xf numFmtId="0" fontId="10" fillId="0" borderId="37"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3" fillId="0" borderId="8" xfId="0" applyFont="1" applyBorder="1" applyAlignment="1">
      <alignment vertical="top" wrapText="1"/>
    </xf>
    <xf numFmtId="0" fontId="13" fillId="0" borderId="9" xfId="0" applyFont="1" applyBorder="1" applyAlignment="1">
      <alignment vertical="top"/>
    </xf>
    <xf numFmtId="0" fontId="22" fillId="0" borderId="27"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27" xfId="0" applyFont="1" applyBorder="1" applyAlignment="1">
      <alignment horizontal="center" vertical="center" wrapText="1"/>
    </xf>
    <xf numFmtId="0" fontId="3" fillId="0" borderId="32" xfId="0" applyFont="1" applyBorder="1" applyAlignment="1">
      <alignment horizontal="center"/>
    </xf>
    <xf numFmtId="0" fontId="8" fillId="0" borderId="33" xfId="0" applyFont="1" applyBorder="1" applyAlignment="1">
      <alignment horizontal="center"/>
    </xf>
    <xf numFmtId="0" fontId="8" fillId="0" borderId="34" xfId="0" applyFont="1"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7"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20" fillId="0" borderId="7" xfId="0" applyFont="1" applyBorder="1" applyAlignment="1">
      <alignment horizontal="center" vertical="center" wrapText="1"/>
    </xf>
    <xf numFmtId="0" fontId="21" fillId="0" borderId="15" xfId="0" applyFont="1" applyBorder="1" applyAlignment="1">
      <alignment horizontal="center" vertical="center" wrapText="1"/>
    </xf>
    <xf numFmtId="0" fontId="19" fillId="0" borderId="19" xfId="0" applyFont="1" applyBorder="1" applyAlignment="1">
      <alignment horizontal="justify" vertical="center" wrapText="1"/>
    </xf>
    <xf numFmtId="0" fontId="19" fillId="0" borderId="20" xfId="0" applyFont="1" applyBorder="1" applyAlignment="1">
      <alignment horizontal="justify" vertical="center" wrapText="1"/>
    </xf>
    <xf numFmtId="0" fontId="19" fillId="0" borderId="21" xfId="0" applyFont="1" applyBorder="1" applyAlignment="1">
      <alignment horizontal="justify" vertical="center" wrapText="1"/>
    </xf>
  </cellXfs>
  <cellStyles count="2">
    <cellStyle name="パーセント" xfId="1" builtinId="5"/>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31</xdr:row>
      <xdr:rowOff>682625</xdr:rowOff>
    </xdr:from>
    <xdr:to>
      <xdr:col>8</xdr:col>
      <xdr:colOff>15875</xdr:colOff>
      <xdr:row>31</xdr:row>
      <xdr:rowOff>682625</xdr:rowOff>
    </xdr:to>
    <xdr:cxnSp macro="">
      <xdr:nvCxnSpPr>
        <xdr:cNvPr id="3" name="直線コネクタ 2"/>
        <xdr:cNvCxnSpPr/>
      </xdr:nvCxnSpPr>
      <xdr:spPr>
        <a:xfrm>
          <a:off x="777875" y="13287375"/>
          <a:ext cx="1150937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15875</xdr:colOff>
      <xdr:row>32</xdr:row>
      <xdr:rowOff>3460750</xdr:rowOff>
    </xdr:from>
    <xdr:to>
      <xdr:col>8</xdr:col>
      <xdr:colOff>31750</xdr:colOff>
      <xdr:row>32</xdr:row>
      <xdr:rowOff>3460750</xdr:rowOff>
    </xdr:to>
    <xdr:cxnSp macro="">
      <xdr:nvCxnSpPr>
        <xdr:cNvPr id="4" name="直線コネクタ 3"/>
        <xdr:cNvCxnSpPr/>
      </xdr:nvCxnSpPr>
      <xdr:spPr>
        <a:xfrm>
          <a:off x="793750" y="16859250"/>
          <a:ext cx="11509375" cy="0"/>
        </a:xfrm>
        <a:prstGeom prst="line">
          <a:avLst/>
        </a:prstGeom>
        <a:ln>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abSelected="1" view="pageBreakPreview" topLeftCell="B1" zoomScale="60" zoomScaleNormal="100" workbookViewId="0">
      <pane ySplit="12" topLeftCell="A31" activePane="bottomLeft" state="frozen"/>
      <selection pane="bottomLeft" activeCell="D8" sqref="D8"/>
    </sheetView>
  </sheetViews>
  <sheetFormatPr defaultRowHeight="17.25" x14ac:dyDescent="0.2"/>
  <cols>
    <col min="1" max="1" width="3.125" customWidth="1"/>
    <col min="2" max="2" width="3.5" customWidth="1"/>
    <col min="3" max="3" width="3.625" customWidth="1"/>
    <col min="4" max="4" width="95.875" customWidth="1"/>
    <col min="5" max="8" width="13.75" customWidth="1"/>
    <col min="9" max="9" width="16.25" style="15" customWidth="1"/>
    <col min="10" max="10" width="63.125" style="11" customWidth="1"/>
  </cols>
  <sheetData>
    <row r="1" spans="1:10" x14ac:dyDescent="0.2">
      <c r="B1" s="1"/>
      <c r="C1" s="1"/>
      <c r="D1" s="7" t="s">
        <v>21</v>
      </c>
    </row>
    <row r="2" spans="1:10" ht="9.75" customHeight="1" thickBot="1" x14ac:dyDescent="0.25"/>
    <row r="3" spans="1:10" ht="18.75" x14ac:dyDescent="0.2">
      <c r="B3" s="13"/>
      <c r="C3" s="13"/>
      <c r="D3" s="19" t="s">
        <v>27</v>
      </c>
      <c r="J3" s="64" t="s">
        <v>47</v>
      </c>
    </row>
    <row r="4" spans="1:10" ht="7.5" customHeight="1" x14ac:dyDescent="0.2">
      <c r="B4" s="13"/>
      <c r="D4" s="8"/>
      <c r="J4" s="65"/>
    </row>
    <row r="5" spans="1:10" s="9" customFormat="1" ht="19.5" thickBot="1" x14ac:dyDescent="0.25">
      <c r="A5" s="12"/>
      <c r="B5"/>
      <c r="C5" s="1"/>
      <c r="D5" s="20" t="s">
        <v>51</v>
      </c>
      <c r="I5" s="16"/>
      <c r="J5" s="66"/>
    </row>
    <row r="6" spans="1:10" ht="9" customHeight="1" x14ac:dyDescent="0.2">
      <c r="A6" s="13"/>
      <c r="D6" s="14"/>
    </row>
    <row r="7" spans="1:10" ht="18.75" x14ac:dyDescent="0.2">
      <c r="A7" s="13"/>
      <c r="D7" s="21" t="s">
        <v>53</v>
      </c>
    </row>
    <row r="8" spans="1:10" x14ac:dyDescent="0.2">
      <c r="A8" s="13"/>
      <c r="D8" s="13"/>
    </row>
    <row r="9" spans="1:10" ht="18.75" x14ac:dyDescent="0.2">
      <c r="A9" s="13"/>
      <c r="D9" s="22" t="s">
        <v>15</v>
      </c>
    </row>
    <row r="10" spans="1:10" ht="18" thickBot="1" x14ac:dyDescent="0.25"/>
    <row r="11" spans="1:10" ht="13.5" customHeight="1" x14ac:dyDescent="0.15">
      <c r="D11" s="71"/>
      <c r="E11" s="68" t="s">
        <v>17</v>
      </c>
      <c r="F11" s="69"/>
      <c r="G11" s="69"/>
      <c r="H11" s="70"/>
      <c r="I11" s="73" t="s">
        <v>14</v>
      </c>
      <c r="J11" s="75" t="s">
        <v>16</v>
      </c>
    </row>
    <row r="12" spans="1:10" ht="45" customHeight="1" thickBot="1" x14ac:dyDescent="0.2">
      <c r="D12" s="72"/>
      <c r="E12" s="30" t="s">
        <v>23</v>
      </c>
      <c r="F12" s="30" t="s">
        <v>24</v>
      </c>
      <c r="G12" s="30" t="s">
        <v>25</v>
      </c>
      <c r="H12" s="30" t="s">
        <v>26</v>
      </c>
      <c r="I12" s="74"/>
      <c r="J12" s="76"/>
    </row>
    <row r="13" spans="1:10" ht="75" customHeight="1" x14ac:dyDescent="0.15">
      <c r="D13" s="23" t="s">
        <v>35</v>
      </c>
      <c r="E13" s="26">
        <f>E51/$I$51</f>
        <v>0.1875</v>
      </c>
      <c r="F13" s="26">
        <f t="shared" ref="F13:H13" si="0">F51/$I$51</f>
        <v>0.75</v>
      </c>
      <c r="G13" s="26">
        <f t="shared" si="0"/>
        <v>6.25E-2</v>
      </c>
      <c r="H13" s="26">
        <f t="shared" si="0"/>
        <v>0</v>
      </c>
      <c r="I13" s="37" t="s">
        <v>20</v>
      </c>
      <c r="J13" s="43" t="s">
        <v>49</v>
      </c>
    </row>
    <row r="14" spans="1:10" ht="49.5" customHeight="1" thickBot="1" x14ac:dyDescent="0.2">
      <c r="D14" s="49" t="s">
        <v>45</v>
      </c>
      <c r="E14" s="50"/>
      <c r="F14" s="50"/>
      <c r="G14" s="50"/>
      <c r="H14" s="51"/>
      <c r="I14" s="38"/>
      <c r="J14" s="48"/>
    </row>
    <row r="15" spans="1:10" ht="37.5" customHeight="1" x14ac:dyDescent="0.15">
      <c r="D15" s="23" t="s">
        <v>29</v>
      </c>
      <c r="E15" s="25">
        <f>E52/$I$52</f>
        <v>0.390625</v>
      </c>
      <c r="F15" s="25">
        <f t="shared" ref="F15:H15" si="1">F52/$I$52</f>
        <v>0.546875</v>
      </c>
      <c r="G15" s="25">
        <f t="shared" si="1"/>
        <v>6.25E-2</v>
      </c>
      <c r="H15" s="25">
        <f t="shared" si="1"/>
        <v>0</v>
      </c>
      <c r="I15" s="37" t="s">
        <v>20</v>
      </c>
      <c r="J15" s="43" t="s">
        <v>38</v>
      </c>
    </row>
    <row r="16" spans="1:10" ht="49.5" customHeight="1" thickBot="1" x14ac:dyDescent="0.2">
      <c r="D16" s="77" t="s">
        <v>45</v>
      </c>
      <c r="E16" s="78"/>
      <c r="F16" s="78"/>
      <c r="G16" s="78"/>
      <c r="H16" s="79"/>
      <c r="I16" s="38"/>
      <c r="J16" s="48"/>
    </row>
    <row r="17" spans="2:10" ht="37.5" customHeight="1" x14ac:dyDescent="0.15">
      <c r="D17" s="23" t="s">
        <v>30</v>
      </c>
      <c r="E17" s="26">
        <f>E53/$I$53</f>
        <v>0.2857142857142857</v>
      </c>
      <c r="F17" s="26">
        <f t="shared" ref="F17:H17" si="2">F53/$I$53</f>
        <v>0.65079365079365081</v>
      </c>
      <c r="G17" s="26">
        <f t="shared" si="2"/>
        <v>6.3492063492063489E-2</v>
      </c>
      <c r="H17" s="26">
        <f t="shared" si="2"/>
        <v>0</v>
      </c>
      <c r="I17" s="37" t="s">
        <v>20</v>
      </c>
      <c r="J17" s="43" t="s">
        <v>37</v>
      </c>
    </row>
    <row r="18" spans="2:10" ht="40.5" customHeight="1" thickBot="1" x14ac:dyDescent="0.2">
      <c r="D18" s="45" t="s">
        <v>45</v>
      </c>
      <c r="E18" s="46"/>
      <c r="F18" s="46"/>
      <c r="G18" s="46"/>
      <c r="H18" s="47"/>
      <c r="I18" s="38"/>
      <c r="J18" s="48"/>
    </row>
    <row r="19" spans="2:10" ht="37.5" customHeight="1" x14ac:dyDescent="0.15">
      <c r="D19" s="23" t="s">
        <v>31</v>
      </c>
      <c r="E19" s="26">
        <f>E54/$I$54</f>
        <v>0.27868852459016391</v>
      </c>
      <c r="F19" s="26">
        <f t="shared" ref="F19:H19" si="3">F54/$I$54</f>
        <v>0.67213114754098358</v>
      </c>
      <c r="G19" s="26">
        <f t="shared" si="3"/>
        <v>4.9180327868852458E-2</v>
      </c>
      <c r="H19" s="26">
        <f t="shared" si="3"/>
        <v>0</v>
      </c>
      <c r="I19" s="37" t="s">
        <v>20</v>
      </c>
      <c r="J19" s="35" t="s">
        <v>42</v>
      </c>
    </row>
    <row r="20" spans="2:10" ht="40.5" customHeight="1" thickBot="1" x14ac:dyDescent="0.2">
      <c r="D20" s="45" t="s">
        <v>45</v>
      </c>
      <c r="E20" s="46"/>
      <c r="F20" s="46"/>
      <c r="G20" s="46"/>
      <c r="H20" s="47"/>
      <c r="I20" s="38"/>
      <c r="J20" s="36"/>
    </row>
    <row r="21" spans="2:10" ht="37.5" customHeight="1" x14ac:dyDescent="0.15">
      <c r="D21" s="23" t="s">
        <v>32</v>
      </c>
      <c r="E21" s="26">
        <f>E55/$I$55</f>
        <v>0.296875</v>
      </c>
      <c r="F21" s="26">
        <f t="shared" ref="F21:H21" si="4">F55/$I$55</f>
        <v>0.59375</v>
      </c>
      <c r="G21" s="26">
        <f t="shared" si="4"/>
        <v>9.375E-2</v>
      </c>
      <c r="H21" s="26">
        <f t="shared" si="4"/>
        <v>1.5625E-2</v>
      </c>
      <c r="I21" s="37" t="s">
        <v>28</v>
      </c>
      <c r="J21" s="43" t="s">
        <v>44</v>
      </c>
    </row>
    <row r="22" spans="2:10" ht="40.5" customHeight="1" thickBot="1" x14ac:dyDescent="0.2">
      <c r="D22" s="45" t="s">
        <v>45</v>
      </c>
      <c r="E22" s="46"/>
      <c r="F22" s="46"/>
      <c r="G22" s="46"/>
      <c r="H22" s="47"/>
      <c r="I22" s="38"/>
      <c r="J22" s="48"/>
    </row>
    <row r="23" spans="2:10" ht="37.5" customHeight="1" x14ac:dyDescent="0.15">
      <c r="D23" s="23" t="s">
        <v>33</v>
      </c>
      <c r="E23" s="26">
        <f>E56/$I$56</f>
        <v>0.546875</v>
      </c>
      <c r="F23" s="26">
        <f t="shared" ref="F23:H23" si="5">F56/$I$56</f>
        <v>0.4375</v>
      </c>
      <c r="G23" s="26">
        <f t="shared" si="5"/>
        <v>1.5625E-2</v>
      </c>
      <c r="H23" s="26">
        <f t="shared" si="5"/>
        <v>0</v>
      </c>
      <c r="I23" s="37" t="s">
        <v>19</v>
      </c>
      <c r="J23" s="43" t="s">
        <v>39</v>
      </c>
    </row>
    <row r="24" spans="2:10" ht="40.5" customHeight="1" thickBot="1" x14ac:dyDescent="0.2">
      <c r="D24" s="49" t="s">
        <v>45</v>
      </c>
      <c r="E24" s="50"/>
      <c r="F24" s="50"/>
      <c r="G24" s="50"/>
      <c r="H24" s="51"/>
      <c r="I24" s="38"/>
      <c r="J24" s="48"/>
    </row>
    <row r="25" spans="2:10" ht="36.75" customHeight="1" x14ac:dyDescent="0.15">
      <c r="D25" s="23" t="s">
        <v>34</v>
      </c>
      <c r="E25" s="26">
        <f>E57/$I$57</f>
        <v>0.37096774193548387</v>
      </c>
      <c r="F25" s="26">
        <f t="shared" ref="F25:H25" si="6">F57/$I$57</f>
        <v>0.59677419354838712</v>
      </c>
      <c r="G25" s="26">
        <f t="shared" si="6"/>
        <v>1.6129032258064516E-2</v>
      </c>
      <c r="H25" s="26">
        <f t="shared" si="6"/>
        <v>1.6129032258064516E-2</v>
      </c>
      <c r="I25" s="37" t="s">
        <v>19</v>
      </c>
      <c r="J25" s="43" t="s">
        <v>43</v>
      </c>
    </row>
    <row r="26" spans="2:10" ht="40.5" customHeight="1" thickBot="1" x14ac:dyDescent="0.2">
      <c r="D26" s="39" t="s">
        <v>45</v>
      </c>
      <c r="E26" s="40"/>
      <c r="F26" s="40"/>
      <c r="G26" s="40"/>
      <c r="H26" s="41"/>
      <c r="I26" s="42"/>
      <c r="J26" s="44"/>
    </row>
    <row r="27" spans="2:10" s="10" customFormat="1" ht="75.75" customHeight="1" thickTop="1" thickBot="1" x14ac:dyDescent="0.2">
      <c r="B27"/>
      <c r="C27"/>
      <c r="D27" s="24" t="s">
        <v>7</v>
      </c>
      <c r="E27" s="27">
        <f>E58/$I$58</f>
        <v>0.359375</v>
      </c>
      <c r="F27" s="27">
        <f t="shared" ref="F27:H27" si="7">F58/$I$58</f>
        <v>0.59375</v>
      </c>
      <c r="G27" s="27">
        <f t="shared" si="7"/>
        <v>4.6875E-2</v>
      </c>
      <c r="H27" s="27">
        <f t="shared" si="7"/>
        <v>0</v>
      </c>
      <c r="I27" s="28" t="s">
        <v>20</v>
      </c>
      <c r="J27" s="29" t="s">
        <v>40</v>
      </c>
    </row>
    <row r="28" spans="2:10" x14ac:dyDescent="0.2">
      <c r="J28" s="67" t="s">
        <v>48</v>
      </c>
    </row>
    <row r="29" spans="2:10" ht="42" customHeight="1" thickBot="1" x14ac:dyDescent="0.25">
      <c r="D29" s="59" t="s">
        <v>22</v>
      </c>
      <c r="E29" s="59"/>
      <c r="F29" s="59"/>
      <c r="G29" s="59"/>
      <c r="H29" s="59"/>
      <c r="J29" s="66"/>
    </row>
    <row r="30" spans="2:10" ht="8.25" customHeight="1" thickBot="1" x14ac:dyDescent="0.25">
      <c r="D30" s="31"/>
      <c r="E30" s="31"/>
      <c r="F30" s="31"/>
      <c r="G30" s="31"/>
      <c r="H30" s="31"/>
      <c r="J30" s="34"/>
    </row>
    <row r="31" spans="2:10" ht="45" customHeight="1" thickBot="1" x14ac:dyDescent="0.2">
      <c r="D31" s="60"/>
      <c r="E31" s="61"/>
      <c r="F31" s="61"/>
      <c r="G31" s="61"/>
      <c r="H31" s="61"/>
      <c r="I31" s="32" t="s">
        <v>14</v>
      </c>
      <c r="J31" s="33" t="s">
        <v>16</v>
      </c>
    </row>
    <row r="32" spans="2:10" ht="62.25" customHeight="1" x14ac:dyDescent="0.15">
      <c r="D32" s="57" t="s">
        <v>36</v>
      </c>
      <c r="E32" s="58"/>
      <c r="F32" s="58"/>
      <c r="G32" s="58"/>
      <c r="H32" s="58"/>
      <c r="I32" s="52" t="s">
        <v>41</v>
      </c>
      <c r="J32" s="52" t="s">
        <v>46</v>
      </c>
    </row>
    <row r="33" spans="3:10" ht="282.75" customHeight="1" x14ac:dyDescent="0.15">
      <c r="D33" s="55" t="s">
        <v>50</v>
      </c>
      <c r="E33" s="56"/>
      <c r="F33" s="56"/>
      <c r="G33" s="56"/>
      <c r="H33" s="56"/>
      <c r="I33" s="53"/>
      <c r="J33" s="53"/>
    </row>
    <row r="34" spans="3:10" ht="170.25" customHeight="1" thickBot="1" x14ac:dyDescent="0.2">
      <c r="D34" s="62" t="s">
        <v>52</v>
      </c>
      <c r="E34" s="63"/>
      <c r="F34" s="63"/>
      <c r="G34" s="63"/>
      <c r="H34" s="63"/>
      <c r="I34" s="54"/>
      <c r="J34" s="54"/>
    </row>
    <row r="43" spans="3:10" x14ac:dyDescent="0.2">
      <c r="C43" t="s">
        <v>12</v>
      </c>
    </row>
    <row r="50" spans="4:10" ht="163.5" x14ac:dyDescent="0.15">
      <c r="D50" s="6"/>
      <c r="E50" s="4" t="s">
        <v>8</v>
      </c>
      <c r="F50" s="4" t="s">
        <v>9</v>
      </c>
      <c r="G50" s="4" t="s">
        <v>10</v>
      </c>
      <c r="H50" s="4" t="s">
        <v>11</v>
      </c>
      <c r="I50" s="17" t="s">
        <v>13</v>
      </c>
    </row>
    <row r="51" spans="4:10" x14ac:dyDescent="0.2">
      <c r="D51" s="2" t="s">
        <v>0</v>
      </c>
      <c r="E51" s="5">
        <v>12</v>
      </c>
      <c r="F51" s="5">
        <v>48</v>
      </c>
      <c r="G51" s="5">
        <v>4</v>
      </c>
      <c r="H51" s="5">
        <v>0</v>
      </c>
      <c r="I51" s="18">
        <f>SUM(E51:H51)</f>
        <v>64</v>
      </c>
      <c r="J51" s="11" t="s">
        <v>18</v>
      </c>
    </row>
    <row r="52" spans="4:10" x14ac:dyDescent="0.2">
      <c r="D52" s="2" t="s">
        <v>1</v>
      </c>
      <c r="E52" s="5">
        <v>25</v>
      </c>
      <c r="F52" s="5">
        <v>35</v>
      </c>
      <c r="G52" s="5">
        <v>4</v>
      </c>
      <c r="H52" s="5">
        <v>0</v>
      </c>
      <c r="I52" s="18">
        <f t="shared" ref="I52:I58" si="8">SUM(E52:H52)</f>
        <v>64</v>
      </c>
    </row>
    <row r="53" spans="4:10" x14ac:dyDescent="0.2">
      <c r="D53" s="2" t="s">
        <v>2</v>
      </c>
      <c r="E53" s="5">
        <v>18</v>
      </c>
      <c r="F53" s="5">
        <v>41</v>
      </c>
      <c r="G53" s="5">
        <v>4</v>
      </c>
      <c r="H53" s="5">
        <v>0</v>
      </c>
      <c r="I53" s="18">
        <f t="shared" si="8"/>
        <v>63</v>
      </c>
    </row>
    <row r="54" spans="4:10" x14ac:dyDescent="0.2">
      <c r="D54" s="2" t="s">
        <v>3</v>
      </c>
      <c r="E54" s="5">
        <v>17</v>
      </c>
      <c r="F54" s="5">
        <v>41</v>
      </c>
      <c r="G54" s="5">
        <v>3</v>
      </c>
      <c r="H54" s="5">
        <v>0</v>
      </c>
      <c r="I54" s="18">
        <f t="shared" si="8"/>
        <v>61</v>
      </c>
    </row>
    <row r="55" spans="4:10" x14ac:dyDescent="0.2">
      <c r="D55" s="2" t="s">
        <v>4</v>
      </c>
      <c r="E55" s="5">
        <v>19</v>
      </c>
      <c r="F55" s="5">
        <v>38</v>
      </c>
      <c r="G55" s="5">
        <v>6</v>
      </c>
      <c r="H55" s="5">
        <v>1</v>
      </c>
      <c r="I55" s="18">
        <f t="shared" si="8"/>
        <v>64</v>
      </c>
    </row>
    <row r="56" spans="4:10" x14ac:dyDescent="0.2">
      <c r="D56" s="2" t="s">
        <v>5</v>
      </c>
      <c r="E56" s="5">
        <v>35</v>
      </c>
      <c r="F56" s="5">
        <v>28</v>
      </c>
      <c r="G56" s="5">
        <v>1</v>
      </c>
      <c r="H56" s="5">
        <v>0</v>
      </c>
      <c r="I56" s="18">
        <f t="shared" si="8"/>
        <v>64</v>
      </c>
    </row>
    <row r="57" spans="4:10" x14ac:dyDescent="0.2">
      <c r="D57" s="2" t="s">
        <v>6</v>
      </c>
      <c r="E57" s="5">
        <v>23</v>
      </c>
      <c r="F57" s="5">
        <v>37</v>
      </c>
      <c r="G57" s="5">
        <v>1</v>
      </c>
      <c r="H57" s="5">
        <v>1</v>
      </c>
      <c r="I57" s="18">
        <f t="shared" si="8"/>
        <v>62</v>
      </c>
    </row>
    <row r="58" spans="4:10" x14ac:dyDescent="0.2">
      <c r="D58" s="3" t="s">
        <v>7</v>
      </c>
      <c r="E58" s="5">
        <v>23</v>
      </c>
      <c r="F58" s="5">
        <v>38</v>
      </c>
      <c r="G58" s="5">
        <v>3</v>
      </c>
      <c r="H58" s="5">
        <v>0</v>
      </c>
      <c r="I58" s="18">
        <f t="shared" si="8"/>
        <v>64</v>
      </c>
    </row>
  </sheetData>
  <mergeCells count="34">
    <mergeCell ref="J3:J5"/>
    <mergeCell ref="J28:J29"/>
    <mergeCell ref="E11:H11"/>
    <mergeCell ref="D11:D12"/>
    <mergeCell ref="I11:I12"/>
    <mergeCell ref="J11:J12"/>
    <mergeCell ref="J13:J14"/>
    <mergeCell ref="I13:I14"/>
    <mergeCell ref="J15:J16"/>
    <mergeCell ref="I15:I16"/>
    <mergeCell ref="D14:H14"/>
    <mergeCell ref="D16:H16"/>
    <mergeCell ref="D18:H18"/>
    <mergeCell ref="J17:J18"/>
    <mergeCell ref="I17:I18"/>
    <mergeCell ref="D20:H20"/>
    <mergeCell ref="J32:J34"/>
    <mergeCell ref="D33:H33"/>
    <mergeCell ref="D32:H32"/>
    <mergeCell ref="D29:H29"/>
    <mergeCell ref="I32:I34"/>
    <mergeCell ref="D31:H31"/>
    <mergeCell ref="D34:H34"/>
    <mergeCell ref="J19:J20"/>
    <mergeCell ref="I19:I20"/>
    <mergeCell ref="D26:H26"/>
    <mergeCell ref="I25:I26"/>
    <mergeCell ref="J25:J26"/>
    <mergeCell ref="D22:H22"/>
    <mergeCell ref="J21:J22"/>
    <mergeCell ref="I21:I22"/>
    <mergeCell ref="D24:H24"/>
    <mergeCell ref="J23:J24"/>
    <mergeCell ref="I23:I24"/>
  </mergeCells>
  <phoneticPr fontId="3"/>
  <pageMargins left="0.31496062992125984" right="0.31496062992125984" top="0.74803149606299213" bottom="0.15748031496062992" header="0.31496062992125984" footer="0.31496062992125984"/>
  <pageSetup paperSize="9" scale="56" firstPageNumber="24" fitToHeight="2" orientation="landscape" r:id="rId1"/>
  <rowBreaks count="1" manualBreakCount="1">
    <brk id="2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2020-12-11T04:57:13Z</dcterms:modified>
</cp:coreProperties>
</file>