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955" windowHeight="7995" activeTab="0"/>
  </bookViews>
  <sheets>
    <sheet name="P86" sheetId="1" r:id="rId1"/>
  </sheets>
  <definedNames>
    <definedName name="_xlnm.Print_Area" localSheetId="0">'P86'!$A$1:$W$29</definedName>
  </definedNames>
  <calcPr fullCalcOnLoad="1"/>
</workbook>
</file>

<file path=xl/sharedStrings.xml><?xml version="1.0" encoding="utf-8"?>
<sst xmlns="http://schemas.openxmlformats.org/spreadsheetml/2006/main" count="101" uniqueCount="40">
  <si>
    <t>　　雇 用</t>
  </si>
  <si>
    <t>　　（単位：％）</t>
  </si>
  <si>
    <t>平 成</t>
  </si>
  <si>
    <t xml:space="preserve"> 産 　業　 及　 び　 事　 業　 所　 規　 模</t>
  </si>
  <si>
    <t>16 年</t>
  </si>
  <si>
    <t>17 年</t>
  </si>
  <si>
    <t>18 年</t>
  </si>
  <si>
    <t>1   月</t>
  </si>
  <si>
    <t>2   月</t>
  </si>
  <si>
    <t>4   月</t>
  </si>
  <si>
    <t>5   月</t>
  </si>
  <si>
    <t>6   月</t>
  </si>
  <si>
    <t>7   月</t>
  </si>
  <si>
    <t>8   月</t>
  </si>
  <si>
    <t>9   月</t>
  </si>
  <si>
    <t>10   月</t>
  </si>
  <si>
    <t>11   月</t>
  </si>
  <si>
    <t>12   月</t>
  </si>
  <si>
    <t>産　業</t>
  </si>
  <si>
    <t>平 均</t>
  </si>
  <si>
    <t>　入　　　　　職　　　　　率　　　　　</t>
  </si>
  <si>
    <t>ＴＬ</t>
  </si>
  <si>
    <t>調査産業計</t>
  </si>
  <si>
    <t>　</t>
  </si>
  <si>
    <t>　</t>
  </si>
  <si>
    <t xml:space="preserve"> </t>
  </si>
  <si>
    <t xml:space="preserve"> </t>
  </si>
  <si>
    <t>500人以上</t>
  </si>
  <si>
    <t>100～499人</t>
  </si>
  <si>
    <t>30～99人</t>
  </si>
  <si>
    <t>5～29人</t>
  </si>
  <si>
    <t>Ｆ</t>
  </si>
  <si>
    <t>製造業</t>
  </si>
  <si>
    <t>　離　　　　　職　　　　　率　　　　　</t>
  </si>
  <si>
    <t>　</t>
  </si>
  <si>
    <t>19 年</t>
  </si>
  <si>
    <t>　第１５表  規模別　月間労働異動率</t>
  </si>
  <si>
    <t xml:space="preserve">  　　　平　　　　成　　　　20　　　　年　　　　月　　　　別</t>
  </si>
  <si>
    <t>20 年</t>
  </si>
  <si>
    <t>3   月</t>
  </si>
</sst>
</file>

<file path=xl/styles.xml><?xml version="1.0" encoding="utf-8"?>
<styleSheet xmlns="http://schemas.openxmlformats.org/spreadsheetml/2006/main">
  <numFmts count="5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"/>
    <numFmt numFmtId="177" formatCode="0.0"/>
    <numFmt numFmtId="178" formatCode="0.0\ "/>
    <numFmt numFmtId="179" formatCode="0.0;&quot;△ &quot;0.0"/>
    <numFmt numFmtId="180" formatCode="#,##0.0_ "/>
    <numFmt numFmtId="181" formatCode="0.0_);[Red]\(0.0\)"/>
    <numFmt numFmtId="182" formatCode="0;&quot;△ &quot;0"/>
    <numFmt numFmtId="183" formatCode="#,##0.00_ "/>
    <numFmt numFmtId="184" formatCode="#,##0.0"/>
    <numFmt numFmtId="185" formatCode="#,###;&quot;△&quot;"/>
    <numFmt numFmtId="186" formatCode="#,###;&quot;△&quot;#\､###"/>
    <numFmt numFmtId="187" formatCode="#,##0.0;&quot;△&quot;#,##0.0"/>
    <numFmt numFmtId="188" formatCode="#,###.0;&quot;△&quot;#\､###.0"/>
    <numFmt numFmtId="189" formatCode="#,##0;&quot;△&quot;#,##0"/>
    <numFmt numFmtId="190" formatCode="#,##0\ \ \ \ \ \ "/>
    <numFmt numFmtId="191" formatCode="#,##0.0#;&quot;△&quot;#,##0.0#"/>
    <numFmt numFmtId="192" formatCode="#,##0.00;&quot;△&quot;#,##0.00"/>
    <numFmt numFmtId="193" formatCode="0000"/>
    <numFmt numFmtId="194" formatCode="#,##0\ \ "/>
    <numFmt numFmtId="195" formatCode="#,##0.0_ ;[Red]\-#,##0.0\ "/>
    <numFmt numFmtId="196" formatCode="#,##0.0\ \ "/>
    <numFmt numFmtId="197" formatCode="#,##0.0\ ;&quot;△&quot;#,##0.0\ "/>
    <numFmt numFmtId="198" formatCode="\(0%\)"/>
    <numFmt numFmtId="199" formatCode="\(0.0%\)"/>
    <numFmt numFmtId="200" formatCode="#,##0_ "/>
    <numFmt numFmtId="201" formatCode="0_);[Red]\(0\)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0.00_);[Red]\(0.00\)"/>
    <numFmt numFmtId="207" formatCode="0.00;&quot;△ &quot;0.00"/>
    <numFmt numFmtId="208" formatCode="0.0_ "/>
    <numFmt numFmtId="209" formatCode="#,##0_);[Red]\(#,##0\)"/>
    <numFmt numFmtId="210" formatCode="0;&quot;▲ &quot;0"/>
    <numFmt numFmtId="211" formatCode="0.00_ "/>
    <numFmt numFmtId="212" formatCode="0.0;&quot;▲ &quot;0.0"/>
    <numFmt numFmtId="213" formatCode="#,##0.0\ \ \ \ \ \ "/>
    <numFmt numFmtId="214" formatCode="0.00;&quot;▲ &quot;0.00"/>
  </numFmts>
  <fonts count="1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sz val="16"/>
      <name val="ＭＳ 明朝"/>
      <family val="1"/>
    </font>
    <font>
      <sz val="11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b/>
      <sz val="10"/>
      <name val="ＭＳ 明朝"/>
      <family val="1"/>
    </font>
    <font>
      <b/>
      <sz val="9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80">
    <xf numFmtId="0" fontId="0" fillId="0" borderId="0" xfId="0" applyAlignment="1">
      <alignment vertical="center"/>
    </xf>
    <xf numFmtId="0" fontId="5" fillId="0" borderId="0" xfId="22" applyFont="1">
      <alignment/>
      <protection/>
    </xf>
    <xf numFmtId="0" fontId="6" fillId="0" borderId="0" xfId="22" applyFont="1">
      <alignment/>
      <protection/>
    </xf>
    <xf numFmtId="0" fontId="2" fillId="0" borderId="0" xfId="22">
      <alignment/>
      <protection/>
    </xf>
    <xf numFmtId="0" fontId="2" fillId="0" borderId="0" xfId="22" applyBorder="1">
      <alignment/>
      <protection/>
    </xf>
    <xf numFmtId="0" fontId="7" fillId="0" borderId="1" xfId="22" applyFont="1" applyBorder="1" applyAlignment="1">
      <alignment vertical="center"/>
      <protection/>
    </xf>
    <xf numFmtId="0" fontId="2" fillId="0" borderId="1" xfId="22" applyBorder="1">
      <alignment/>
      <protection/>
    </xf>
    <xf numFmtId="0" fontId="2" fillId="0" borderId="0" xfId="22" applyFont="1" applyBorder="1">
      <alignment/>
      <protection/>
    </xf>
    <xf numFmtId="0" fontId="2" fillId="0" borderId="2" xfId="22" applyFont="1" applyBorder="1" applyAlignment="1">
      <alignment horizontal="left" vertical="center"/>
      <protection/>
    </xf>
    <xf numFmtId="0" fontId="2" fillId="0" borderId="3" xfId="22" applyFont="1" applyBorder="1" applyAlignment="1">
      <alignment horizontal="center" vertical="center"/>
      <protection/>
    </xf>
    <xf numFmtId="0" fontId="9" fillId="0" borderId="3" xfId="22" applyFont="1" applyBorder="1" applyAlignment="1">
      <alignment horizontal="center" vertical="center"/>
      <protection/>
    </xf>
    <xf numFmtId="0" fontId="2" fillId="0" borderId="4" xfId="22" applyFont="1" applyBorder="1" applyAlignment="1">
      <alignment vertical="top"/>
      <protection/>
    </xf>
    <xf numFmtId="0" fontId="2" fillId="0" borderId="0" xfId="22" applyFont="1" applyAlignment="1">
      <alignment vertical="top"/>
      <protection/>
    </xf>
    <xf numFmtId="0" fontId="2" fillId="0" borderId="0" xfId="22" applyFont="1" applyBorder="1" applyAlignment="1">
      <alignment vertical="top"/>
      <protection/>
    </xf>
    <xf numFmtId="0" fontId="2" fillId="0" borderId="1" xfId="22" applyFont="1" applyBorder="1" applyAlignment="1">
      <alignment vertical="center"/>
      <protection/>
    </xf>
    <xf numFmtId="0" fontId="2" fillId="0" borderId="1" xfId="22" applyFont="1" applyBorder="1" applyAlignment="1">
      <alignment vertical="top"/>
      <protection/>
    </xf>
    <xf numFmtId="0" fontId="2" fillId="0" borderId="5" xfId="22" applyFont="1" applyBorder="1">
      <alignment/>
      <protection/>
    </xf>
    <xf numFmtId="0" fontId="2" fillId="0" borderId="0" xfId="22" applyFont="1" applyAlignment="1">
      <alignment vertical="center"/>
      <protection/>
    </xf>
    <xf numFmtId="0" fontId="2" fillId="0" borderId="0" xfId="22" applyFont="1">
      <alignment/>
      <protection/>
    </xf>
    <xf numFmtId="0" fontId="2" fillId="0" borderId="5" xfId="22" applyFont="1" applyBorder="1" applyAlignment="1">
      <alignment horizontal="center" vertical="center"/>
      <protection/>
    </xf>
    <xf numFmtId="0" fontId="2" fillId="0" borderId="1" xfId="22" applyFont="1" applyBorder="1">
      <alignment/>
      <protection/>
    </xf>
    <xf numFmtId="0" fontId="2" fillId="0" borderId="6" xfId="22" applyFont="1" applyBorder="1" applyAlignment="1">
      <alignment horizontal="left" vertical="center"/>
      <protection/>
    </xf>
    <xf numFmtId="0" fontId="2" fillId="0" borderId="7" xfId="22" applyFont="1" applyBorder="1" applyAlignment="1">
      <alignment horizontal="center" vertical="center"/>
      <protection/>
    </xf>
    <xf numFmtId="0" fontId="9" fillId="0" borderId="7" xfId="22" applyFont="1" applyBorder="1" applyAlignment="1">
      <alignment horizontal="center" vertical="center"/>
      <protection/>
    </xf>
    <xf numFmtId="0" fontId="2" fillId="0" borderId="4" xfId="22" applyFont="1" applyBorder="1" applyAlignment="1">
      <alignment horizontal="center"/>
      <protection/>
    </xf>
    <xf numFmtId="0" fontId="2" fillId="0" borderId="0" xfId="22" applyFont="1" applyAlignment="1">
      <alignment horizontal="center" vertical="center"/>
      <protection/>
    </xf>
    <xf numFmtId="0" fontId="2" fillId="0" borderId="8" xfId="22" applyFont="1" applyBorder="1" applyAlignment="1">
      <alignment horizontal="distributed" vertical="center"/>
      <protection/>
    </xf>
    <xf numFmtId="206" fontId="9" fillId="0" borderId="0" xfId="22" applyNumberFormat="1" applyFont="1">
      <alignment/>
      <protection/>
    </xf>
    <xf numFmtId="206" fontId="2" fillId="0" borderId="0" xfId="22" applyNumberFormat="1" applyFont="1">
      <alignment/>
      <protection/>
    </xf>
    <xf numFmtId="206" fontId="2" fillId="0" borderId="0" xfId="22" applyNumberFormat="1" applyFont="1" applyBorder="1">
      <alignment/>
      <protection/>
    </xf>
    <xf numFmtId="0" fontId="2" fillId="0" borderId="8" xfId="22" applyFont="1" applyBorder="1" applyAlignment="1">
      <alignment horizontal="center" vertical="center"/>
      <protection/>
    </xf>
    <xf numFmtId="0" fontId="2" fillId="0" borderId="5" xfId="22" applyFont="1" applyBorder="1" applyAlignment="1">
      <alignment horizontal="distributed" vertical="center"/>
      <protection/>
    </xf>
    <xf numFmtId="181" fontId="2" fillId="0" borderId="0" xfId="22" applyNumberFormat="1" applyFont="1" applyBorder="1" applyAlignment="1">
      <alignment vertical="center"/>
      <protection/>
    </xf>
    <xf numFmtId="181" fontId="2" fillId="0" borderId="0" xfId="22" applyNumberFormat="1" applyFont="1" applyAlignment="1">
      <alignment vertical="center"/>
      <protection/>
    </xf>
    <xf numFmtId="206" fontId="8" fillId="0" borderId="0" xfId="21" applyNumberFormat="1" applyFont="1" applyFill="1" applyAlignment="1">
      <alignment horizontal="right" vertical="center"/>
      <protection/>
    </xf>
    <xf numFmtId="206" fontId="10" fillId="0" borderId="0" xfId="21" applyNumberFormat="1" applyFont="1" applyFill="1" applyAlignment="1">
      <alignment horizontal="right" vertical="center"/>
      <protection/>
    </xf>
    <xf numFmtId="206" fontId="2" fillId="0" borderId="0" xfId="22" applyNumberFormat="1" applyFont="1" applyAlignment="1">
      <alignment vertical="center"/>
      <protection/>
    </xf>
    <xf numFmtId="187" fontId="2" fillId="0" borderId="0" xfId="22" applyNumberFormat="1" applyFont="1" applyBorder="1" applyAlignment="1">
      <alignment horizontal="right" vertical="center"/>
      <protection/>
    </xf>
    <xf numFmtId="187" fontId="2" fillId="0" borderId="0" xfId="22" applyNumberFormat="1" applyFont="1" applyAlignment="1">
      <alignment horizontal="right" vertical="center"/>
      <protection/>
    </xf>
    <xf numFmtId="0" fontId="2" fillId="0" borderId="1" xfId="22" applyFont="1" applyBorder="1" applyAlignment="1">
      <alignment horizontal="center" vertical="center"/>
      <protection/>
    </xf>
    <xf numFmtId="0" fontId="2" fillId="0" borderId="4" xfId="22" applyFont="1" applyBorder="1" applyAlignment="1">
      <alignment horizontal="distributed" vertical="center"/>
      <protection/>
    </xf>
    <xf numFmtId="181" fontId="2" fillId="0" borderId="1" xfId="22" applyNumberFormat="1" applyFont="1" applyBorder="1" applyAlignment="1">
      <alignment vertical="center"/>
      <protection/>
    </xf>
    <xf numFmtId="206" fontId="8" fillId="0" borderId="1" xfId="21" applyNumberFormat="1" applyFont="1" applyFill="1" applyBorder="1" applyAlignment="1">
      <alignment horizontal="right" vertical="center"/>
      <protection/>
    </xf>
    <xf numFmtId="206" fontId="10" fillId="0" borderId="1" xfId="21" applyNumberFormat="1" applyFont="1" applyFill="1" applyBorder="1" applyAlignment="1">
      <alignment horizontal="right" vertical="center"/>
      <protection/>
    </xf>
    <xf numFmtId="0" fontId="2" fillId="0" borderId="4" xfId="22" applyFont="1" applyBorder="1" applyAlignment="1">
      <alignment horizontal="center" vertical="center"/>
      <protection/>
    </xf>
    <xf numFmtId="206" fontId="9" fillId="0" borderId="1" xfId="22" applyNumberFormat="1" applyFont="1" applyBorder="1" applyAlignment="1">
      <alignment vertical="center"/>
      <protection/>
    </xf>
    <xf numFmtId="0" fontId="8" fillId="0" borderId="0" xfId="22" applyFont="1" applyBorder="1" applyAlignment="1">
      <alignment horizontal="center" vertical="center"/>
      <protection/>
    </xf>
    <xf numFmtId="0" fontId="8" fillId="0" borderId="0" xfId="22" applyFont="1" applyBorder="1" applyAlignment="1">
      <alignment horizontal="distributed" vertical="center"/>
      <protection/>
    </xf>
    <xf numFmtId="0" fontId="8" fillId="0" borderId="0" xfId="22" applyFont="1" applyBorder="1" applyAlignment="1">
      <alignment horizontal="left" vertical="center"/>
      <protection/>
    </xf>
    <xf numFmtId="187" fontId="8" fillId="0" borderId="0" xfId="22" applyNumberFormat="1" applyFont="1" applyBorder="1" applyAlignment="1">
      <alignment vertical="center"/>
      <protection/>
    </xf>
    <xf numFmtId="206" fontId="8" fillId="0" borderId="0" xfId="22" applyNumberFormat="1" applyFont="1" applyBorder="1" applyAlignment="1">
      <alignment vertical="center"/>
      <protection/>
    </xf>
    <xf numFmtId="187" fontId="8" fillId="0" borderId="0" xfId="22" applyNumberFormat="1" applyFont="1" applyBorder="1" applyAlignment="1">
      <alignment horizontal="right" vertical="center"/>
      <protection/>
    </xf>
    <xf numFmtId="206" fontId="8" fillId="0" borderId="0" xfId="22" applyNumberFormat="1" applyFont="1" applyBorder="1" applyAlignment="1">
      <alignment horizontal="right" vertical="center"/>
      <protection/>
    </xf>
    <xf numFmtId="0" fontId="2" fillId="0" borderId="0" xfId="22" applyBorder="1" applyAlignment="1">
      <alignment horizontal="left" vertical="center"/>
      <protection/>
    </xf>
    <xf numFmtId="206" fontId="2" fillId="0" borderId="0" xfId="22" applyNumberFormat="1" applyBorder="1">
      <alignment/>
      <protection/>
    </xf>
    <xf numFmtId="0" fontId="2" fillId="0" borderId="0" xfId="22" applyAlignment="1">
      <alignment horizontal="left" vertical="center"/>
      <protection/>
    </xf>
    <xf numFmtId="0" fontId="2" fillId="0" borderId="9" xfId="22" applyFont="1" applyBorder="1" applyAlignment="1">
      <alignment horizontal="center" vertical="center" textRotation="255"/>
      <protection/>
    </xf>
    <xf numFmtId="0" fontId="0" fillId="0" borderId="2" xfId="0" applyBorder="1" applyAlignment="1">
      <alignment horizontal="center" vertical="center" textRotation="255"/>
    </xf>
    <xf numFmtId="0" fontId="0" fillId="0" borderId="6" xfId="0" applyBorder="1" applyAlignment="1">
      <alignment horizontal="center" vertical="center" textRotation="255"/>
    </xf>
    <xf numFmtId="0" fontId="2" fillId="0" borderId="10" xfId="22" applyFont="1" applyBorder="1" applyAlignment="1">
      <alignment horizontal="center" vertical="center" shrinkToFit="1"/>
      <protection/>
    </xf>
    <xf numFmtId="0" fontId="2" fillId="0" borderId="7" xfId="22" applyFont="1" applyBorder="1" applyAlignment="1">
      <alignment horizontal="center" vertical="center" shrinkToFit="1"/>
      <protection/>
    </xf>
    <xf numFmtId="0" fontId="2" fillId="0" borderId="0" xfId="22" applyFill="1">
      <alignment/>
      <protection/>
    </xf>
    <xf numFmtId="0" fontId="5" fillId="0" borderId="0" xfId="22" applyFont="1" applyFill="1" applyAlignment="1">
      <alignment vertical="top"/>
      <protection/>
    </xf>
    <xf numFmtId="0" fontId="8" fillId="0" borderId="1" xfId="22" applyFont="1" applyFill="1" applyBorder="1" applyAlignment="1">
      <alignment vertical="center"/>
      <protection/>
    </xf>
    <xf numFmtId="0" fontId="2" fillId="0" borderId="1" xfId="22" applyFill="1" applyBorder="1">
      <alignment/>
      <protection/>
    </xf>
    <xf numFmtId="0" fontId="2" fillId="0" borderId="1" xfId="22" applyFont="1" applyFill="1" applyBorder="1" applyAlignment="1">
      <alignment vertical="top"/>
      <protection/>
    </xf>
    <xf numFmtId="0" fontId="2" fillId="0" borderId="6" xfId="22" applyFont="1" applyFill="1" applyBorder="1" applyAlignment="1">
      <alignment vertical="top"/>
      <protection/>
    </xf>
    <xf numFmtId="0" fontId="2" fillId="0" borderId="10" xfId="22" applyFont="1" applyFill="1" applyBorder="1" applyAlignment="1">
      <alignment horizontal="center" vertical="center" shrinkToFit="1"/>
      <protection/>
    </xf>
    <xf numFmtId="0" fontId="2" fillId="0" borderId="7" xfId="22" applyFont="1" applyFill="1" applyBorder="1" applyAlignment="1">
      <alignment horizontal="center" vertical="center" shrinkToFit="1"/>
      <protection/>
    </xf>
    <xf numFmtId="206" fontId="2" fillId="0" borderId="0" xfId="22" applyNumberFormat="1" applyFont="1" applyFill="1">
      <alignment/>
      <protection/>
    </xf>
    <xf numFmtId="206" fontId="2" fillId="0" borderId="0" xfId="22" applyNumberFormat="1" applyFont="1" applyFill="1" applyAlignment="1">
      <alignment vertical="center"/>
      <protection/>
    </xf>
    <xf numFmtId="206" fontId="2" fillId="0" borderId="0" xfId="22" applyNumberFormat="1" applyFont="1" applyFill="1" applyBorder="1" applyAlignment="1">
      <alignment vertical="center"/>
      <protection/>
    </xf>
    <xf numFmtId="206" fontId="2" fillId="0" borderId="0" xfId="22" applyNumberFormat="1" applyFont="1" applyFill="1" applyAlignment="1">
      <alignment horizontal="right" vertical="center"/>
      <protection/>
    </xf>
    <xf numFmtId="206" fontId="2" fillId="0" borderId="0" xfId="22" applyNumberFormat="1" applyFont="1" applyFill="1" applyBorder="1" applyAlignment="1">
      <alignment horizontal="right" vertical="center"/>
      <protection/>
    </xf>
    <xf numFmtId="206" fontId="2" fillId="0" borderId="0" xfId="22" applyNumberFormat="1" applyFont="1" applyFill="1" applyBorder="1">
      <alignment/>
      <protection/>
    </xf>
    <xf numFmtId="206" fontId="2" fillId="0" borderId="0" xfId="0" applyNumberFormat="1" applyFont="1" applyFill="1" applyBorder="1" applyAlignment="1">
      <alignment vertical="center"/>
    </xf>
    <xf numFmtId="206" fontId="2" fillId="0" borderId="1" xfId="22" applyNumberFormat="1" applyFont="1" applyFill="1" applyBorder="1" applyAlignment="1">
      <alignment vertical="center"/>
      <protection/>
    </xf>
    <xf numFmtId="206" fontId="8" fillId="0" borderId="0" xfId="22" applyNumberFormat="1" applyFont="1" applyFill="1" applyBorder="1" applyAlignment="1">
      <alignment vertical="center"/>
      <protection/>
    </xf>
    <xf numFmtId="206" fontId="8" fillId="0" borderId="0" xfId="22" applyNumberFormat="1" applyFont="1" applyFill="1" applyBorder="1" applyAlignment="1">
      <alignment horizontal="right" vertical="center"/>
      <protection/>
    </xf>
    <xf numFmtId="206" fontId="2" fillId="0" borderId="0" xfId="22" applyNumberFormat="1" applyFill="1" applyBorder="1">
      <alignment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YO0710" xfId="21"/>
    <cellStyle name="標準_HYO1900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6">
    <tabColor indexed="11"/>
  </sheetPr>
  <dimension ref="A1:Z59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2" width="4.25390625" style="3" customWidth="1"/>
    <col min="3" max="3" width="28.625" style="3" customWidth="1"/>
    <col min="4" max="4" width="11.25390625" style="3" customWidth="1"/>
    <col min="5" max="11" width="7.625" style="3" customWidth="1"/>
    <col min="12" max="12" width="8.50390625" style="3" customWidth="1"/>
    <col min="13" max="20" width="7.625" style="3" customWidth="1"/>
    <col min="21" max="22" width="7.625" style="61" customWidth="1"/>
    <col min="23" max="37" width="6.75390625" style="3" customWidth="1"/>
    <col min="38" max="16384" width="8.00390625" style="3" customWidth="1"/>
  </cols>
  <sheetData>
    <row r="1" spans="1:22" ht="18.75">
      <c r="A1" s="1" t="s">
        <v>36</v>
      </c>
      <c r="B1" s="1"/>
      <c r="C1" s="2"/>
      <c r="D1" s="2"/>
      <c r="E1" s="2"/>
      <c r="F1" s="2"/>
      <c r="G1" s="2"/>
      <c r="L1" s="4"/>
      <c r="V1" s="62" t="s">
        <v>0</v>
      </c>
    </row>
    <row r="2" spans="1:23" ht="19.5" customHeight="1">
      <c r="A2" s="5"/>
      <c r="B2" s="5"/>
      <c r="C2" s="6"/>
      <c r="D2" s="6"/>
      <c r="E2" s="6"/>
      <c r="F2" s="6"/>
      <c r="G2" s="6"/>
      <c r="H2" s="6"/>
      <c r="I2" s="6"/>
      <c r="J2" s="6"/>
      <c r="K2" s="6"/>
      <c r="L2" s="4"/>
      <c r="M2" s="6"/>
      <c r="N2" s="6"/>
      <c r="O2" s="6"/>
      <c r="P2" s="6"/>
      <c r="Q2" s="6"/>
      <c r="R2" s="6"/>
      <c r="S2" s="6"/>
      <c r="T2" s="6"/>
      <c r="U2" s="63"/>
      <c r="V2" s="64" t="s">
        <v>1</v>
      </c>
      <c r="W2" s="6"/>
    </row>
    <row r="3" spans="1:23" ht="25.5" customHeight="1">
      <c r="A3" s="7"/>
      <c r="B3" s="7"/>
      <c r="C3" s="7"/>
      <c r="D3" s="8"/>
      <c r="E3" s="9" t="s">
        <v>2</v>
      </c>
      <c r="F3" s="9" t="s">
        <v>2</v>
      </c>
      <c r="G3" s="9" t="s">
        <v>2</v>
      </c>
      <c r="H3" s="9" t="s">
        <v>2</v>
      </c>
      <c r="I3" s="10" t="s">
        <v>2</v>
      </c>
      <c r="J3" s="11"/>
      <c r="K3" s="12"/>
      <c r="L3" s="13"/>
      <c r="M3" s="14" t="s">
        <v>37</v>
      </c>
      <c r="N3" s="15"/>
      <c r="O3" s="15"/>
      <c r="P3" s="15"/>
      <c r="Q3" s="15"/>
      <c r="R3" s="15"/>
      <c r="S3" s="15"/>
      <c r="T3" s="15"/>
      <c r="U3" s="65"/>
      <c r="V3" s="66"/>
      <c r="W3" s="16"/>
    </row>
    <row r="4" spans="1:23" ht="25.5" customHeight="1">
      <c r="A4" s="17" t="s">
        <v>3</v>
      </c>
      <c r="B4" s="17"/>
      <c r="C4" s="18"/>
      <c r="D4" s="8"/>
      <c r="E4" s="9" t="s">
        <v>4</v>
      </c>
      <c r="F4" s="9" t="s">
        <v>5</v>
      </c>
      <c r="G4" s="9" t="s">
        <v>6</v>
      </c>
      <c r="H4" s="9" t="s">
        <v>35</v>
      </c>
      <c r="I4" s="10" t="s">
        <v>38</v>
      </c>
      <c r="J4" s="59" t="s">
        <v>7</v>
      </c>
      <c r="K4" s="59" t="s">
        <v>8</v>
      </c>
      <c r="L4" s="7"/>
      <c r="M4" s="59" t="s">
        <v>39</v>
      </c>
      <c r="N4" s="59" t="s">
        <v>9</v>
      </c>
      <c r="O4" s="59" t="s">
        <v>10</v>
      </c>
      <c r="P4" s="59" t="s">
        <v>11</v>
      </c>
      <c r="Q4" s="59" t="s">
        <v>12</v>
      </c>
      <c r="R4" s="59" t="s">
        <v>13</v>
      </c>
      <c r="S4" s="59" t="s">
        <v>14</v>
      </c>
      <c r="T4" s="59" t="s">
        <v>15</v>
      </c>
      <c r="U4" s="67" t="s">
        <v>16</v>
      </c>
      <c r="V4" s="67" t="s">
        <v>17</v>
      </c>
      <c r="W4" s="19" t="s">
        <v>18</v>
      </c>
    </row>
    <row r="5" spans="1:23" ht="25.5" customHeight="1">
      <c r="A5" s="20"/>
      <c r="B5" s="20"/>
      <c r="C5" s="20"/>
      <c r="D5" s="21"/>
      <c r="E5" s="22" t="s">
        <v>19</v>
      </c>
      <c r="F5" s="22" t="s">
        <v>19</v>
      </c>
      <c r="G5" s="22" t="s">
        <v>19</v>
      </c>
      <c r="H5" s="22" t="s">
        <v>19</v>
      </c>
      <c r="I5" s="23" t="s">
        <v>19</v>
      </c>
      <c r="J5" s="60"/>
      <c r="K5" s="60"/>
      <c r="L5" s="7"/>
      <c r="M5" s="60"/>
      <c r="N5" s="60"/>
      <c r="O5" s="60"/>
      <c r="P5" s="60"/>
      <c r="Q5" s="60"/>
      <c r="R5" s="60"/>
      <c r="S5" s="60"/>
      <c r="T5" s="60"/>
      <c r="U5" s="68"/>
      <c r="V5" s="68"/>
      <c r="W5" s="24"/>
    </row>
    <row r="6" spans="1:23" ht="25.5" customHeight="1">
      <c r="A6" s="56" t="s">
        <v>20</v>
      </c>
      <c r="B6" s="25" t="s">
        <v>21</v>
      </c>
      <c r="C6" s="26" t="s">
        <v>22</v>
      </c>
      <c r="D6" s="8" t="s">
        <v>23</v>
      </c>
      <c r="E6" s="18" t="s">
        <v>24</v>
      </c>
      <c r="F6" s="18" t="s">
        <v>25</v>
      </c>
      <c r="G6" s="18" t="s">
        <v>25</v>
      </c>
      <c r="H6" s="18" t="s">
        <v>25</v>
      </c>
      <c r="I6" s="27" t="s">
        <v>26</v>
      </c>
      <c r="J6" s="28" t="s">
        <v>26</v>
      </c>
      <c r="K6" s="28" t="s">
        <v>26</v>
      </c>
      <c r="L6" s="29" t="s">
        <v>26</v>
      </c>
      <c r="M6" s="28" t="s">
        <v>26</v>
      </c>
      <c r="N6" s="28" t="s">
        <v>26</v>
      </c>
      <c r="O6" s="28" t="s">
        <v>26</v>
      </c>
      <c r="P6" s="28" t="s">
        <v>26</v>
      </c>
      <c r="Q6" s="28" t="s">
        <v>26</v>
      </c>
      <c r="R6" s="28" t="s">
        <v>26</v>
      </c>
      <c r="S6" s="28" t="s">
        <v>26</v>
      </c>
      <c r="T6" s="28" t="s">
        <v>26</v>
      </c>
      <c r="U6" s="69" t="s">
        <v>26</v>
      </c>
      <c r="V6" s="69" t="s">
        <v>26</v>
      </c>
      <c r="W6" s="30" t="s">
        <v>21</v>
      </c>
    </row>
    <row r="7" spans="1:23" ht="25.5" customHeight="1">
      <c r="A7" s="57"/>
      <c r="B7" s="25"/>
      <c r="C7" s="31"/>
      <c r="D7" s="8" t="s">
        <v>27</v>
      </c>
      <c r="E7" s="32">
        <v>1.5</v>
      </c>
      <c r="F7" s="33">
        <v>1.633333333333333</v>
      </c>
      <c r="G7" s="36">
        <v>1.6991666666666667</v>
      </c>
      <c r="H7" s="34">
        <v>1.8983333333333334</v>
      </c>
      <c r="I7" s="35">
        <f>SUM(J7:V7)/12</f>
        <v>1.8791666666666667</v>
      </c>
      <c r="J7" s="70">
        <v>1.32</v>
      </c>
      <c r="K7" s="70">
        <v>1.1</v>
      </c>
      <c r="L7" s="71"/>
      <c r="M7" s="70">
        <v>1.6</v>
      </c>
      <c r="N7" s="70">
        <v>7.6</v>
      </c>
      <c r="O7" s="70">
        <v>1.58</v>
      </c>
      <c r="P7" s="70">
        <v>1.28</v>
      </c>
      <c r="Q7" s="70">
        <v>2.51</v>
      </c>
      <c r="R7" s="70">
        <v>0.91</v>
      </c>
      <c r="S7" s="70">
        <v>1.14</v>
      </c>
      <c r="T7" s="70">
        <v>1.57</v>
      </c>
      <c r="U7" s="70">
        <v>0.98</v>
      </c>
      <c r="V7" s="70">
        <v>0.96</v>
      </c>
      <c r="W7" s="19"/>
    </row>
    <row r="8" spans="1:23" ht="25.5" customHeight="1">
      <c r="A8" s="57"/>
      <c r="B8" s="25"/>
      <c r="C8" s="31"/>
      <c r="D8" s="8" t="s">
        <v>28</v>
      </c>
      <c r="E8" s="32">
        <v>1.5</v>
      </c>
      <c r="F8" s="33">
        <v>1.7583333333333335</v>
      </c>
      <c r="G8" s="36">
        <v>1.705</v>
      </c>
      <c r="H8" s="34">
        <v>1.5291666666666668</v>
      </c>
      <c r="I8" s="35">
        <f>SUM(J8:V8)/12</f>
        <v>1.6408333333333334</v>
      </c>
      <c r="J8" s="70">
        <v>1.18</v>
      </c>
      <c r="K8" s="70">
        <v>1.52</v>
      </c>
      <c r="L8" s="71"/>
      <c r="M8" s="70">
        <v>1.44</v>
      </c>
      <c r="N8" s="70">
        <v>4.83</v>
      </c>
      <c r="O8" s="70">
        <v>2.03</v>
      </c>
      <c r="P8" s="70">
        <v>1.28</v>
      </c>
      <c r="Q8" s="70">
        <v>1.44</v>
      </c>
      <c r="R8" s="70">
        <v>1.15</v>
      </c>
      <c r="S8" s="70">
        <v>1.03</v>
      </c>
      <c r="T8" s="70">
        <v>1.48</v>
      </c>
      <c r="U8" s="70">
        <v>1.1</v>
      </c>
      <c r="V8" s="70">
        <v>1.21</v>
      </c>
      <c r="W8" s="19"/>
    </row>
    <row r="9" spans="1:23" ht="25.5" customHeight="1">
      <c r="A9" s="57"/>
      <c r="B9" s="25"/>
      <c r="C9" s="31"/>
      <c r="D9" s="8" t="s">
        <v>29</v>
      </c>
      <c r="E9" s="32">
        <v>2</v>
      </c>
      <c r="F9" s="33">
        <v>2.141666666666667</v>
      </c>
      <c r="G9" s="36">
        <v>1.9666666666666666</v>
      </c>
      <c r="H9" s="34">
        <v>2.3508333333333336</v>
      </c>
      <c r="I9" s="35">
        <f>SUM(J9:V9)/12</f>
        <v>2.1158333333333332</v>
      </c>
      <c r="J9" s="70">
        <v>1.41</v>
      </c>
      <c r="K9" s="70">
        <v>1.75</v>
      </c>
      <c r="L9" s="71"/>
      <c r="M9" s="70">
        <v>2.09</v>
      </c>
      <c r="N9" s="70">
        <v>4.98</v>
      </c>
      <c r="O9" s="70">
        <v>2.3</v>
      </c>
      <c r="P9" s="70">
        <v>2.28</v>
      </c>
      <c r="Q9" s="70">
        <v>2.19</v>
      </c>
      <c r="R9" s="70">
        <v>1.44</v>
      </c>
      <c r="S9" s="70">
        <v>1.73</v>
      </c>
      <c r="T9" s="70">
        <v>1.86</v>
      </c>
      <c r="U9" s="70">
        <v>1.82</v>
      </c>
      <c r="V9" s="70">
        <v>1.54</v>
      </c>
      <c r="W9" s="19"/>
    </row>
    <row r="10" spans="1:23" ht="25.5" customHeight="1">
      <c r="A10" s="57"/>
      <c r="B10" s="25"/>
      <c r="C10" s="31"/>
      <c r="D10" s="8" t="s">
        <v>30</v>
      </c>
      <c r="E10" s="32">
        <v>2.5</v>
      </c>
      <c r="F10" s="33">
        <v>2.4166666666666665</v>
      </c>
      <c r="G10" s="36">
        <v>2.6358333333333337</v>
      </c>
      <c r="H10" s="34">
        <v>2.4691666666666667</v>
      </c>
      <c r="I10" s="35">
        <f>SUM(J10:V10)/12</f>
        <v>2.1275</v>
      </c>
      <c r="J10" s="70">
        <v>1.6</v>
      </c>
      <c r="K10" s="70">
        <v>2.06</v>
      </c>
      <c r="L10" s="71"/>
      <c r="M10" s="70">
        <v>2.21</v>
      </c>
      <c r="N10" s="70">
        <v>4.53</v>
      </c>
      <c r="O10" s="70">
        <v>2.29</v>
      </c>
      <c r="P10" s="70">
        <v>1.77</v>
      </c>
      <c r="Q10" s="70">
        <v>1.81</v>
      </c>
      <c r="R10" s="70">
        <v>1.78</v>
      </c>
      <c r="S10" s="70">
        <v>1.93</v>
      </c>
      <c r="T10" s="70">
        <v>2.08</v>
      </c>
      <c r="U10" s="70">
        <v>1.81</v>
      </c>
      <c r="V10" s="70">
        <v>1.66</v>
      </c>
      <c r="W10" s="19"/>
    </row>
    <row r="11" spans="1:23" ht="25.5" customHeight="1">
      <c r="A11" s="57"/>
      <c r="B11" s="25"/>
      <c r="C11" s="31"/>
      <c r="D11" s="8"/>
      <c r="E11" s="37"/>
      <c r="F11" s="38"/>
      <c r="G11" s="38"/>
      <c r="H11" s="34"/>
      <c r="I11" s="35"/>
      <c r="J11" s="72"/>
      <c r="K11" s="72"/>
      <c r="L11" s="73"/>
      <c r="M11" s="72"/>
      <c r="N11" s="72"/>
      <c r="O11" s="72"/>
      <c r="P11" s="72"/>
      <c r="Q11" s="72"/>
      <c r="R11" s="72"/>
      <c r="S11" s="72"/>
      <c r="T11" s="72"/>
      <c r="U11" s="72"/>
      <c r="V11" s="73"/>
      <c r="W11" s="19"/>
    </row>
    <row r="12" spans="1:23" ht="25.5" customHeight="1">
      <c r="A12" s="57"/>
      <c r="B12" s="25" t="s">
        <v>31</v>
      </c>
      <c r="C12" s="31" t="s">
        <v>32</v>
      </c>
      <c r="D12" s="8" t="s">
        <v>23</v>
      </c>
      <c r="E12" s="18" t="s">
        <v>24</v>
      </c>
      <c r="F12" s="18" t="s">
        <v>25</v>
      </c>
      <c r="G12" s="18" t="s">
        <v>25</v>
      </c>
      <c r="H12" s="34"/>
      <c r="I12" s="35"/>
      <c r="J12" s="69"/>
      <c r="K12" s="69"/>
      <c r="L12" s="74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19" t="s">
        <v>31</v>
      </c>
    </row>
    <row r="13" spans="1:23" ht="25.5" customHeight="1">
      <c r="A13" s="57"/>
      <c r="B13" s="25"/>
      <c r="C13" s="31"/>
      <c r="D13" s="8" t="s">
        <v>27</v>
      </c>
      <c r="E13" s="32">
        <v>0.9</v>
      </c>
      <c r="F13" s="33">
        <v>0.975</v>
      </c>
      <c r="G13" s="36">
        <v>1.2133333333333336</v>
      </c>
      <c r="H13" s="34">
        <v>1.2008333333333336</v>
      </c>
      <c r="I13" s="35">
        <f>SUM(J13:V13)/12</f>
        <v>1.25</v>
      </c>
      <c r="J13" s="75">
        <v>0.81</v>
      </c>
      <c r="K13" s="70">
        <v>0.54</v>
      </c>
      <c r="L13" s="71"/>
      <c r="M13" s="70">
        <v>0.81</v>
      </c>
      <c r="N13" s="70">
        <v>6.01</v>
      </c>
      <c r="O13" s="70">
        <v>1.2</v>
      </c>
      <c r="P13" s="70">
        <v>0.56</v>
      </c>
      <c r="Q13" s="70">
        <v>0.93</v>
      </c>
      <c r="R13" s="70">
        <v>0.64</v>
      </c>
      <c r="S13" s="70">
        <v>0.76</v>
      </c>
      <c r="T13" s="70">
        <v>1.23</v>
      </c>
      <c r="U13" s="70">
        <v>0.53</v>
      </c>
      <c r="V13" s="70">
        <v>0.98</v>
      </c>
      <c r="W13" s="19"/>
    </row>
    <row r="14" spans="1:23" ht="25.5" customHeight="1">
      <c r="A14" s="57"/>
      <c r="B14" s="25"/>
      <c r="C14" s="31"/>
      <c r="D14" s="8" t="s">
        <v>28</v>
      </c>
      <c r="E14" s="32">
        <v>1.2</v>
      </c>
      <c r="F14" s="33">
        <v>1.3666666666666665</v>
      </c>
      <c r="G14" s="36">
        <v>1.2441666666666666</v>
      </c>
      <c r="H14" s="34">
        <v>1.1775</v>
      </c>
      <c r="I14" s="35">
        <f>SUM(J14:V14)/12</f>
        <v>1.3016666666666667</v>
      </c>
      <c r="J14" s="70">
        <v>1.62</v>
      </c>
      <c r="K14" s="70">
        <v>1.16</v>
      </c>
      <c r="L14" s="71"/>
      <c r="M14" s="70">
        <v>1.1</v>
      </c>
      <c r="N14" s="70">
        <v>4.35</v>
      </c>
      <c r="O14" s="70">
        <v>1.06</v>
      </c>
      <c r="P14" s="70">
        <v>1.56</v>
      </c>
      <c r="Q14" s="70">
        <v>0.79</v>
      </c>
      <c r="R14" s="70">
        <v>0.84</v>
      </c>
      <c r="S14" s="70">
        <v>0.81</v>
      </c>
      <c r="T14" s="70">
        <v>1.12</v>
      </c>
      <c r="U14" s="70">
        <v>0.8</v>
      </c>
      <c r="V14" s="70">
        <v>0.41</v>
      </c>
      <c r="W14" s="19"/>
    </row>
    <row r="15" spans="1:23" ht="25.5" customHeight="1">
      <c r="A15" s="57"/>
      <c r="B15" s="25"/>
      <c r="C15" s="31"/>
      <c r="D15" s="8" t="s">
        <v>29</v>
      </c>
      <c r="E15" s="32">
        <v>1.2</v>
      </c>
      <c r="F15" s="33">
        <v>1.3333333333333333</v>
      </c>
      <c r="G15" s="36">
        <v>1.461666666666667</v>
      </c>
      <c r="H15" s="34">
        <v>1.5841666666666667</v>
      </c>
      <c r="I15" s="35">
        <f>SUM(J15:V15)/12</f>
        <v>1.3433333333333335</v>
      </c>
      <c r="J15" s="70">
        <v>1.18</v>
      </c>
      <c r="K15" s="70">
        <v>1.35</v>
      </c>
      <c r="L15" s="71"/>
      <c r="M15" s="70">
        <v>1.27</v>
      </c>
      <c r="N15" s="70">
        <v>2.93</v>
      </c>
      <c r="O15" s="70">
        <v>1.75</v>
      </c>
      <c r="P15" s="70">
        <v>1.3</v>
      </c>
      <c r="Q15" s="70">
        <v>1.15</v>
      </c>
      <c r="R15" s="70">
        <v>0.78</v>
      </c>
      <c r="S15" s="70">
        <v>0.99</v>
      </c>
      <c r="T15" s="70">
        <v>1.2</v>
      </c>
      <c r="U15" s="70">
        <v>1.01</v>
      </c>
      <c r="V15" s="70">
        <v>1.21</v>
      </c>
      <c r="W15" s="19"/>
    </row>
    <row r="16" spans="1:23" ht="25.5" customHeight="1">
      <c r="A16" s="57"/>
      <c r="B16" s="25"/>
      <c r="C16" s="31"/>
      <c r="D16" s="8" t="s">
        <v>30</v>
      </c>
      <c r="E16" s="32">
        <v>1.6</v>
      </c>
      <c r="F16" s="33">
        <v>1.4916666666666665</v>
      </c>
      <c r="G16" s="36">
        <v>1.72</v>
      </c>
      <c r="H16" s="34">
        <v>1.4491666666666667</v>
      </c>
      <c r="I16" s="35">
        <f>SUM(J16:V16)/12</f>
        <v>1.5208333333333333</v>
      </c>
      <c r="J16" s="70">
        <v>1.05</v>
      </c>
      <c r="K16" s="70">
        <v>1.34</v>
      </c>
      <c r="L16" s="71"/>
      <c r="M16" s="70">
        <v>2.29</v>
      </c>
      <c r="N16" s="70">
        <v>2.54</v>
      </c>
      <c r="O16" s="70">
        <v>1.48</v>
      </c>
      <c r="P16" s="70">
        <v>0.74</v>
      </c>
      <c r="Q16" s="70">
        <v>1.36</v>
      </c>
      <c r="R16" s="70">
        <v>2.11</v>
      </c>
      <c r="S16" s="70">
        <v>1.55</v>
      </c>
      <c r="T16" s="70">
        <v>1.31</v>
      </c>
      <c r="U16" s="70">
        <v>1.37</v>
      </c>
      <c r="V16" s="70">
        <v>1.11</v>
      </c>
      <c r="W16" s="19"/>
    </row>
    <row r="17" spans="1:23" ht="25.5" customHeight="1">
      <c r="A17" s="58"/>
      <c r="B17" s="39"/>
      <c r="C17" s="40"/>
      <c r="D17" s="21"/>
      <c r="E17" s="41" t="s">
        <v>25</v>
      </c>
      <c r="F17" s="41" t="s">
        <v>25</v>
      </c>
      <c r="G17" s="41" t="s">
        <v>25</v>
      </c>
      <c r="H17" s="42"/>
      <c r="I17" s="43"/>
      <c r="J17" s="76"/>
      <c r="K17" s="76"/>
      <c r="L17" s="71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44"/>
    </row>
    <row r="18" spans="1:23" ht="25.5" customHeight="1">
      <c r="A18" s="56" t="s">
        <v>33</v>
      </c>
      <c r="B18" s="25" t="s">
        <v>21</v>
      </c>
      <c r="C18" s="26" t="s">
        <v>22</v>
      </c>
      <c r="D18" s="8" t="s">
        <v>34</v>
      </c>
      <c r="E18" s="33" t="s">
        <v>25</v>
      </c>
      <c r="F18" s="33" t="s">
        <v>25</v>
      </c>
      <c r="G18" s="33" t="s">
        <v>25</v>
      </c>
      <c r="H18" s="34"/>
      <c r="I18" s="35"/>
      <c r="J18" s="70"/>
      <c r="K18" s="70"/>
      <c r="L18" s="71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30" t="s">
        <v>21</v>
      </c>
    </row>
    <row r="19" spans="1:23" ht="25.5" customHeight="1">
      <c r="A19" s="57"/>
      <c r="B19" s="25"/>
      <c r="C19" s="31"/>
      <c r="D19" s="8" t="s">
        <v>27</v>
      </c>
      <c r="E19" s="32">
        <v>1.7</v>
      </c>
      <c r="F19" s="33">
        <v>1.608333333333334</v>
      </c>
      <c r="G19" s="36">
        <v>1.6791666666666665</v>
      </c>
      <c r="H19" s="34">
        <v>1.9025</v>
      </c>
      <c r="I19" s="35">
        <f>SUM(J19:V19)/12</f>
        <v>1.7016666666666669</v>
      </c>
      <c r="J19" s="75">
        <v>1.38</v>
      </c>
      <c r="K19" s="70">
        <v>1.27</v>
      </c>
      <c r="L19" s="71"/>
      <c r="M19" s="70">
        <v>1.97</v>
      </c>
      <c r="N19" s="70">
        <v>3.74</v>
      </c>
      <c r="O19" s="70">
        <v>2.8</v>
      </c>
      <c r="P19" s="70">
        <v>1.56</v>
      </c>
      <c r="Q19" s="70">
        <v>1.78</v>
      </c>
      <c r="R19" s="70">
        <v>1.33</v>
      </c>
      <c r="S19" s="70">
        <v>1.24</v>
      </c>
      <c r="T19" s="70">
        <v>1.2</v>
      </c>
      <c r="U19" s="70">
        <v>1.14</v>
      </c>
      <c r="V19" s="70">
        <v>1.01</v>
      </c>
      <c r="W19" s="19"/>
    </row>
    <row r="20" spans="1:23" ht="25.5" customHeight="1">
      <c r="A20" s="57"/>
      <c r="B20" s="25"/>
      <c r="C20" s="31"/>
      <c r="D20" s="8" t="s">
        <v>28</v>
      </c>
      <c r="E20" s="32">
        <v>1.7</v>
      </c>
      <c r="F20" s="33">
        <v>1.8416666666666666</v>
      </c>
      <c r="G20" s="36">
        <v>1.8241666666666665</v>
      </c>
      <c r="H20" s="34">
        <v>1.698333333333333</v>
      </c>
      <c r="I20" s="35">
        <f>SUM(J20:V20)/12</f>
        <v>1.6308333333333334</v>
      </c>
      <c r="J20" s="70">
        <v>1.36</v>
      </c>
      <c r="K20" s="70">
        <v>1.54</v>
      </c>
      <c r="L20" s="71"/>
      <c r="M20" s="70">
        <v>1.97</v>
      </c>
      <c r="N20" s="70">
        <v>3.25</v>
      </c>
      <c r="O20" s="70">
        <v>1.69</v>
      </c>
      <c r="P20" s="70">
        <v>1.39</v>
      </c>
      <c r="Q20" s="70">
        <v>2.09</v>
      </c>
      <c r="R20" s="70">
        <v>1.52</v>
      </c>
      <c r="S20" s="70">
        <v>1.38</v>
      </c>
      <c r="T20" s="70">
        <v>1.47</v>
      </c>
      <c r="U20" s="70">
        <v>0.98</v>
      </c>
      <c r="V20" s="70">
        <v>0.93</v>
      </c>
      <c r="W20" s="19"/>
    </row>
    <row r="21" spans="1:23" ht="25.5" customHeight="1">
      <c r="A21" s="57"/>
      <c r="B21" s="25"/>
      <c r="C21" s="31"/>
      <c r="D21" s="8" t="s">
        <v>29</v>
      </c>
      <c r="E21" s="32">
        <v>2.3</v>
      </c>
      <c r="F21" s="33">
        <v>2.5</v>
      </c>
      <c r="G21" s="36">
        <v>2.195</v>
      </c>
      <c r="H21" s="34">
        <v>2.1825</v>
      </c>
      <c r="I21" s="35">
        <f>SUM(J21:V21)/12</f>
        <v>2.0733333333333337</v>
      </c>
      <c r="J21" s="70">
        <v>1.81</v>
      </c>
      <c r="K21" s="70">
        <v>1.96</v>
      </c>
      <c r="L21" s="71"/>
      <c r="M21" s="70">
        <v>1.97</v>
      </c>
      <c r="N21" s="70">
        <v>4.54</v>
      </c>
      <c r="O21" s="70">
        <v>2.18</v>
      </c>
      <c r="P21" s="70">
        <v>1.88</v>
      </c>
      <c r="Q21" s="70">
        <v>2.1</v>
      </c>
      <c r="R21" s="70">
        <v>1.9</v>
      </c>
      <c r="S21" s="70">
        <v>1.94</v>
      </c>
      <c r="T21" s="70">
        <v>1.88</v>
      </c>
      <c r="U21" s="70">
        <v>1.28</v>
      </c>
      <c r="V21" s="70">
        <v>1.44</v>
      </c>
      <c r="W21" s="19"/>
    </row>
    <row r="22" spans="1:23" ht="25.5" customHeight="1">
      <c r="A22" s="57"/>
      <c r="B22" s="25"/>
      <c r="C22" s="31"/>
      <c r="D22" s="8" t="s">
        <v>30</v>
      </c>
      <c r="E22" s="32">
        <v>2.1</v>
      </c>
      <c r="F22" s="33">
        <v>2.2916666666666665</v>
      </c>
      <c r="G22" s="36">
        <v>2.4466666666666668</v>
      </c>
      <c r="H22" s="34">
        <v>2.4283333333333332</v>
      </c>
      <c r="I22" s="35">
        <f>SUM(J22:V22)/12</f>
        <v>1.986666666666667</v>
      </c>
      <c r="J22" s="70">
        <v>1.55</v>
      </c>
      <c r="K22" s="70">
        <v>1.92</v>
      </c>
      <c r="L22" s="71"/>
      <c r="M22" s="70">
        <v>2.59</v>
      </c>
      <c r="N22" s="70">
        <v>3.25</v>
      </c>
      <c r="O22" s="70">
        <v>2.23</v>
      </c>
      <c r="P22" s="70">
        <v>1.66</v>
      </c>
      <c r="Q22" s="70">
        <v>1.65</v>
      </c>
      <c r="R22" s="70">
        <v>1.75</v>
      </c>
      <c r="S22" s="70">
        <v>1.76</v>
      </c>
      <c r="T22" s="70">
        <v>2.02</v>
      </c>
      <c r="U22" s="70">
        <v>1.69</v>
      </c>
      <c r="V22" s="70">
        <v>1.77</v>
      </c>
      <c r="W22" s="19"/>
    </row>
    <row r="23" spans="1:23" ht="25.5" customHeight="1">
      <c r="A23" s="57"/>
      <c r="B23" s="25"/>
      <c r="C23" s="31"/>
      <c r="D23" s="8"/>
      <c r="E23" s="32" t="s">
        <v>25</v>
      </c>
      <c r="F23" s="33"/>
      <c r="G23" s="33"/>
      <c r="H23" s="34"/>
      <c r="I23" s="35"/>
      <c r="J23" s="70"/>
      <c r="K23" s="70"/>
      <c r="L23" s="71"/>
      <c r="M23" s="70"/>
      <c r="N23" s="70"/>
      <c r="O23" s="70"/>
      <c r="P23" s="70"/>
      <c r="Q23" s="70"/>
      <c r="R23" s="70"/>
      <c r="S23" s="70"/>
      <c r="T23" s="70"/>
      <c r="U23" s="70"/>
      <c r="V23" s="71"/>
      <c r="W23" s="19"/>
    </row>
    <row r="24" spans="1:23" ht="25.5" customHeight="1">
      <c r="A24" s="57"/>
      <c r="B24" s="25" t="s">
        <v>31</v>
      </c>
      <c r="C24" s="31" t="s">
        <v>32</v>
      </c>
      <c r="D24" s="8" t="s">
        <v>34</v>
      </c>
      <c r="E24" s="33" t="s">
        <v>24</v>
      </c>
      <c r="F24" s="33" t="s">
        <v>25</v>
      </c>
      <c r="G24" s="33" t="s">
        <v>25</v>
      </c>
      <c r="H24" s="34"/>
      <c r="I24" s="35"/>
      <c r="J24" s="70"/>
      <c r="K24" s="70"/>
      <c r="L24" s="71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19" t="s">
        <v>31</v>
      </c>
    </row>
    <row r="25" spans="1:23" ht="25.5" customHeight="1">
      <c r="A25" s="57"/>
      <c r="B25" s="25"/>
      <c r="C25" s="31"/>
      <c r="D25" s="8" t="s">
        <v>27</v>
      </c>
      <c r="E25" s="32">
        <v>1.2</v>
      </c>
      <c r="F25" s="33">
        <v>1.1166666666666667</v>
      </c>
      <c r="G25" s="36">
        <v>1.155</v>
      </c>
      <c r="H25" s="34">
        <v>1.1483333333333334</v>
      </c>
      <c r="I25" s="35">
        <f>SUM(J25:V25)/12</f>
        <v>1.0216666666666667</v>
      </c>
      <c r="J25" s="70">
        <v>0.55</v>
      </c>
      <c r="K25" s="70">
        <v>0.47</v>
      </c>
      <c r="L25" s="71"/>
      <c r="M25" s="70">
        <v>0.79</v>
      </c>
      <c r="N25" s="70">
        <v>3.69</v>
      </c>
      <c r="O25" s="70">
        <v>1.53</v>
      </c>
      <c r="P25" s="70">
        <v>0.72</v>
      </c>
      <c r="Q25" s="70">
        <v>0.98</v>
      </c>
      <c r="R25" s="70">
        <v>0.67</v>
      </c>
      <c r="S25" s="70">
        <v>0.61</v>
      </c>
      <c r="T25" s="70">
        <v>0.91</v>
      </c>
      <c r="U25" s="70">
        <v>0.44</v>
      </c>
      <c r="V25" s="70">
        <v>0.9</v>
      </c>
      <c r="W25" s="19"/>
    </row>
    <row r="26" spans="1:23" ht="25.5" customHeight="1">
      <c r="A26" s="57"/>
      <c r="B26" s="25"/>
      <c r="C26" s="31"/>
      <c r="D26" s="8" t="s">
        <v>28</v>
      </c>
      <c r="E26" s="32">
        <v>1.2</v>
      </c>
      <c r="F26" s="33">
        <v>1.4166666666666667</v>
      </c>
      <c r="G26" s="36">
        <v>1.2766666666666666</v>
      </c>
      <c r="H26" s="34">
        <v>1.18</v>
      </c>
      <c r="I26" s="35">
        <f>SUM(J26:V26)/12</f>
        <v>1.2291666666666667</v>
      </c>
      <c r="J26" s="70">
        <v>1.22</v>
      </c>
      <c r="K26" s="70">
        <v>1.58</v>
      </c>
      <c r="L26" s="71"/>
      <c r="M26" s="70">
        <v>1.18</v>
      </c>
      <c r="N26" s="70">
        <v>1.69</v>
      </c>
      <c r="O26" s="70">
        <v>1.53</v>
      </c>
      <c r="P26" s="70">
        <v>1.36</v>
      </c>
      <c r="Q26" s="70">
        <v>1.19</v>
      </c>
      <c r="R26" s="70">
        <v>1.75</v>
      </c>
      <c r="S26" s="70">
        <v>0.88</v>
      </c>
      <c r="T26" s="70">
        <v>1.06</v>
      </c>
      <c r="U26" s="70">
        <v>0.75</v>
      </c>
      <c r="V26" s="70">
        <v>0.56</v>
      </c>
      <c r="W26" s="19"/>
    </row>
    <row r="27" spans="1:23" ht="25.5" customHeight="1">
      <c r="A27" s="57"/>
      <c r="B27" s="25"/>
      <c r="C27" s="31"/>
      <c r="D27" s="8" t="s">
        <v>29</v>
      </c>
      <c r="E27" s="32">
        <v>1.4</v>
      </c>
      <c r="F27" s="33">
        <v>1.4833333333333332</v>
      </c>
      <c r="G27" s="36">
        <v>1.4783333333333333</v>
      </c>
      <c r="H27" s="34">
        <v>1.335</v>
      </c>
      <c r="I27" s="35">
        <f>SUM(J27:V27)/12</f>
        <v>1.2308333333333332</v>
      </c>
      <c r="J27" s="70">
        <v>0.91</v>
      </c>
      <c r="K27" s="70">
        <v>1.2</v>
      </c>
      <c r="L27" s="71"/>
      <c r="M27" s="70">
        <v>1.32</v>
      </c>
      <c r="N27" s="70">
        <v>1.44</v>
      </c>
      <c r="O27" s="70">
        <v>1.26</v>
      </c>
      <c r="P27" s="70">
        <v>1.38</v>
      </c>
      <c r="Q27" s="70">
        <v>0.98</v>
      </c>
      <c r="R27" s="70">
        <v>1.32</v>
      </c>
      <c r="S27" s="70">
        <v>1.15</v>
      </c>
      <c r="T27" s="70">
        <v>1.14</v>
      </c>
      <c r="U27" s="70">
        <v>0.95</v>
      </c>
      <c r="V27" s="70">
        <v>1.72</v>
      </c>
      <c r="W27" s="19"/>
    </row>
    <row r="28" spans="1:23" ht="25.5" customHeight="1">
      <c r="A28" s="57"/>
      <c r="B28" s="25"/>
      <c r="C28" s="31"/>
      <c r="D28" s="8" t="s">
        <v>30</v>
      </c>
      <c r="E28" s="32">
        <v>1.3</v>
      </c>
      <c r="F28" s="33">
        <v>1.4083333333333332</v>
      </c>
      <c r="G28" s="36">
        <v>1.5875</v>
      </c>
      <c r="H28" s="34">
        <v>1.3325</v>
      </c>
      <c r="I28" s="35">
        <f>SUM(J28:V28)/12</f>
        <v>1.2825</v>
      </c>
      <c r="J28" s="70">
        <v>1.07</v>
      </c>
      <c r="K28" s="70">
        <v>1.4</v>
      </c>
      <c r="L28" s="71"/>
      <c r="M28" s="70">
        <v>2.05</v>
      </c>
      <c r="N28" s="70">
        <v>1.7</v>
      </c>
      <c r="O28" s="70">
        <v>1.08</v>
      </c>
      <c r="P28" s="70">
        <v>1.38</v>
      </c>
      <c r="Q28" s="70">
        <v>1.23</v>
      </c>
      <c r="R28" s="70">
        <v>0.88</v>
      </c>
      <c r="S28" s="70">
        <v>0.95</v>
      </c>
      <c r="T28" s="70">
        <v>1.23</v>
      </c>
      <c r="U28" s="70">
        <v>0.91</v>
      </c>
      <c r="V28" s="70">
        <v>1.51</v>
      </c>
      <c r="W28" s="19"/>
    </row>
    <row r="29" spans="1:23" ht="25.5" customHeight="1">
      <c r="A29" s="58"/>
      <c r="B29" s="39"/>
      <c r="C29" s="40"/>
      <c r="D29" s="21"/>
      <c r="E29" s="41" t="s">
        <v>25</v>
      </c>
      <c r="F29" s="41" t="s">
        <v>25</v>
      </c>
      <c r="G29" s="41" t="s">
        <v>25</v>
      </c>
      <c r="H29" s="41"/>
      <c r="I29" s="45"/>
      <c r="J29" s="76"/>
      <c r="K29" s="76"/>
      <c r="L29" s="71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44"/>
    </row>
    <row r="30" spans="1:26" ht="12.75" customHeight="1">
      <c r="A30" s="46"/>
      <c r="B30" s="46"/>
      <c r="C30" s="47"/>
      <c r="D30" s="48"/>
      <c r="E30" s="49"/>
      <c r="F30" s="49"/>
      <c r="G30" s="49"/>
      <c r="H30" s="49"/>
      <c r="I30" s="50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46"/>
      <c r="X30" s="4"/>
      <c r="Y30" s="4"/>
      <c r="Z30" s="4"/>
    </row>
    <row r="31" spans="1:26" ht="12.75" customHeight="1">
      <c r="A31" s="46"/>
      <c r="B31" s="46"/>
      <c r="C31" s="47"/>
      <c r="D31" s="48"/>
      <c r="E31" s="49"/>
      <c r="F31" s="49"/>
      <c r="G31" s="49"/>
      <c r="H31" s="49"/>
      <c r="I31" s="50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46"/>
      <c r="X31" s="4"/>
      <c r="Y31" s="4"/>
      <c r="Z31" s="4"/>
    </row>
    <row r="32" spans="1:26" ht="12.75" customHeight="1">
      <c r="A32" s="46"/>
      <c r="B32" s="46"/>
      <c r="C32" s="47"/>
      <c r="D32" s="48"/>
      <c r="E32" s="51"/>
      <c r="F32" s="51"/>
      <c r="G32" s="51"/>
      <c r="H32" s="51"/>
      <c r="I32" s="52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46"/>
      <c r="X32" s="4"/>
      <c r="Y32" s="4"/>
      <c r="Z32" s="4"/>
    </row>
    <row r="33" spans="1:26" ht="12.75" customHeight="1">
      <c r="A33" s="46"/>
      <c r="B33" s="46"/>
      <c r="C33" s="47"/>
      <c r="D33" s="48"/>
      <c r="E33" s="49"/>
      <c r="F33" s="49"/>
      <c r="G33" s="49"/>
      <c r="H33" s="49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77"/>
      <c r="V33" s="77"/>
      <c r="W33" s="46"/>
      <c r="X33" s="4"/>
      <c r="Y33" s="4"/>
      <c r="Z33" s="4"/>
    </row>
    <row r="34" spans="1:26" ht="12.75" customHeight="1">
      <c r="A34" s="46"/>
      <c r="B34" s="46"/>
      <c r="C34" s="47"/>
      <c r="D34" s="48"/>
      <c r="E34" s="49"/>
      <c r="F34" s="49"/>
      <c r="G34" s="49"/>
      <c r="H34" s="49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77"/>
      <c r="V34" s="77"/>
      <c r="W34" s="46"/>
      <c r="X34" s="4"/>
      <c r="Y34" s="4"/>
      <c r="Z34" s="4"/>
    </row>
    <row r="35" spans="1:26" ht="12.75" customHeight="1">
      <c r="A35" s="46"/>
      <c r="B35" s="46"/>
      <c r="C35" s="47"/>
      <c r="D35" s="48"/>
      <c r="E35" s="49"/>
      <c r="F35" s="49"/>
      <c r="G35" s="49"/>
      <c r="H35" s="49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77"/>
      <c r="V35" s="77"/>
      <c r="W35" s="46"/>
      <c r="X35" s="4"/>
      <c r="Y35" s="4"/>
      <c r="Z35" s="4"/>
    </row>
    <row r="36" spans="1:26" ht="12.75" customHeight="1">
      <c r="A36" s="46"/>
      <c r="B36" s="46"/>
      <c r="C36" s="47"/>
      <c r="D36" s="48"/>
      <c r="E36" s="49"/>
      <c r="F36" s="49"/>
      <c r="G36" s="49"/>
      <c r="H36" s="49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77"/>
      <c r="V36" s="77"/>
      <c r="W36" s="46"/>
      <c r="X36" s="4"/>
      <c r="Y36" s="4"/>
      <c r="Z36" s="4"/>
    </row>
    <row r="37" spans="1:26" ht="12.75" customHeight="1">
      <c r="A37" s="46"/>
      <c r="B37" s="46"/>
      <c r="C37" s="47"/>
      <c r="D37" s="48"/>
      <c r="E37" s="49"/>
      <c r="F37" s="49"/>
      <c r="G37" s="49"/>
      <c r="H37" s="49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77"/>
      <c r="V37" s="77"/>
      <c r="W37" s="46"/>
      <c r="X37" s="4"/>
      <c r="Y37" s="4"/>
      <c r="Z37" s="4"/>
    </row>
    <row r="38" spans="1:26" ht="12.75" customHeight="1">
      <c r="A38" s="46"/>
      <c r="B38" s="46"/>
      <c r="C38" s="47"/>
      <c r="D38" s="48"/>
      <c r="E38" s="49"/>
      <c r="F38" s="49"/>
      <c r="G38" s="49"/>
      <c r="H38" s="49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77"/>
      <c r="V38" s="77"/>
      <c r="W38" s="46"/>
      <c r="X38" s="4"/>
      <c r="Y38" s="4"/>
      <c r="Z38" s="4"/>
    </row>
    <row r="39" spans="1:26" ht="12.75" customHeight="1">
      <c r="A39" s="46"/>
      <c r="B39" s="46"/>
      <c r="C39" s="47"/>
      <c r="D39" s="48"/>
      <c r="E39" s="49"/>
      <c r="F39" s="49"/>
      <c r="G39" s="49"/>
      <c r="H39" s="49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77"/>
      <c r="V39" s="77"/>
      <c r="W39" s="46"/>
      <c r="X39" s="4"/>
      <c r="Y39" s="4"/>
      <c r="Z39" s="4"/>
    </row>
    <row r="40" spans="1:26" ht="12.75" customHeight="1">
      <c r="A40" s="46"/>
      <c r="B40" s="46"/>
      <c r="C40" s="47"/>
      <c r="D40" s="48"/>
      <c r="E40" s="49"/>
      <c r="F40" s="49"/>
      <c r="G40" s="49"/>
      <c r="H40" s="49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77"/>
      <c r="V40" s="77"/>
      <c r="W40" s="46"/>
      <c r="X40" s="4"/>
      <c r="Y40" s="4"/>
      <c r="Z40" s="4"/>
    </row>
    <row r="41" spans="1:26" ht="12.75" customHeight="1">
      <c r="A41" s="46"/>
      <c r="B41" s="46"/>
      <c r="C41" s="47"/>
      <c r="D41" s="48"/>
      <c r="E41" s="49"/>
      <c r="F41" s="49"/>
      <c r="G41" s="49"/>
      <c r="H41" s="49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77"/>
      <c r="V41" s="77"/>
      <c r="W41" s="46"/>
      <c r="X41" s="4"/>
      <c r="Y41" s="4"/>
      <c r="Z41" s="4"/>
    </row>
    <row r="42" spans="1:26" ht="12">
      <c r="A42" s="4"/>
      <c r="B42" s="4"/>
      <c r="C42" s="4"/>
      <c r="D42" s="53"/>
      <c r="E42" s="4"/>
      <c r="F42" s="4"/>
      <c r="G42" s="4"/>
      <c r="H42" s="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79"/>
      <c r="V42" s="79"/>
      <c r="W42" s="4"/>
      <c r="X42" s="4"/>
      <c r="Y42" s="4"/>
      <c r="Z42" s="4"/>
    </row>
    <row r="43" spans="1:26" ht="12">
      <c r="A43" s="4"/>
      <c r="B43" s="4"/>
      <c r="C43" s="4"/>
      <c r="D43" s="53"/>
      <c r="E43" s="4"/>
      <c r="F43" s="4"/>
      <c r="G43" s="4"/>
      <c r="H43" s="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79"/>
      <c r="V43" s="79"/>
      <c r="W43" s="4"/>
      <c r="X43" s="4"/>
      <c r="Y43" s="4"/>
      <c r="Z43" s="4"/>
    </row>
    <row r="44" spans="1:26" ht="12">
      <c r="A44" s="4"/>
      <c r="B44" s="4"/>
      <c r="C44" s="4"/>
      <c r="D44" s="53"/>
      <c r="E44" s="4"/>
      <c r="F44" s="4"/>
      <c r="G44" s="4"/>
      <c r="H44" s="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79"/>
      <c r="V44" s="79"/>
      <c r="W44" s="4"/>
      <c r="X44" s="4"/>
      <c r="Y44" s="4"/>
      <c r="Z44" s="4"/>
    </row>
    <row r="45" ht="12">
      <c r="D45" s="55"/>
    </row>
    <row r="46" ht="12">
      <c r="D46" s="55"/>
    </row>
    <row r="47" ht="12">
      <c r="D47" s="55"/>
    </row>
    <row r="48" ht="12">
      <c r="D48" s="55"/>
    </row>
    <row r="49" ht="12">
      <c r="D49" s="55"/>
    </row>
    <row r="50" ht="12">
      <c r="D50" s="55"/>
    </row>
    <row r="51" ht="12">
      <c r="D51" s="55"/>
    </row>
    <row r="52" ht="12">
      <c r="D52" s="55"/>
    </row>
    <row r="53" ht="12">
      <c r="D53" s="55"/>
    </row>
    <row r="54" ht="12">
      <c r="D54" s="55"/>
    </row>
    <row r="55" ht="12">
      <c r="D55" s="55"/>
    </row>
    <row r="56" ht="12">
      <c r="D56" s="55"/>
    </row>
    <row r="57" ht="12">
      <c r="D57" s="55"/>
    </row>
    <row r="58" ht="12">
      <c r="D58" s="55"/>
    </row>
    <row r="59" ht="12">
      <c r="D59" s="55"/>
    </row>
  </sheetData>
  <sheetProtection sheet="1" objects="1" scenarios="1"/>
  <mergeCells count="14">
    <mergeCell ref="A6:A17"/>
    <mergeCell ref="A18:A29"/>
    <mergeCell ref="J4:J5"/>
    <mergeCell ref="K4:K5"/>
    <mergeCell ref="M4:M5"/>
    <mergeCell ref="N4:N5"/>
    <mergeCell ref="O4:O5"/>
    <mergeCell ref="P4:P5"/>
    <mergeCell ref="Q4:Q5"/>
    <mergeCell ref="V4:V5"/>
    <mergeCell ref="R4:R5"/>
    <mergeCell ref="S4:S5"/>
    <mergeCell ref="T4:T5"/>
    <mergeCell ref="U4:U5"/>
  </mergeCells>
  <printOptions/>
  <pageMargins left="0.75" right="0.5905511811023623" top="0.3937007874015748" bottom="0.3937007874015748" header="0.5118110236220472" footer="0.1968503937007874"/>
  <pageSetup firstPageNumber="86" useFirstPageNumber="1" horizontalDpi="300" verticalDpi="300" orientation="portrait" paperSize="9" scale="82" r:id="rId1"/>
  <headerFooter alignWithMargins="0">
    <oddFooter>&amp;C&amp;P</oddFooter>
  </headerFooter>
  <colBreaks count="1" manualBreakCount="1">
    <brk id="11" max="2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大阪府職員端末機１７年度１２月調達</dc:creator>
  <cp:keywords/>
  <dc:description/>
  <cp:lastModifiedBy>大阪府職員端末機１７年度１２月調達</cp:lastModifiedBy>
  <dcterms:created xsi:type="dcterms:W3CDTF">2008-06-09T08:37:34Z</dcterms:created>
  <dcterms:modified xsi:type="dcterms:W3CDTF">2009-06-11T06:19:27Z</dcterms:modified>
  <cp:category/>
  <cp:version/>
  <cp:contentType/>
  <cp:contentStatus/>
</cp:coreProperties>
</file>