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7530" tabRatio="923" activeTab="0"/>
  </bookViews>
  <sheets>
    <sheet name="日程表（案内追加）" sheetId="1" r:id="rId1"/>
    <sheet name="★受付番号一覧表" sheetId="2" r:id="rId2"/>
  </sheets>
  <externalReferences>
    <externalReference r:id="rId5"/>
    <externalReference r:id="rId6"/>
  </externalReferences>
  <definedNames>
    <definedName name="_xlnm._FilterDatabase" localSheetId="1" hidden="1">'★受付番号一覧表'!$A$1:$H$250</definedName>
    <definedName name="G8_1_市町村で集計（市町村別定員・実員現状表８の１）">#REF!</definedName>
    <definedName name="_xlnm.Print_Area" localSheetId="1">'★受付番号一覧表'!$A$1:$H$254</definedName>
    <definedName name="_xlnm.Print_Area" localSheetId="0">'日程表（案内追加）'!$A$1:$G$26</definedName>
    <definedName name="_xlnm.Print_Titles" localSheetId="1">'★受付番号一覧表'!$1:$1</definedName>
    <definedName name="Z_5A282D70_639E_40BE_B178_6389C2C2C0FA_.wvu.Cols" localSheetId="1" hidden="1">'★受付番号一覧表'!#REF!,'★受付番号一覧表'!#REF!</definedName>
    <definedName name="Z_5A282D70_639E_40BE_B178_6389C2C2C0FA_.wvu.FilterData" localSheetId="1" hidden="1">'★受付番号一覧表'!$A$1:$H$250</definedName>
    <definedName name="Z_5A282D70_639E_40BE_B178_6389C2C2C0FA_.wvu.PrintArea" localSheetId="1" hidden="1">'★受付番号一覧表'!$A$1:$H$250</definedName>
    <definedName name="Z_5A282D70_639E_40BE_B178_6389C2C2C0FA_.wvu.PrintTitles" localSheetId="1" hidden="1">'★受付番号一覧表'!$1:$1</definedName>
    <definedName name="クエリ1">#REF!</definedName>
    <definedName name="クエリ２" localSheetId="1">'★受付番号一覧表'!$B$1:$H$250</definedName>
    <definedName name="クエリ２">#REF!</definedName>
  </definedNames>
  <calcPr fullCalcOnLoad="1"/>
</workbook>
</file>

<file path=xl/sharedStrings.xml><?xml version="1.0" encoding="utf-8"?>
<sst xmlns="http://schemas.openxmlformats.org/spreadsheetml/2006/main" count="568" uniqueCount="519">
  <si>
    <t>受付日</t>
  </si>
  <si>
    <t>受　　　　付　　　　時　　　　間</t>
  </si>
  <si>
    <t>幼稚園名</t>
  </si>
  <si>
    <t>設置者名</t>
  </si>
  <si>
    <t>受付
番号</t>
  </si>
  <si>
    <t>受付番号
「１」の園</t>
  </si>
  <si>
    <t>受付番号
「２」の園</t>
  </si>
  <si>
    <t>受付番号
「３」の園</t>
  </si>
  <si>
    <t>受付番号
「４」の園</t>
  </si>
  <si>
    <t>受付番号
「５」の園</t>
  </si>
  <si>
    <t>受付番号
「６」の園</t>
  </si>
  <si>
    <t>受付番号
「７」の園</t>
  </si>
  <si>
    <t>受付番号
「８」の園</t>
  </si>
  <si>
    <t>受付番号
「９」の園</t>
  </si>
  <si>
    <t>受付番号
「１０」の園</t>
  </si>
  <si>
    <t>受付番号
「１１」の園</t>
  </si>
  <si>
    <t>受付番号
「１２」の園</t>
  </si>
  <si>
    <t>受付番号
「１３」の園</t>
  </si>
  <si>
    <t>受付番号
「１４」の園</t>
  </si>
  <si>
    <t>受付番号
「１５」の園</t>
  </si>
  <si>
    <t>受付番号
「１６」の園</t>
  </si>
  <si>
    <t>受付番号
「１７」の園</t>
  </si>
  <si>
    <t>受付番号
「１８」の園</t>
  </si>
  <si>
    <t>受付番号
「１９」の園</t>
  </si>
  <si>
    <t>受付番号
「２０」の園</t>
  </si>
  <si>
    <t>受付番号
「２１」の園</t>
  </si>
  <si>
    <t>受付番号
「２２」の園</t>
  </si>
  <si>
    <t>受付番号
「２３」の園</t>
  </si>
  <si>
    <t>受付番号
「２４」の園</t>
  </si>
  <si>
    <t>受付番号
「２５」の園</t>
  </si>
  <si>
    <t>受付番号
「２６」の園</t>
  </si>
  <si>
    <t>受付番号
「２７」の園</t>
  </si>
  <si>
    <t>受付番号
「２８」の園</t>
  </si>
  <si>
    <t>受付番号
「２９」の園</t>
  </si>
  <si>
    <t>受付番号
「３０」の園</t>
  </si>
  <si>
    <t>受付番号
「３１」の園</t>
  </si>
  <si>
    <t>受付番号
「３２」の園</t>
  </si>
  <si>
    <t>受付番号
「３３」の園</t>
  </si>
  <si>
    <t>受付番号
「３４」の園</t>
  </si>
  <si>
    <t>受付番号
「３５」の園</t>
  </si>
  <si>
    <t>受付番号
「３６」の園</t>
  </si>
  <si>
    <t>１６時
～１７時３０分</t>
  </si>
  <si>
    <t>１３時
～１４時３０分</t>
  </si>
  <si>
    <t>（注１）会場でお待ちいただく時間を少なくするため、指定された日程・時間を必ずお守りください。</t>
  </si>
  <si>
    <t>（別紙）</t>
  </si>
  <si>
    <t>法人
番号</t>
  </si>
  <si>
    <t>１４時３０分
～１６時</t>
  </si>
  <si>
    <t>時間</t>
  </si>
  <si>
    <t>受付日</t>
  </si>
  <si>
    <t>太成学院天満</t>
  </si>
  <si>
    <t>高倉</t>
  </si>
  <si>
    <t>城星学園</t>
  </si>
  <si>
    <t>中央なにわ</t>
  </si>
  <si>
    <t>川口聖マリア</t>
  </si>
  <si>
    <t>みなと</t>
  </si>
  <si>
    <t>文化</t>
  </si>
  <si>
    <t>天王寺</t>
  </si>
  <si>
    <t>大阪成蹊短期大学附属こみち</t>
  </si>
  <si>
    <t>塚本幼稚園幼児教育学園</t>
  </si>
  <si>
    <t>博愛社学園</t>
  </si>
  <si>
    <t>聖美</t>
  </si>
  <si>
    <t>大宮</t>
  </si>
  <si>
    <t>東高殿</t>
  </si>
  <si>
    <t>念法</t>
  </si>
  <si>
    <t>赤橋</t>
  </si>
  <si>
    <t>帝塚山学院</t>
  </si>
  <si>
    <t>東粉浜</t>
  </si>
  <si>
    <t>あびこ</t>
  </si>
  <si>
    <t>ひまわり</t>
  </si>
  <si>
    <t>長居</t>
  </si>
  <si>
    <t>梅花</t>
  </si>
  <si>
    <t>東邦</t>
  </si>
  <si>
    <t>みくま</t>
  </si>
  <si>
    <t>大阪音楽大学付属音楽</t>
  </si>
  <si>
    <t>アソカ</t>
  </si>
  <si>
    <t>箕面自由学園</t>
  </si>
  <si>
    <t>若葉</t>
  </si>
  <si>
    <t>箕面学園附属</t>
  </si>
  <si>
    <t>千里山グレース</t>
  </si>
  <si>
    <t>まこと</t>
  </si>
  <si>
    <t>玉川学園</t>
  </si>
  <si>
    <t>西吹田</t>
  </si>
  <si>
    <t>千里丘学園</t>
  </si>
  <si>
    <t>ふじしろ</t>
  </si>
  <si>
    <t>青山</t>
  </si>
  <si>
    <t>千里</t>
  </si>
  <si>
    <t>カトリックさゆり</t>
  </si>
  <si>
    <t>大阪体育大学浪商</t>
  </si>
  <si>
    <t>鮎川</t>
  </si>
  <si>
    <t>白ばら</t>
  </si>
  <si>
    <t>かおり</t>
  </si>
  <si>
    <t>三島</t>
  </si>
  <si>
    <t>山崎</t>
  </si>
  <si>
    <t>守口</t>
  </si>
  <si>
    <t>大阪ひがし</t>
  </si>
  <si>
    <t>門真めぐみ</t>
  </si>
  <si>
    <t>だいわ</t>
  </si>
  <si>
    <t>寝屋川</t>
  </si>
  <si>
    <t>恵愛</t>
  </si>
  <si>
    <t>明善</t>
  </si>
  <si>
    <t>くずはローズ</t>
  </si>
  <si>
    <t>敬応学園</t>
  </si>
  <si>
    <t>四條畷学園大学付属</t>
  </si>
  <si>
    <t>大東中央</t>
  </si>
  <si>
    <t>ほしだ</t>
  </si>
  <si>
    <t>忍が丘</t>
  </si>
  <si>
    <t>徳庵愛和</t>
  </si>
  <si>
    <t>大阪樟蔭女子大学附属</t>
  </si>
  <si>
    <t>西堤</t>
  </si>
  <si>
    <t>東大阪大学附属</t>
  </si>
  <si>
    <t>大阪商業大学附属</t>
  </si>
  <si>
    <t>四葉</t>
  </si>
  <si>
    <t>清友</t>
  </si>
  <si>
    <t>美和</t>
  </si>
  <si>
    <t>木の実</t>
  </si>
  <si>
    <t>ピーエル学園</t>
  </si>
  <si>
    <t>大谷</t>
  </si>
  <si>
    <t>堺東</t>
  </si>
  <si>
    <t>新金岡</t>
  </si>
  <si>
    <t>中央</t>
  </si>
  <si>
    <t>賢明学院</t>
  </si>
  <si>
    <t>暁</t>
  </si>
  <si>
    <t>美木</t>
  </si>
  <si>
    <t>ひばり</t>
  </si>
  <si>
    <t>和泉カトリック</t>
  </si>
  <si>
    <t>双百合</t>
  </si>
  <si>
    <t>岸和田いずみ</t>
  </si>
  <si>
    <t>文の里</t>
  </si>
  <si>
    <t>春日</t>
  </si>
  <si>
    <t>晴美台</t>
  </si>
  <si>
    <t>子宝</t>
  </si>
  <si>
    <t>茨木みのり</t>
  </si>
  <si>
    <t>原山台</t>
  </si>
  <si>
    <t>高岡</t>
  </si>
  <si>
    <t>春日東野</t>
  </si>
  <si>
    <t>香梅</t>
  </si>
  <si>
    <t>安威</t>
  </si>
  <si>
    <t>粟生</t>
  </si>
  <si>
    <t>開智</t>
  </si>
  <si>
    <t>淡路</t>
  </si>
  <si>
    <t>山手</t>
  </si>
  <si>
    <t>聖ヶ岡</t>
  </si>
  <si>
    <t>第二ローズ</t>
  </si>
  <si>
    <t>摂津ひかり</t>
  </si>
  <si>
    <t>くずは青葉</t>
  </si>
  <si>
    <t>緑ヶ丘</t>
  </si>
  <si>
    <t>長尾</t>
  </si>
  <si>
    <t>千里山ナオミ</t>
  </si>
  <si>
    <t>成田</t>
  </si>
  <si>
    <t>美木多</t>
  </si>
  <si>
    <t>サニー</t>
  </si>
  <si>
    <t>太平寺</t>
  </si>
  <si>
    <t>三愛</t>
  </si>
  <si>
    <t>赤川</t>
  </si>
  <si>
    <t>西高殿若葉</t>
  </si>
  <si>
    <t>新ひのお台</t>
  </si>
  <si>
    <t>しろがね</t>
  </si>
  <si>
    <t>熊取みどり</t>
  </si>
  <si>
    <t>船尾</t>
  </si>
  <si>
    <t>阿部野学園</t>
  </si>
  <si>
    <t>野江</t>
  </si>
  <si>
    <t>鶴ヶ丘</t>
  </si>
  <si>
    <t>朋来</t>
  </si>
  <si>
    <t>浜寺太陽</t>
  </si>
  <si>
    <t>鶴見</t>
  </si>
  <si>
    <t>東百舌鳥</t>
  </si>
  <si>
    <t>りんでん</t>
  </si>
  <si>
    <t>ひかり</t>
  </si>
  <si>
    <t>青い鳥</t>
  </si>
  <si>
    <t>花園</t>
  </si>
  <si>
    <t>下福島</t>
  </si>
  <si>
    <t>和泉</t>
  </si>
  <si>
    <t>大開</t>
  </si>
  <si>
    <t>安松</t>
  </si>
  <si>
    <t>庄本</t>
  </si>
  <si>
    <t>森河内</t>
  </si>
  <si>
    <t>育生</t>
  </si>
  <si>
    <t>二色</t>
  </si>
  <si>
    <t>のびてゆく</t>
  </si>
  <si>
    <t>学校法人天王学園</t>
  </si>
  <si>
    <t>蒲生</t>
  </si>
  <si>
    <t>服部</t>
  </si>
  <si>
    <t>石橋文化</t>
  </si>
  <si>
    <t>木川</t>
  </si>
  <si>
    <t>宮山</t>
  </si>
  <si>
    <t>宝珠学園</t>
  </si>
  <si>
    <t>錦渓</t>
  </si>
  <si>
    <t>室町</t>
  </si>
  <si>
    <t>東豊中</t>
  </si>
  <si>
    <t>中野</t>
  </si>
  <si>
    <t>カトリック聖マリア</t>
  </si>
  <si>
    <t>大和</t>
  </si>
  <si>
    <t>鶴見菊水</t>
  </si>
  <si>
    <t>藤ヶ丘</t>
  </si>
  <si>
    <t>田辺</t>
  </si>
  <si>
    <t>桜ヶ丘</t>
  </si>
  <si>
    <t>福島</t>
  </si>
  <si>
    <t>みつや・めぐみ</t>
  </si>
  <si>
    <t>豊中文化</t>
  </si>
  <si>
    <t>朝日橋</t>
  </si>
  <si>
    <t>春日出</t>
  </si>
  <si>
    <t>大阪愛徳</t>
  </si>
  <si>
    <t>美鳩</t>
  </si>
  <si>
    <t>千寿</t>
  </si>
  <si>
    <t>浄</t>
  </si>
  <si>
    <t>三宝</t>
  </si>
  <si>
    <t>中津相愛</t>
  </si>
  <si>
    <t>春日荘聖マリア</t>
  </si>
  <si>
    <t>日本橋</t>
  </si>
  <si>
    <t>白菊</t>
  </si>
  <si>
    <t>愛児</t>
  </si>
  <si>
    <t>平安女学院大学附属</t>
  </si>
  <si>
    <t>全愛</t>
  </si>
  <si>
    <t>こうづしま</t>
  </si>
  <si>
    <t>アケミ</t>
  </si>
  <si>
    <t>高槻マリア・インマクラダ</t>
  </si>
  <si>
    <t>服部みどり</t>
  </si>
  <si>
    <t>中川</t>
  </si>
  <si>
    <t>牧野</t>
  </si>
  <si>
    <t>昭光</t>
  </si>
  <si>
    <t>北恩加島</t>
  </si>
  <si>
    <t>都島中野</t>
  </si>
  <si>
    <t>友星</t>
  </si>
  <si>
    <t>砂川</t>
  </si>
  <si>
    <t>長池昭和</t>
  </si>
  <si>
    <t>さくら</t>
  </si>
  <si>
    <t>宮山台</t>
  </si>
  <si>
    <t>千里敬愛</t>
  </si>
  <si>
    <t>太秦</t>
  </si>
  <si>
    <t>白鳩</t>
  </si>
  <si>
    <t>小曽根</t>
  </si>
  <si>
    <t>光明</t>
  </si>
  <si>
    <t>星の光</t>
  </si>
  <si>
    <t>清水</t>
  </si>
  <si>
    <t>うらら</t>
  </si>
  <si>
    <t>茶山台</t>
  </si>
  <si>
    <t>大阪東邦</t>
  </si>
  <si>
    <t>熊野</t>
  </si>
  <si>
    <t>二葉</t>
  </si>
  <si>
    <t>早苗</t>
  </si>
  <si>
    <t>高槻わかば</t>
  </si>
  <si>
    <t>鶴山台国際</t>
  </si>
  <si>
    <t>郡山敬愛</t>
  </si>
  <si>
    <t>豊里</t>
  </si>
  <si>
    <t>交野</t>
  </si>
  <si>
    <t>中かがや</t>
  </si>
  <si>
    <t>カトリック天使</t>
  </si>
  <si>
    <t>瑞光</t>
  </si>
  <si>
    <t>大阪芸術大学附属照ヶ丘</t>
  </si>
  <si>
    <t>聖愛</t>
  </si>
  <si>
    <t>砂川第二</t>
  </si>
  <si>
    <t>桃の木台</t>
  </si>
  <si>
    <t>さつき台</t>
  </si>
  <si>
    <t>長池昭和第二</t>
  </si>
  <si>
    <t>すずらん</t>
  </si>
  <si>
    <t>和泉緑ヶ丘</t>
  </si>
  <si>
    <t>喜連東</t>
  </si>
  <si>
    <t>山田敬愛</t>
  </si>
  <si>
    <t>岸部敬愛</t>
  </si>
  <si>
    <t>三井中央</t>
  </si>
  <si>
    <t>白鳩羽曳野</t>
  </si>
  <si>
    <t>第二白鳩</t>
  </si>
  <si>
    <t>ラ・サンテ</t>
  </si>
  <si>
    <t>泉北光明</t>
  </si>
  <si>
    <t>進修第二</t>
  </si>
  <si>
    <t>新森</t>
  </si>
  <si>
    <t>加賀</t>
  </si>
  <si>
    <t>遠里小野</t>
  </si>
  <si>
    <t>清香学園</t>
  </si>
  <si>
    <t>東金剛</t>
  </si>
  <si>
    <t>茨木東邦</t>
  </si>
  <si>
    <t>中浜</t>
  </si>
  <si>
    <t>よさみ</t>
  </si>
  <si>
    <t>金岡二葉</t>
  </si>
  <si>
    <t>槇塚</t>
  </si>
  <si>
    <t>大淀</t>
  </si>
  <si>
    <t>鶴山台明徳</t>
  </si>
  <si>
    <t>彩都敬愛</t>
  </si>
  <si>
    <t>フレンド</t>
  </si>
  <si>
    <t>平成</t>
  </si>
  <si>
    <t>東香里丘</t>
  </si>
  <si>
    <t>楠京阪</t>
  </si>
  <si>
    <t>南港</t>
  </si>
  <si>
    <t>藤井寺カトリック</t>
  </si>
  <si>
    <t>春木カトリック</t>
  </si>
  <si>
    <t>瑞光第二</t>
  </si>
  <si>
    <t>朝陽</t>
  </si>
  <si>
    <t>大阪芸術大学附属松ヶ鼻</t>
  </si>
  <si>
    <t>大阪芸術大学附属金剛</t>
  </si>
  <si>
    <t>大阪芸術大学附属泉北</t>
  </si>
  <si>
    <t>常磐会短大茨木高美</t>
  </si>
  <si>
    <t>パドマ</t>
  </si>
  <si>
    <t>箕面桜ヶ丘</t>
  </si>
  <si>
    <t>天満学園</t>
  </si>
  <si>
    <t>高倉幼稚園</t>
  </si>
  <si>
    <t>中央なにわ幼稚園</t>
  </si>
  <si>
    <t>川口聖マリア幼稚園</t>
  </si>
  <si>
    <t>みなと幼稚園</t>
  </si>
  <si>
    <t>文化女子学院</t>
  </si>
  <si>
    <t>吉見学園</t>
  </si>
  <si>
    <t>大阪成蹊学園</t>
  </si>
  <si>
    <t>森友学園</t>
  </si>
  <si>
    <t>栗岡学園</t>
  </si>
  <si>
    <t>大宮学園</t>
  </si>
  <si>
    <t>東高殿幼稚園</t>
  </si>
  <si>
    <t>念法学園</t>
  </si>
  <si>
    <t>藤田学園</t>
  </si>
  <si>
    <t>東粉浜幼稚園</t>
  </si>
  <si>
    <t>あびこ学園</t>
  </si>
  <si>
    <t>西村学園</t>
  </si>
  <si>
    <t>長居幼稚園</t>
  </si>
  <si>
    <t>城南学園</t>
  </si>
  <si>
    <t>梅花学園</t>
  </si>
  <si>
    <t>東邦幼稚園</t>
  </si>
  <si>
    <t>博陵学園</t>
  </si>
  <si>
    <t>大阪音楽大学</t>
  </si>
  <si>
    <t>アソカ学園</t>
  </si>
  <si>
    <t>箕面若葉学園</t>
  </si>
  <si>
    <t>箕面学園</t>
  </si>
  <si>
    <t>千里山学院</t>
  </si>
  <si>
    <t>関西大学</t>
  </si>
  <si>
    <t>稲荷学園</t>
  </si>
  <si>
    <t>大阪学院</t>
  </si>
  <si>
    <t>徳永学院</t>
  </si>
  <si>
    <t>真和学園</t>
  </si>
  <si>
    <t>大阪青山学園</t>
  </si>
  <si>
    <t>若竹学園</t>
  </si>
  <si>
    <t>サント・アンゼロ学院</t>
  </si>
  <si>
    <t>浪商学園</t>
  </si>
  <si>
    <t>鮎川学園</t>
  </si>
  <si>
    <t>森田学園</t>
  </si>
  <si>
    <t>薫英学園</t>
  </si>
  <si>
    <t>三島学園</t>
  </si>
  <si>
    <t>山崎学園</t>
  </si>
  <si>
    <t>大阪集成学園</t>
  </si>
  <si>
    <t>大阪東学園</t>
  </si>
  <si>
    <t>門真めぐみ学園</t>
  </si>
  <si>
    <t>馬場学園</t>
  </si>
  <si>
    <t>池峯学園</t>
  </si>
  <si>
    <t>桜井学園</t>
  </si>
  <si>
    <t>明善学園</t>
  </si>
  <si>
    <t>北山学園</t>
  </si>
  <si>
    <t>四條畷学園</t>
  </si>
  <si>
    <t>大東中央学園</t>
  </si>
  <si>
    <t>冨田学園</t>
  </si>
  <si>
    <t>大柴学園</t>
  </si>
  <si>
    <t>徳庵学園</t>
  </si>
  <si>
    <t>樟蔭学園</t>
  </si>
  <si>
    <t>西堤学園</t>
  </si>
  <si>
    <t>村上学園</t>
  </si>
  <si>
    <t>谷岡学園</t>
  </si>
  <si>
    <t>四葉学園</t>
  </si>
  <si>
    <t>清友学園</t>
  </si>
  <si>
    <t>天美学園</t>
  </si>
  <si>
    <t>今川学園</t>
  </si>
  <si>
    <t>大谷学園</t>
  </si>
  <si>
    <t>堺東学園</t>
  </si>
  <si>
    <t>杉本学園</t>
  </si>
  <si>
    <t>後藤学園</t>
  </si>
  <si>
    <t>大阪初芝学園</t>
  </si>
  <si>
    <t>上田学園</t>
  </si>
  <si>
    <t>三木学園</t>
  </si>
  <si>
    <t>清泉学園</t>
  </si>
  <si>
    <t>和泉マリア学園</t>
  </si>
  <si>
    <t>スピノラ学園</t>
  </si>
  <si>
    <t>和泉学園</t>
  </si>
  <si>
    <t>谷口学園</t>
  </si>
  <si>
    <t>穂積学園</t>
  </si>
  <si>
    <t>泉新学園</t>
  </si>
  <si>
    <t>子宝学園</t>
  </si>
  <si>
    <t>茨木学園</t>
  </si>
  <si>
    <t>ふじ学園</t>
  </si>
  <si>
    <t>高岡学園</t>
  </si>
  <si>
    <t>谷野学園</t>
  </si>
  <si>
    <t>香梅学園</t>
  </si>
  <si>
    <t>清水学園</t>
  </si>
  <si>
    <t>法泉寺学園</t>
  </si>
  <si>
    <t>だいもん学園</t>
  </si>
  <si>
    <t>光宝寺学園</t>
  </si>
  <si>
    <t>岡辻学園</t>
  </si>
  <si>
    <t>日高学園</t>
  </si>
  <si>
    <t>トモエ学園</t>
  </si>
  <si>
    <t>成晃学院</t>
  </si>
  <si>
    <t>山口学園</t>
  </si>
  <si>
    <t>報恩寺学園</t>
  </si>
  <si>
    <t>長尾学園</t>
  </si>
  <si>
    <t>河邊学園</t>
  </si>
  <si>
    <t>成田山学園</t>
  </si>
  <si>
    <t>鴨谷学園</t>
  </si>
  <si>
    <t>茨木若竹学園</t>
  </si>
  <si>
    <t>北口学園</t>
  </si>
  <si>
    <t>三愛学園</t>
  </si>
  <si>
    <t>田土学園</t>
  </si>
  <si>
    <t>岡部学園</t>
  </si>
  <si>
    <t>中井学園</t>
  </si>
  <si>
    <t>富田林学園</t>
  </si>
  <si>
    <t>池浦学園</t>
  </si>
  <si>
    <t>三宅学園</t>
  </si>
  <si>
    <t>黒崎学園</t>
  </si>
  <si>
    <t>伏井学園</t>
  </si>
  <si>
    <t>同往学園</t>
  </si>
  <si>
    <t>ひまわり学園</t>
  </si>
  <si>
    <t>大阪鶴見学院</t>
  </si>
  <si>
    <t>樋口学園</t>
  </si>
  <si>
    <t>りんでん学園</t>
  </si>
  <si>
    <t>見真学園</t>
  </si>
  <si>
    <t>高槻田中学園</t>
  </si>
  <si>
    <t>森内学園</t>
  </si>
  <si>
    <t>下福島学園</t>
  </si>
  <si>
    <t>和泉宮学園</t>
  </si>
  <si>
    <t>おおひらき学園</t>
  </si>
  <si>
    <t>真曜学園</t>
  </si>
  <si>
    <t>椋橋学園</t>
  </si>
  <si>
    <t>龍華学園</t>
  </si>
  <si>
    <t>育生学園</t>
  </si>
  <si>
    <t>楠学院</t>
  </si>
  <si>
    <t>公文学園</t>
  </si>
  <si>
    <t>天王学園</t>
  </si>
  <si>
    <t>蒲生学園</t>
  </si>
  <si>
    <t>服部天神宮学園</t>
  </si>
  <si>
    <t>石橋文化学園</t>
  </si>
  <si>
    <t>専宗学園</t>
  </si>
  <si>
    <t>豊中稲荷学園</t>
  </si>
  <si>
    <t>極楽寺学園</t>
  </si>
  <si>
    <t>室町学園</t>
  </si>
  <si>
    <t>春緖野学園</t>
  </si>
  <si>
    <t>大阪慈光学園</t>
  </si>
  <si>
    <t>カトリック聖マリア学園</t>
  </si>
  <si>
    <t>マサキ学園</t>
  </si>
  <si>
    <t>鶴見学園</t>
  </si>
  <si>
    <t>大阪城北学園</t>
  </si>
  <si>
    <t>河智学園</t>
  </si>
  <si>
    <t>村田学園</t>
  </si>
  <si>
    <t>梅風学園</t>
  </si>
  <si>
    <t>妙光学園</t>
  </si>
  <si>
    <t>豊中松田学園</t>
  </si>
  <si>
    <t>朝日橋学園</t>
  </si>
  <si>
    <t>春日出学園</t>
  </si>
  <si>
    <t>大阪愛徳学園</t>
  </si>
  <si>
    <t>阪口学園</t>
  </si>
  <si>
    <t>林学園</t>
  </si>
  <si>
    <t>光寿学園</t>
  </si>
  <si>
    <t>三宝学園</t>
  </si>
  <si>
    <t>永照寺学園</t>
  </si>
  <si>
    <t>善き牧者聖母学院</t>
  </si>
  <si>
    <t>なんば学園</t>
  </si>
  <si>
    <t>西田学園</t>
  </si>
  <si>
    <t>稲垣学園</t>
  </si>
  <si>
    <t>平安女学院</t>
  </si>
  <si>
    <t>全愛学園</t>
  </si>
  <si>
    <t>上津島学園</t>
  </si>
  <si>
    <t>年木学園</t>
  </si>
  <si>
    <t>マリア学院</t>
  </si>
  <si>
    <t>基督心宗学園</t>
  </si>
  <si>
    <t>川久保学園</t>
  </si>
  <si>
    <t>牧野学園</t>
  </si>
  <si>
    <t>昭光学園</t>
  </si>
  <si>
    <t>北恩加島学園</t>
  </si>
  <si>
    <t>さくら学園</t>
  </si>
  <si>
    <t>山脇学園</t>
  </si>
  <si>
    <t>いづみ学園</t>
  </si>
  <si>
    <t>臼井学園</t>
  </si>
  <si>
    <t>江畑学園</t>
  </si>
  <si>
    <t>奥野学園</t>
  </si>
  <si>
    <t>喜連学園</t>
  </si>
  <si>
    <t>敬愛学園</t>
  </si>
  <si>
    <t>京新学園</t>
  </si>
  <si>
    <t>久宝文化学院</t>
  </si>
  <si>
    <t>小曽根学院</t>
  </si>
  <si>
    <t>光明学園</t>
  </si>
  <si>
    <t>進修学園</t>
  </si>
  <si>
    <t>大阪聖心学院</t>
  </si>
  <si>
    <t>住吉清水学園</t>
  </si>
  <si>
    <t>竹田学園</t>
  </si>
  <si>
    <t>東邦学園</t>
  </si>
  <si>
    <t>白江学園</t>
  </si>
  <si>
    <t>廣瀬学園</t>
  </si>
  <si>
    <t>二葉学園</t>
  </si>
  <si>
    <t>吉川学園</t>
  </si>
  <si>
    <t>わかば学園</t>
  </si>
  <si>
    <t>嶋田学園</t>
  </si>
  <si>
    <t>清和学園</t>
  </si>
  <si>
    <t>大橋学園</t>
  </si>
  <si>
    <t>寺西学園</t>
  </si>
  <si>
    <t>城地学園</t>
  </si>
  <si>
    <t>坂越学園</t>
  </si>
  <si>
    <t>大阪聖マリア学園</t>
  </si>
  <si>
    <t>ザビエル学園</t>
  </si>
  <si>
    <t>山野学園</t>
  </si>
  <si>
    <t>朝陽学院</t>
  </si>
  <si>
    <t>塚本学院</t>
  </si>
  <si>
    <t>大阪キリスト教学院</t>
  </si>
  <si>
    <t>常磐会学園</t>
  </si>
  <si>
    <t>幼稚園
番号</t>
  </si>
  <si>
    <t>はつしば学園</t>
  </si>
  <si>
    <r>
      <t>　</t>
    </r>
    <r>
      <rPr>
        <b/>
        <u val="single"/>
        <sz val="14"/>
        <rFont val="ＭＳ Ｐ明朝"/>
        <family val="1"/>
      </rPr>
      <t>日程については、急遽変更する場合がありますので、予めご了承願います。</t>
    </r>
    <r>
      <rPr>
        <b/>
        <sz val="14"/>
        <rFont val="ＭＳ Ｐ明朝"/>
        <family val="1"/>
      </rPr>
      <t>　　　　　　　　　　　　</t>
    </r>
  </si>
  <si>
    <t>１０時
～１１時３０分</t>
  </si>
  <si>
    <t>受付番号
「３８」の園</t>
  </si>
  <si>
    <t>受付番号
「３９」の園</t>
  </si>
  <si>
    <t>蓮光学園</t>
  </si>
  <si>
    <t>鳳</t>
  </si>
  <si>
    <t>誠優学園</t>
  </si>
  <si>
    <t>※</t>
  </si>
  <si>
    <t>は、複数園設置している学校法人</t>
  </si>
  <si>
    <t>《連絡先》大阪府教育庁　私学課幼稚園振興グループ</t>
  </si>
  <si>
    <t>　　受付日程は、以下のとおりです。『受付番号』については、　別シートの『★受付番号一覧表』を参照願います。</t>
  </si>
  <si>
    <t>小倉　常稔</t>
  </si>
  <si>
    <t>あべの翔学高等学校附属朝陽</t>
  </si>
  <si>
    <t>平成３０年度基礎資料調査受付日程表</t>
  </si>
  <si>
    <t>（注２）指定された日程に不都合がある場合は、５月７日（月）までに幼稚園振興グループまでご連絡願います。</t>
  </si>
  <si>
    <t>大阪信愛学院</t>
  </si>
  <si>
    <t>会　場：下記のとおりです。日時によって会場が異なりますのでご注意ください。</t>
  </si>
  <si>
    <t>受付会場</t>
  </si>
  <si>
    <t>新別館南館９階
私学課分室</t>
  </si>
  <si>
    <t>新別館北館１階
防災活動スペース５</t>
  </si>
  <si>
    <t>新別館北館１階
防災活動スペース１</t>
  </si>
  <si>
    <t>新別館北館１階
防災活動スペース５</t>
  </si>
  <si>
    <t>受付番号
「３７」の園</t>
  </si>
  <si>
    <t xml:space="preserve">          電話：０６－６２１０－９２７３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</si>
</sst>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  <numFmt numFmtId="182" formatCode="\(aaa\)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_ "/>
    <numFmt numFmtId="196" formatCode="0.00_ "/>
    <numFmt numFmtId="197" formatCode="0_ "/>
    <numFmt numFmtId="198" formatCode="0&quot;園&quot;"/>
    <numFmt numFmtId="199" formatCode="[$-411]ggge&quot;年&quot;m&quot;月&quot;d&quot;日&quot;;@"/>
    <numFmt numFmtId="200" formatCode="h:mm;@"/>
    <numFmt numFmtId="201" formatCode="_ * #,##0_ ;_ * \-#,##0_ ;_ * &quot;　&quot;_ ;_ @_ "/>
    <numFmt numFmtId="202" formatCode="0_);[Red]\(0\)"/>
    <numFmt numFmtId="203" formatCode="[&lt;=999]000;[&lt;=9999]000\-00;000\-0000"/>
    <numFmt numFmtId="204" formatCode="#,##0&quot;園&quot;"/>
    <numFmt numFmtId="205" formatCode="h&quot;時&quot;mm&quot;分&quot;;@"/>
    <numFmt numFmtId="206" formatCode="[$-F400]h:mm:ss\ AM/PM"/>
    <numFmt numFmtId="207" formatCode="0&quot;学&quot;&quot;級&quot;"/>
    <numFmt numFmtId="208" formatCode="#,##0&quot;人&quot;"/>
    <numFmt numFmtId="209" formatCode="#,##0&quot;学級&quot;"/>
    <numFmt numFmtId="210" formatCode="dd\-mmm\-yy"/>
    <numFmt numFmtId="211" formatCode="#,##0&quot;学&quot;&quot;級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24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b/>
      <u val="single"/>
      <sz val="14"/>
      <name val="ＭＳ Ｐ明朝"/>
      <family val="1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8"/>
      <name val="ＭＳ Ｐゴシック"/>
      <family val="3"/>
    </font>
    <font>
      <sz val="16"/>
      <color indexed="10"/>
      <name val="HG創英角ｺﾞｼｯｸUB"/>
      <family val="3"/>
    </font>
    <font>
      <b/>
      <sz val="11"/>
      <color indexed="10"/>
      <name val="ＭＳ Ｐゴシック"/>
      <family val="3"/>
    </font>
    <font>
      <sz val="14"/>
      <color indexed="10"/>
      <name val="HG創英角ｺﾞｼｯｸUB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99"/>
      <name val="ＭＳ Ｐゴシック"/>
      <family val="3"/>
    </font>
    <font>
      <sz val="16"/>
      <color rgb="FFFF0000"/>
      <name val="HG創英角ｺﾞｼｯｸUB"/>
      <family val="3"/>
    </font>
    <font>
      <sz val="14"/>
      <color rgb="FFFF0000"/>
      <name val="HG創英角ｺﾞｼｯｸUB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medium"/>
      <bottom style="hair"/>
    </border>
    <border>
      <left style="medium"/>
      <right style="medium"/>
      <top style="medium"/>
      <bottom/>
    </border>
    <border>
      <left style="hair"/>
      <right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hair"/>
      <right/>
      <top/>
      <bottom style="hair"/>
    </border>
    <border diagonalDown="1">
      <left style="thin"/>
      <right/>
      <top style="thin"/>
      <bottom style="medium"/>
      <diagonal style="thin"/>
    </border>
    <border>
      <left style="medium"/>
      <right style="medium"/>
      <top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right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  <xf numFmtId="182" fontId="9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84" applyFont="1" applyFill="1" applyAlignment="1">
      <alignment horizontal="center" vertical="center"/>
      <protection/>
    </xf>
    <xf numFmtId="0" fontId="3" fillId="0" borderId="0" xfId="84" applyFont="1" applyFill="1" applyAlignment="1">
      <alignment vertical="center"/>
      <protection/>
    </xf>
    <xf numFmtId="0" fontId="14" fillId="0" borderId="0" xfId="84" applyFont="1" applyFill="1" applyAlignment="1">
      <alignment vertical="center"/>
      <protection/>
    </xf>
    <xf numFmtId="182" fontId="9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5" fillId="0" borderId="0" xfId="84" applyFont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5" fillId="33" borderId="10" xfId="84" applyFont="1" applyFill="1" applyBorder="1" applyAlignment="1">
      <alignment horizontal="center" vertical="center" wrapText="1"/>
      <protection/>
    </xf>
    <xf numFmtId="197" fontId="15" fillId="0" borderId="10" xfId="84" applyNumberFormat="1" applyFont="1" applyFill="1" applyBorder="1" applyAlignment="1" quotePrefix="1">
      <alignment horizontal="center" vertical="center"/>
      <protection/>
    </xf>
    <xf numFmtId="0" fontId="17" fillId="33" borderId="10" xfId="84" applyNumberFormat="1" applyFont="1" applyFill="1" applyBorder="1" applyAlignment="1">
      <alignment horizontal="center" vertical="center" textRotation="255" shrinkToFit="1"/>
      <protection/>
    </xf>
    <xf numFmtId="200" fontId="17" fillId="0" borderId="10" xfId="84" applyNumberFormat="1" applyFont="1" applyFill="1" applyBorder="1" applyAlignment="1">
      <alignment vertical="center"/>
      <protection/>
    </xf>
    <xf numFmtId="0" fontId="17" fillId="0" borderId="0" xfId="84" applyFont="1" applyFill="1" applyAlignment="1">
      <alignment vertical="center"/>
      <protection/>
    </xf>
    <xf numFmtId="0" fontId="17" fillId="33" borderId="10" xfId="84" applyNumberFormat="1" applyFont="1" applyFill="1" applyBorder="1" applyAlignment="1">
      <alignment horizontal="center" vertical="center" shrinkToFit="1"/>
      <protection/>
    </xf>
    <xf numFmtId="180" fontId="17" fillId="0" borderId="10" xfId="84" applyNumberFormat="1" applyFont="1" applyFill="1" applyBorder="1" applyAlignment="1">
      <alignment vertical="center"/>
      <protection/>
    </xf>
    <xf numFmtId="182" fontId="17" fillId="0" borderId="10" xfId="84" applyNumberFormat="1" applyFont="1" applyFill="1" applyBorder="1" applyAlignment="1">
      <alignment horizontal="left" vertical="center"/>
      <protection/>
    </xf>
    <xf numFmtId="0" fontId="59" fillId="0" borderId="10" xfId="83" applyFont="1" applyFill="1" applyBorder="1" applyAlignment="1">
      <alignment horizontal="right" vertical="center"/>
      <protection/>
    </xf>
    <xf numFmtId="0" fontId="59" fillId="0" borderId="10" xfId="83" applyFont="1" applyFill="1" applyBorder="1" applyAlignment="1">
      <alignment vertical="center"/>
      <protection/>
    </xf>
    <xf numFmtId="0" fontId="59" fillId="0" borderId="10" xfId="0" applyFont="1" applyBorder="1" applyAlignment="1">
      <alignment vertical="center"/>
    </xf>
    <xf numFmtId="0" fontId="59" fillId="0" borderId="0" xfId="84" applyFont="1" applyAlignment="1">
      <alignment vertical="center"/>
      <protection/>
    </xf>
    <xf numFmtId="0" fontId="59" fillId="0" borderId="0" xfId="84" applyFont="1" applyAlignment="1">
      <alignment vertical="center" shrinkToFit="1"/>
      <protection/>
    </xf>
    <xf numFmtId="0" fontId="60" fillId="0" borderId="19" xfId="0" applyFont="1" applyBorder="1" applyAlignment="1">
      <alignment vertical="center"/>
    </xf>
    <xf numFmtId="200" fontId="17" fillId="33" borderId="10" xfId="84" applyNumberFormat="1" applyFont="1" applyFill="1" applyBorder="1" applyAlignment="1">
      <alignment horizontal="center" vertical="center" textRotation="255" shrinkToFit="1"/>
      <protection/>
    </xf>
    <xf numFmtId="200" fontId="17" fillId="0" borderId="0" xfId="84" applyNumberFormat="1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32" fontId="0" fillId="0" borderId="20" xfId="0" applyNumberFormat="1" applyFont="1" applyBorder="1" applyAlignment="1">
      <alignment horizontal="center" vertical="center" wrapText="1"/>
    </xf>
    <xf numFmtId="0" fontId="17" fillId="33" borderId="10" xfId="84" applyNumberFormat="1" applyFont="1" applyFill="1" applyBorder="1" applyAlignment="1" quotePrefix="1">
      <alignment horizontal="center" vertical="center" wrapText="1"/>
      <protection/>
    </xf>
    <xf numFmtId="0" fontId="17" fillId="33" borderId="10" xfId="84" applyNumberFormat="1" applyFont="1" applyFill="1" applyBorder="1" applyAlignment="1" quotePrefix="1">
      <alignment horizontal="center" vertical="center"/>
      <protection/>
    </xf>
    <xf numFmtId="0" fontId="17" fillId="33" borderId="10" xfId="84" applyNumberFormat="1" applyFont="1" applyFill="1" applyBorder="1" applyAlignment="1" quotePrefix="1">
      <alignment horizontal="center" vertical="center" shrinkToFit="1"/>
      <protection/>
    </xf>
    <xf numFmtId="197" fontId="15" fillId="34" borderId="10" xfId="84" applyNumberFormat="1" applyFont="1" applyFill="1" applyBorder="1" applyAlignment="1" quotePrefix="1">
      <alignment horizontal="center" vertical="center"/>
      <protection/>
    </xf>
    <xf numFmtId="180" fontId="17" fillId="34" borderId="10" xfId="84" applyNumberFormat="1" applyFont="1" applyFill="1" applyBorder="1" applyAlignment="1">
      <alignment vertical="center"/>
      <protection/>
    </xf>
    <xf numFmtId="182" fontId="17" fillId="34" borderId="10" xfId="84" applyNumberFormat="1" applyFont="1" applyFill="1" applyBorder="1" applyAlignment="1">
      <alignment horizontal="left" vertical="center"/>
      <protection/>
    </xf>
    <xf numFmtId="200" fontId="17" fillId="34" borderId="10" xfId="84" applyNumberFormat="1" applyFont="1" applyFill="1" applyBorder="1" applyAlignment="1">
      <alignment vertical="center"/>
      <protection/>
    </xf>
    <xf numFmtId="0" fontId="59" fillId="34" borderId="10" xfId="83" applyFont="1" applyFill="1" applyBorder="1" applyAlignment="1">
      <alignment horizontal="right" vertical="center"/>
      <protection/>
    </xf>
    <xf numFmtId="0" fontId="59" fillId="34" borderId="10" xfId="83" applyFont="1" applyFill="1" applyBorder="1" applyAlignment="1">
      <alignment vertical="center"/>
      <protection/>
    </xf>
    <xf numFmtId="0" fontId="59" fillId="34" borderId="10" xfId="0" applyFont="1" applyFill="1" applyBorder="1" applyAlignment="1">
      <alignment vertical="center"/>
    </xf>
    <xf numFmtId="0" fontId="17" fillId="34" borderId="21" xfId="84" applyFont="1" applyFill="1" applyBorder="1" applyAlignment="1">
      <alignment vertical="center"/>
      <protection/>
    </xf>
    <xf numFmtId="0" fontId="17" fillId="0" borderId="0" xfId="84" applyFont="1" applyAlignment="1">
      <alignment horizontal="right" vertical="center"/>
      <protection/>
    </xf>
    <xf numFmtId="0" fontId="59" fillId="0" borderId="10" xfId="0" applyFont="1" applyFill="1" applyBorder="1" applyAlignment="1">
      <alignment vertical="center"/>
    </xf>
    <xf numFmtId="0" fontId="59" fillId="10" borderId="10" xfId="83" applyFont="1" applyFill="1" applyBorder="1" applyAlignment="1">
      <alignment vertical="center"/>
      <protection/>
    </xf>
    <xf numFmtId="197" fontId="15" fillId="10" borderId="10" xfId="84" applyNumberFormat="1" applyFont="1" applyFill="1" applyBorder="1" applyAlignment="1" quotePrefix="1">
      <alignment horizontal="center" vertical="center"/>
      <protection/>
    </xf>
    <xf numFmtId="180" fontId="17" fillId="10" borderId="10" xfId="84" applyNumberFormat="1" applyFont="1" applyFill="1" applyBorder="1" applyAlignment="1">
      <alignment vertical="center"/>
      <protection/>
    </xf>
    <xf numFmtId="182" fontId="17" fillId="10" borderId="10" xfId="84" applyNumberFormat="1" applyFont="1" applyFill="1" applyBorder="1" applyAlignment="1">
      <alignment horizontal="left" vertical="center"/>
      <protection/>
    </xf>
    <xf numFmtId="200" fontId="17" fillId="10" borderId="10" xfId="84" applyNumberFormat="1" applyFont="1" applyFill="1" applyBorder="1" applyAlignment="1">
      <alignment vertical="center"/>
      <protection/>
    </xf>
    <xf numFmtId="0" fontId="59" fillId="10" borderId="10" xfId="83" applyFont="1" applyFill="1" applyBorder="1" applyAlignment="1">
      <alignment horizontal="right" vertical="center"/>
      <protection/>
    </xf>
    <xf numFmtId="0" fontId="59" fillId="10" borderId="10" xfId="0" applyFont="1" applyFill="1" applyBorder="1" applyAlignment="1">
      <alignment vertical="center"/>
    </xf>
    <xf numFmtId="197" fontId="15" fillId="0" borderId="18" xfId="84" applyNumberFormat="1" applyFont="1" applyFill="1" applyBorder="1" applyAlignment="1" quotePrefix="1">
      <alignment horizontal="center" vertical="center"/>
      <protection/>
    </xf>
    <xf numFmtId="180" fontId="17" fillId="0" borderId="18" xfId="84" applyNumberFormat="1" applyFont="1" applyFill="1" applyBorder="1" applyAlignment="1">
      <alignment vertical="center"/>
      <protection/>
    </xf>
    <xf numFmtId="182" fontId="17" fillId="0" borderId="18" xfId="84" applyNumberFormat="1" applyFont="1" applyFill="1" applyBorder="1" applyAlignment="1">
      <alignment horizontal="left" vertical="center"/>
      <protection/>
    </xf>
    <xf numFmtId="200" fontId="17" fillId="0" borderId="18" xfId="84" applyNumberFormat="1" applyFont="1" applyFill="1" applyBorder="1" applyAlignment="1">
      <alignment vertical="center"/>
      <protection/>
    </xf>
    <xf numFmtId="0" fontId="59" fillId="0" borderId="18" xfId="83" applyFont="1" applyFill="1" applyBorder="1" applyAlignment="1">
      <alignment horizontal="right" vertical="center"/>
      <protection/>
    </xf>
    <xf numFmtId="0" fontId="59" fillId="0" borderId="18" xfId="83" applyFont="1" applyFill="1" applyBorder="1" applyAlignment="1">
      <alignment vertical="center"/>
      <protection/>
    </xf>
    <xf numFmtId="0" fontId="59" fillId="0" borderId="18" xfId="0" applyFont="1" applyBorder="1" applyAlignment="1">
      <alignment vertical="center"/>
    </xf>
    <xf numFmtId="197" fontId="15" fillId="0" borderId="22" xfId="84" applyNumberFormat="1" applyFont="1" applyFill="1" applyBorder="1" applyAlignment="1" quotePrefix="1">
      <alignment horizontal="center" vertical="center"/>
      <protection/>
    </xf>
    <xf numFmtId="180" fontId="17" fillId="0" borderId="22" xfId="84" applyNumberFormat="1" applyFont="1" applyFill="1" applyBorder="1" applyAlignment="1">
      <alignment vertical="center"/>
      <protection/>
    </xf>
    <xf numFmtId="182" fontId="17" fillId="0" borderId="22" xfId="84" applyNumberFormat="1" applyFont="1" applyFill="1" applyBorder="1" applyAlignment="1">
      <alignment horizontal="left" vertical="center"/>
      <protection/>
    </xf>
    <xf numFmtId="200" fontId="17" fillId="0" borderId="22" xfId="84" applyNumberFormat="1" applyFont="1" applyFill="1" applyBorder="1" applyAlignment="1">
      <alignment vertical="center"/>
      <protection/>
    </xf>
    <xf numFmtId="0" fontId="59" fillId="0" borderId="22" xfId="83" applyFont="1" applyFill="1" applyBorder="1" applyAlignment="1">
      <alignment horizontal="right" vertical="center"/>
      <protection/>
    </xf>
    <xf numFmtId="0" fontId="59" fillId="0" borderId="22" xfId="83" applyFont="1" applyFill="1" applyBorder="1" applyAlignment="1">
      <alignment vertical="center"/>
      <protection/>
    </xf>
    <xf numFmtId="0" fontId="59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180" fontId="9" fillId="0" borderId="24" xfId="0" applyNumberFormat="1" applyFont="1" applyFill="1" applyBorder="1" applyAlignment="1">
      <alignment horizontal="right" vertical="center" wrapText="1"/>
    </xf>
    <xf numFmtId="180" fontId="9" fillId="0" borderId="25" xfId="0" applyNumberFormat="1" applyFont="1" applyFill="1" applyBorder="1" applyAlignment="1">
      <alignment horizontal="right" vertical="center" wrapText="1"/>
    </xf>
    <xf numFmtId="180" fontId="9" fillId="0" borderId="26" xfId="0" applyNumberFormat="1" applyFont="1" applyFill="1" applyBorder="1" applyAlignment="1">
      <alignment horizontal="right" vertical="center" wrapText="1"/>
    </xf>
    <xf numFmtId="197" fontId="15" fillId="0" borderId="27" xfId="84" applyNumberFormat="1" applyFont="1" applyFill="1" applyBorder="1" applyAlignment="1" quotePrefix="1">
      <alignment horizontal="center" vertical="center"/>
      <protection/>
    </xf>
    <xf numFmtId="180" fontId="17" fillId="0" borderId="27" xfId="84" applyNumberFormat="1" applyFont="1" applyFill="1" applyBorder="1" applyAlignment="1">
      <alignment vertical="center"/>
      <protection/>
    </xf>
    <xf numFmtId="182" fontId="17" fillId="0" borderId="27" xfId="84" applyNumberFormat="1" applyFont="1" applyFill="1" applyBorder="1" applyAlignment="1">
      <alignment horizontal="left" vertical="center"/>
      <protection/>
    </xf>
    <xf numFmtId="200" fontId="17" fillId="0" borderId="27" xfId="84" applyNumberFormat="1" applyFont="1" applyFill="1" applyBorder="1" applyAlignment="1">
      <alignment vertical="center"/>
      <protection/>
    </xf>
    <xf numFmtId="0" fontId="59" fillId="0" borderId="27" xfId="83" applyFont="1" applyFill="1" applyBorder="1" applyAlignment="1">
      <alignment horizontal="right" vertical="center"/>
      <protection/>
    </xf>
    <xf numFmtId="0" fontId="59" fillId="0" borderId="27" xfId="83" applyFont="1" applyFill="1" applyBorder="1" applyAlignment="1">
      <alignment vertical="center"/>
      <protection/>
    </xf>
    <xf numFmtId="0" fontId="59" fillId="0" borderId="27" xfId="0" applyFont="1" applyBorder="1" applyAlignment="1">
      <alignment vertical="center"/>
    </xf>
    <xf numFmtId="200" fontId="17" fillId="0" borderId="28" xfId="84" applyNumberFormat="1" applyFont="1" applyFill="1" applyBorder="1" applyAlignment="1">
      <alignment vertical="center"/>
      <protection/>
    </xf>
    <xf numFmtId="180" fontId="17" fillId="0" borderId="29" xfId="84" applyNumberFormat="1" applyFont="1" applyFill="1" applyBorder="1" applyAlignment="1">
      <alignment vertical="center"/>
      <protection/>
    </xf>
    <xf numFmtId="180" fontId="17" fillId="35" borderId="10" xfId="84" applyNumberFormat="1" applyFont="1" applyFill="1" applyBorder="1" applyAlignment="1">
      <alignment vertical="center"/>
      <protection/>
    </xf>
    <xf numFmtId="182" fontId="17" fillId="35" borderId="10" xfId="84" applyNumberFormat="1" applyFont="1" applyFill="1" applyBorder="1" applyAlignment="1">
      <alignment horizontal="left" vertical="center"/>
      <protection/>
    </xf>
    <xf numFmtId="0" fontId="61" fillId="0" borderId="19" xfId="0" applyFont="1" applyBorder="1" applyAlignment="1">
      <alignment vertical="center"/>
    </xf>
    <xf numFmtId="32" fontId="0" fillId="0" borderId="20" xfId="0" applyNumberFormat="1" applyFont="1" applyBorder="1" applyAlignment="1">
      <alignment horizontal="center" vertical="center" wrapText="1"/>
    </xf>
    <xf numFmtId="32" fontId="0" fillId="0" borderId="23" xfId="0" applyNumberFormat="1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6" xfId="77"/>
    <cellStyle name="標準 5" xfId="78"/>
    <cellStyle name="標準 6" xfId="79"/>
    <cellStyle name="標準 7" xfId="80"/>
    <cellStyle name="標準 8" xfId="81"/>
    <cellStyle name="標準 9" xfId="82"/>
    <cellStyle name="標準_Sheet1" xfId="83"/>
    <cellStyle name="標準_作業用名簿" xfId="84"/>
    <cellStyle name="Followed Hyperlink" xfId="85"/>
    <cellStyle name="良い" xfId="86"/>
  </cellStyles>
  <dxfs count="2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attach/5499/00024491/youchienmeibo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attach/5499/00024499/enjisu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幼稚園一覧"/>
      <sheetName val="H24幼稚園一覧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4幼稚園別総定員総実員"/>
      <sheetName val="H23幼稚園別総定員総実員"/>
      <sheetName val="H22幼稚園別総定員総実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9"/>
  <sheetViews>
    <sheetView showGridLines="0" tabSelected="1" zoomScalePageLayoutView="0" workbookViewId="0" topLeftCell="A1">
      <selection activeCell="H6" sqref="H6"/>
    </sheetView>
  </sheetViews>
  <sheetFormatPr defaultColWidth="16.50390625" defaultRowHeight="13.5"/>
  <cols>
    <col min="1" max="1" width="9.375" style="1" customWidth="1"/>
    <col min="2" max="2" width="4.75390625" style="1" bestFit="1" customWidth="1"/>
    <col min="3" max="6" width="17.625" style="1" customWidth="1"/>
    <col min="7" max="16384" width="16.50390625" style="1" customWidth="1"/>
  </cols>
  <sheetData>
    <row r="1" ht="14.25">
      <c r="F1" s="9" t="s">
        <v>44</v>
      </c>
    </row>
    <row r="2" spans="1:6" s="7" customFormat="1" ht="18.75">
      <c r="A2" s="110" t="s">
        <v>508</v>
      </c>
      <c r="B2" s="110"/>
      <c r="C2" s="110"/>
      <c r="D2" s="110"/>
      <c r="E2" s="110"/>
      <c r="F2" s="110"/>
    </row>
    <row r="3" spans="1:6" s="7" customFormat="1" ht="18.75">
      <c r="A3" s="8"/>
      <c r="B3" s="8"/>
      <c r="C3" s="8"/>
      <c r="D3" s="8"/>
      <c r="E3" s="8"/>
      <c r="F3" s="8"/>
    </row>
    <row r="4" spans="1:6" s="7" customFormat="1" ht="18.75">
      <c r="A4" s="111" t="s">
        <v>505</v>
      </c>
      <c r="B4" s="111"/>
      <c r="C4" s="111"/>
      <c r="D4" s="111"/>
      <c r="E4" s="111"/>
      <c r="F4" s="111"/>
    </row>
    <row r="5" spans="1:6" s="7" customFormat="1" ht="18.75">
      <c r="A5" s="111"/>
      <c r="B5" s="111"/>
      <c r="C5" s="111"/>
      <c r="D5" s="111"/>
      <c r="E5" s="111"/>
      <c r="F5" s="111"/>
    </row>
    <row r="6" spans="1:6" ht="21" customHeight="1">
      <c r="A6" s="41" t="s">
        <v>495</v>
      </c>
      <c r="B6" s="42"/>
      <c r="C6" s="43"/>
      <c r="D6" s="43"/>
      <c r="E6" s="43"/>
      <c r="F6" s="43"/>
    </row>
    <row r="7" spans="1:2" ht="14.25">
      <c r="A7" s="2"/>
      <c r="B7" s="2"/>
    </row>
    <row r="8" spans="1:5" ht="36" customHeight="1" thickBot="1">
      <c r="A8" s="94" t="s">
        <v>511</v>
      </c>
      <c r="B8" s="38"/>
      <c r="C8" s="38"/>
      <c r="D8" s="38"/>
      <c r="E8" s="38"/>
    </row>
    <row r="9" spans="1:7" ht="28.5" customHeight="1">
      <c r="A9" s="112" t="s">
        <v>0</v>
      </c>
      <c r="B9" s="113"/>
      <c r="C9" s="113" t="s">
        <v>1</v>
      </c>
      <c r="D9" s="113"/>
      <c r="E9" s="113"/>
      <c r="F9" s="116"/>
      <c r="G9" s="117" t="s">
        <v>512</v>
      </c>
    </row>
    <row r="10" spans="1:7" ht="35.25" customHeight="1" thickBot="1">
      <c r="A10" s="114"/>
      <c r="B10" s="115"/>
      <c r="C10" s="44" t="s">
        <v>496</v>
      </c>
      <c r="D10" s="95" t="s">
        <v>42</v>
      </c>
      <c r="E10" s="95" t="s">
        <v>46</v>
      </c>
      <c r="F10" s="96" t="s">
        <v>41</v>
      </c>
      <c r="G10" s="118"/>
    </row>
    <row r="11" spans="1:7" ht="35.25" customHeight="1">
      <c r="A11" s="80">
        <v>43234</v>
      </c>
      <c r="B11" s="12" t="str">
        <f>TEXT(A11,"(aaa)")</f>
        <v>(月)</v>
      </c>
      <c r="C11" s="13" t="s">
        <v>5</v>
      </c>
      <c r="D11" s="13" t="s">
        <v>6</v>
      </c>
      <c r="E11" s="13" t="s">
        <v>7</v>
      </c>
      <c r="F11" s="97" t="s">
        <v>8</v>
      </c>
      <c r="G11" s="98"/>
    </row>
    <row r="12" spans="1:7" ht="35.25" customHeight="1">
      <c r="A12" s="14">
        <v>43235</v>
      </c>
      <c r="B12" s="11" t="str">
        <f aca="true" t="shared" si="0" ref="B12:B20">TEXT(A12,"(aaa)")</f>
        <v>(火)</v>
      </c>
      <c r="C12" s="10" t="s">
        <v>9</v>
      </c>
      <c r="D12" s="10" t="s">
        <v>10</v>
      </c>
      <c r="E12" s="10" t="s">
        <v>11</v>
      </c>
      <c r="F12" s="99" t="s">
        <v>12</v>
      </c>
      <c r="G12" s="100"/>
    </row>
    <row r="13" spans="1:7" ht="35.25" customHeight="1">
      <c r="A13" s="81">
        <v>43236</v>
      </c>
      <c r="B13" s="11" t="str">
        <f t="shared" si="0"/>
        <v>(水)</v>
      </c>
      <c r="C13" s="10" t="s">
        <v>13</v>
      </c>
      <c r="D13" s="10" t="s">
        <v>14</v>
      </c>
      <c r="E13" s="10" t="s">
        <v>15</v>
      </c>
      <c r="F13" s="99" t="s">
        <v>16</v>
      </c>
      <c r="G13" s="101" t="s">
        <v>513</v>
      </c>
    </row>
    <row r="14" spans="1:7" ht="35.25" customHeight="1">
      <c r="A14" s="82">
        <v>43237</v>
      </c>
      <c r="B14" s="11" t="str">
        <f t="shared" si="0"/>
        <v>(木)</v>
      </c>
      <c r="C14" s="10" t="s">
        <v>17</v>
      </c>
      <c r="D14" s="10" t="s">
        <v>18</v>
      </c>
      <c r="E14" s="10" t="s">
        <v>19</v>
      </c>
      <c r="F14" s="99" t="s">
        <v>20</v>
      </c>
      <c r="G14" s="100"/>
    </row>
    <row r="15" spans="1:7" ht="35.25" customHeight="1">
      <c r="A15" s="82">
        <v>43238</v>
      </c>
      <c r="B15" s="11" t="str">
        <f t="shared" si="0"/>
        <v>(金)</v>
      </c>
      <c r="C15" s="10" t="s">
        <v>21</v>
      </c>
      <c r="D15" s="10" t="s">
        <v>22</v>
      </c>
      <c r="E15" s="10" t="s">
        <v>23</v>
      </c>
      <c r="F15" s="99" t="s">
        <v>24</v>
      </c>
      <c r="G15" s="100"/>
    </row>
    <row r="16" spans="1:7" ht="35.25" customHeight="1">
      <c r="A16" s="14">
        <v>43241</v>
      </c>
      <c r="B16" s="21" t="str">
        <f t="shared" si="0"/>
        <v>(月)</v>
      </c>
      <c r="C16" s="10" t="s">
        <v>25</v>
      </c>
      <c r="D16" s="10" t="s">
        <v>26</v>
      </c>
      <c r="E16" s="10" t="s">
        <v>27</v>
      </c>
      <c r="F16" s="99" t="s">
        <v>28</v>
      </c>
      <c r="G16" s="102" t="s">
        <v>514</v>
      </c>
    </row>
    <row r="17" spans="1:7" ht="35.25" customHeight="1">
      <c r="A17" s="14">
        <v>43242</v>
      </c>
      <c r="B17" s="11" t="str">
        <f t="shared" si="0"/>
        <v>(火)</v>
      </c>
      <c r="C17" s="22" t="s">
        <v>29</v>
      </c>
      <c r="D17" s="22" t="s">
        <v>30</v>
      </c>
      <c r="E17" s="22" t="s">
        <v>31</v>
      </c>
      <c r="F17" s="103" t="s">
        <v>32</v>
      </c>
      <c r="G17" s="102" t="s">
        <v>515</v>
      </c>
    </row>
    <row r="18" spans="1:7" ht="35.25" customHeight="1">
      <c r="A18" s="14">
        <v>43243</v>
      </c>
      <c r="B18" s="11" t="str">
        <f t="shared" si="0"/>
        <v>(水)</v>
      </c>
      <c r="C18" s="10" t="s">
        <v>33</v>
      </c>
      <c r="D18" s="10" t="s">
        <v>34</v>
      </c>
      <c r="E18" s="10" t="s">
        <v>35</v>
      </c>
      <c r="F18" s="99" t="s">
        <v>36</v>
      </c>
      <c r="G18" s="102" t="s">
        <v>516</v>
      </c>
    </row>
    <row r="19" spans="1:7" ht="35.25" customHeight="1">
      <c r="A19" s="14">
        <v>43244</v>
      </c>
      <c r="B19" s="11" t="str">
        <f t="shared" si="0"/>
        <v>(木)</v>
      </c>
      <c r="C19" s="10" t="s">
        <v>37</v>
      </c>
      <c r="D19" s="10" t="s">
        <v>38</v>
      </c>
      <c r="E19" s="10" t="s">
        <v>39</v>
      </c>
      <c r="F19" s="99" t="s">
        <v>40</v>
      </c>
      <c r="G19" s="102" t="s">
        <v>515</v>
      </c>
    </row>
    <row r="20" spans="1:7" ht="35.25" customHeight="1" thickBot="1">
      <c r="A20" s="15">
        <v>43245</v>
      </c>
      <c r="B20" s="16" t="str">
        <f t="shared" si="0"/>
        <v>(金)</v>
      </c>
      <c r="C20" s="79" t="s">
        <v>517</v>
      </c>
      <c r="D20" s="79" t="s">
        <v>497</v>
      </c>
      <c r="E20" s="79" t="s">
        <v>498</v>
      </c>
      <c r="F20" s="104"/>
      <c r="G20" s="105" t="s">
        <v>515</v>
      </c>
    </row>
    <row r="21" spans="1:6" ht="14.25">
      <c r="A21" s="4"/>
      <c r="B21" s="5"/>
      <c r="C21" s="6"/>
      <c r="D21" s="6"/>
      <c r="E21" s="6"/>
      <c r="F21" s="3"/>
    </row>
    <row r="22" spans="1:6" ht="27" customHeight="1">
      <c r="A22" s="119" t="s">
        <v>43</v>
      </c>
      <c r="B22" s="119"/>
      <c r="C22" s="119"/>
      <c r="D22" s="119"/>
      <c r="E22" s="119"/>
      <c r="F22" s="119"/>
    </row>
    <row r="23" spans="1:6" ht="14.25">
      <c r="A23" s="106" t="s">
        <v>509</v>
      </c>
      <c r="B23" s="107"/>
      <c r="C23" s="107"/>
      <c r="D23" s="107"/>
      <c r="E23" s="107"/>
      <c r="F23" s="107"/>
    </row>
    <row r="24" spans="1:6" ht="14.25">
      <c r="A24" s="108"/>
      <c r="B24" s="108"/>
      <c r="C24" s="108"/>
      <c r="D24" s="108"/>
      <c r="E24" s="108"/>
      <c r="F24" s="108"/>
    </row>
    <row r="25" spans="1:5" s="17" customFormat="1" ht="19.5" customHeight="1">
      <c r="A25" s="109" t="s">
        <v>504</v>
      </c>
      <c r="B25" s="109"/>
      <c r="C25" s="109"/>
      <c r="D25" s="109"/>
      <c r="E25" s="109"/>
    </row>
    <row r="26" spans="1:5" s="17" customFormat="1" ht="14.25">
      <c r="A26" s="109" t="s">
        <v>518</v>
      </c>
      <c r="B26" s="109"/>
      <c r="C26" s="109"/>
      <c r="D26" s="109"/>
      <c r="E26" s="109"/>
    </row>
    <row r="29" ht="14.25">
      <c r="A29" s="24"/>
    </row>
  </sheetData>
  <sheetProtection/>
  <mergeCells count="10">
    <mergeCell ref="G9:G10"/>
    <mergeCell ref="A22:F22"/>
    <mergeCell ref="A23:F23"/>
    <mergeCell ref="A24:F24"/>
    <mergeCell ref="A25:E25"/>
    <mergeCell ref="A26:E26"/>
    <mergeCell ref="A2:F2"/>
    <mergeCell ref="A4:F5"/>
    <mergeCell ref="A9:B10"/>
    <mergeCell ref="C9:F9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53"/>
  <sheetViews>
    <sheetView showGridLines="0" view="pageBreakPreview" zoomScale="110" zoomScaleNormal="115" zoomScaleSheetLayoutView="110" zoomScalePageLayoutView="0" workbookViewId="0" topLeftCell="A1">
      <pane ySplit="1" topLeftCell="A173" activePane="bottomLeft" state="frozen"/>
      <selection pane="topLeft" activeCell="A1" sqref="A1"/>
      <selection pane="bottomLeft" activeCell="L179" sqref="L179"/>
    </sheetView>
  </sheetViews>
  <sheetFormatPr defaultColWidth="8.00390625" defaultRowHeight="13.5"/>
  <cols>
    <col min="1" max="1" width="5.00390625" style="23" customWidth="1"/>
    <col min="2" max="2" width="10.125" style="29" bestFit="1" customWidth="1"/>
    <col min="3" max="3" width="4.375" style="29" customWidth="1"/>
    <col min="4" max="4" width="6.375" style="40" bestFit="1" customWidth="1"/>
    <col min="5" max="5" width="10.125" style="36" bestFit="1" customWidth="1"/>
    <col min="6" max="6" width="26.25390625" style="36" customWidth="1"/>
    <col min="7" max="7" width="6.875" style="36" bestFit="1" customWidth="1"/>
    <col min="8" max="8" width="20.625" style="37" customWidth="1"/>
    <col min="9" max="16384" width="8.00390625" style="19" customWidth="1"/>
  </cols>
  <sheetData>
    <row r="1" spans="1:8" s="18" customFormat="1" ht="25.5">
      <c r="A1" s="25" t="s">
        <v>4</v>
      </c>
      <c r="B1" s="30" t="s">
        <v>48</v>
      </c>
      <c r="C1" s="27"/>
      <c r="D1" s="39" t="s">
        <v>47</v>
      </c>
      <c r="E1" s="45" t="s">
        <v>493</v>
      </c>
      <c r="F1" s="46" t="s">
        <v>2</v>
      </c>
      <c r="G1" s="45" t="s">
        <v>45</v>
      </c>
      <c r="H1" s="47" t="s">
        <v>3</v>
      </c>
    </row>
    <row r="2" spans="1:8" ht="12">
      <c r="A2" s="26">
        <v>1</v>
      </c>
      <c r="B2" s="31">
        <v>43234</v>
      </c>
      <c r="C2" s="32" t="str">
        <f>TEXT(B2,"(aaa)")</f>
        <v>(月)</v>
      </c>
      <c r="D2" s="28">
        <v>0.4166666666666667</v>
      </c>
      <c r="E2" s="33">
        <v>109087</v>
      </c>
      <c r="F2" s="34" t="s">
        <v>96</v>
      </c>
      <c r="G2" s="35">
        <v>87</v>
      </c>
      <c r="H2" s="34" t="s">
        <v>337</v>
      </c>
    </row>
    <row r="3" spans="1:8" s="20" customFormat="1" ht="12">
      <c r="A3" s="26">
        <v>1</v>
      </c>
      <c r="B3" s="31">
        <v>43234</v>
      </c>
      <c r="C3" s="32" t="str">
        <f aca="true" t="shared" si="0" ref="C3:C48">TEXT(B3,"(aaa)")</f>
        <v>(月)</v>
      </c>
      <c r="D3" s="28">
        <v>0.4166666666666667</v>
      </c>
      <c r="E3" s="33">
        <v>16084</v>
      </c>
      <c r="F3" s="34" t="s">
        <v>59</v>
      </c>
      <c r="G3" s="35">
        <v>84</v>
      </c>
      <c r="H3" s="34" t="s">
        <v>59</v>
      </c>
    </row>
    <row r="4" spans="1:8" ht="12">
      <c r="A4" s="26">
        <v>1</v>
      </c>
      <c r="B4" s="31">
        <v>43234</v>
      </c>
      <c r="C4" s="32" t="str">
        <f t="shared" si="0"/>
        <v>(月)</v>
      </c>
      <c r="D4" s="28">
        <v>0.4166666666666667</v>
      </c>
      <c r="E4" s="33">
        <v>175009</v>
      </c>
      <c r="F4" s="34" t="s">
        <v>124</v>
      </c>
      <c r="G4" s="35">
        <v>9</v>
      </c>
      <c r="H4" s="34" t="s">
        <v>363</v>
      </c>
    </row>
    <row r="5" spans="1:8" ht="12">
      <c r="A5" s="83">
        <v>1</v>
      </c>
      <c r="B5" s="84">
        <v>43234</v>
      </c>
      <c r="C5" s="85" t="str">
        <f t="shared" si="0"/>
        <v>(月)</v>
      </c>
      <c r="D5" s="86">
        <v>0.4166666666666667</v>
      </c>
      <c r="E5" s="87">
        <v>150434</v>
      </c>
      <c r="F5" s="88" t="s">
        <v>115</v>
      </c>
      <c r="G5" s="89">
        <v>434</v>
      </c>
      <c r="H5" s="88" t="s">
        <v>115</v>
      </c>
    </row>
    <row r="6" spans="1:8" ht="12">
      <c r="A6" s="26">
        <v>1</v>
      </c>
      <c r="B6" s="31">
        <v>43234</v>
      </c>
      <c r="C6" s="32" t="str">
        <f t="shared" si="0"/>
        <v>(月)</v>
      </c>
      <c r="D6" s="86">
        <v>0.4166666666666667</v>
      </c>
      <c r="E6" s="33">
        <v>386290</v>
      </c>
      <c r="F6" s="34" t="s">
        <v>204</v>
      </c>
      <c r="G6" s="35">
        <v>290</v>
      </c>
      <c r="H6" s="34" t="s">
        <v>441</v>
      </c>
    </row>
    <row r="7" spans="1:8" ht="12">
      <c r="A7" s="26">
        <v>1</v>
      </c>
      <c r="B7" s="31">
        <v>43234</v>
      </c>
      <c r="C7" s="32" t="str">
        <f t="shared" si="0"/>
        <v>(月)</v>
      </c>
      <c r="D7" s="75">
        <v>0.4166666666666667</v>
      </c>
      <c r="E7" s="33">
        <v>135081</v>
      </c>
      <c r="F7" s="34" t="s">
        <v>108</v>
      </c>
      <c r="G7" s="35">
        <v>81</v>
      </c>
      <c r="H7" s="34" t="s">
        <v>348</v>
      </c>
    </row>
    <row r="8" spans="1:8" ht="12">
      <c r="A8" s="26">
        <v>2</v>
      </c>
      <c r="B8" s="31">
        <v>43234</v>
      </c>
      <c r="C8" s="32" t="str">
        <f t="shared" si="0"/>
        <v>(月)</v>
      </c>
      <c r="D8" s="68">
        <v>0.5416666666666666</v>
      </c>
      <c r="E8" s="33">
        <v>374279</v>
      </c>
      <c r="F8" s="34" t="s">
        <v>196</v>
      </c>
      <c r="G8" s="35">
        <v>279</v>
      </c>
      <c r="H8" s="34" t="s">
        <v>433</v>
      </c>
    </row>
    <row r="9" spans="1:8" ht="12">
      <c r="A9" s="26">
        <v>2</v>
      </c>
      <c r="B9" s="31">
        <v>43234</v>
      </c>
      <c r="C9" s="32" t="str">
        <f t="shared" si="0"/>
        <v>(月)</v>
      </c>
      <c r="D9" s="28">
        <v>0.5416666666666666</v>
      </c>
      <c r="E9" s="33">
        <v>299220</v>
      </c>
      <c r="F9" s="34" t="s">
        <v>174</v>
      </c>
      <c r="G9" s="35">
        <v>220</v>
      </c>
      <c r="H9" s="34" t="s">
        <v>412</v>
      </c>
    </row>
    <row r="10" spans="1:8" ht="12">
      <c r="A10" s="26">
        <v>2</v>
      </c>
      <c r="B10" s="31">
        <v>43234</v>
      </c>
      <c r="C10" s="32" t="str">
        <f t="shared" si="0"/>
        <v>(月)</v>
      </c>
      <c r="D10" s="28">
        <v>0.5416666666666666</v>
      </c>
      <c r="E10" s="33">
        <v>394298</v>
      </c>
      <c r="F10" s="34" t="s">
        <v>210</v>
      </c>
      <c r="G10" s="35">
        <v>298</v>
      </c>
      <c r="H10" s="34" t="s">
        <v>447</v>
      </c>
    </row>
    <row r="11" spans="1:8" ht="12">
      <c r="A11" s="26">
        <v>2</v>
      </c>
      <c r="B11" s="31">
        <v>43234</v>
      </c>
      <c r="C11" s="32" t="str">
        <f t="shared" si="0"/>
        <v>(月)</v>
      </c>
      <c r="D11" s="28">
        <v>0.5416666666666666</v>
      </c>
      <c r="E11" s="33">
        <v>48079</v>
      </c>
      <c r="F11" s="34" t="s">
        <v>69</v>
      </c>
      <c r="G11" s="35">
        <v>79</v>
      </c>
      <c r="H11" s="34" t="s">
        <v>310</v>
      </c>
    </row>
    <row r="12" spans="1:8" ht="12">
      <c r="A12" s="26">
        <v>2</v>
      </c>
      <c r="B12" s="31">
        <v>43234</v>
      </c>
      <c r="C12" s="32" t="str">
        <f t="shared" si="0"/>
        <v>(月)</v>
      </c>
      <c r="D12" s="28">
        <v>0.5416666666666666</v>
      </c>
      <c r="E12" s="33">
        <v>363271</v>
      </c>
      <c r="F12" s="34" t="s">
        <v>194</v>
      </c>
      <c r="G12" s="35">
        <v>271</v>
      </c>
      <c r="H12" s="34" t="s">
        <v>431</v>
      </c>
    </row>
    <row r="13" spans="1:8" ht="12">
      <c r="A13" s="83">
        <v>2</v>
      </c>
      <c r="B13" s="84">
        <v>43234</v>
      </c>
      <c r="C13" s="85" t="str">
        <f t="shared" si="0"/>
        <v>(月)</v>
      </c>
      <c r="D13" s="86">
        <v>0.5416666666666666</v>
      </c>
      <c r="E13" s="87">
        <v>14113</v>
      </c>
      <c r="F13" s="88" t="s">
        <v>58</v>
      </c>
      <c r="G13" s="89">
        <v>113</v>
      </c>
      <c r="H13" s="88" t="s">
        <v>301</v>
      </c>
    </row>
    <row r="14" spans="1:8" ht="12">
      <c r="A14" s="26">
        <v>2</v>
      </c>
      <c r="B14" s="31">
        <v>43234</v>
      </c>
      <c r="C14" s="32" t="str">
        <f t="shared" si="0"/>
        <v>(月)</v>
      </c>
      <c r="D14" s="86">
        <v>0.5416666666666666</v>
      </c>
      <c r="E14" s="33">
        <v>295217</v>
      </c>
      <c r="F14" s="34" t="s">
        <v>172</v>
      </c>
      <c r="G14" s="35">
        <v>217</v>
      </c>
      <c r="H14" s="34" t="s">
        <v>410</v>
      </c>
    </row>
    <row r="15" spans="1:8" ht="12">
      <c r="A15" s="26">
        <v>3</v>
      </c>
      <c r="B15" s="31">
        <v>43234</v>
      </c>
      <c r="C15" s="32" t="str">
        <f t="shared" si="0"/>
        <v>(月)</v>
      </c>
      <c r="D15" s="28">
        <v>0.6041666666666666</v>
      </c>
      <c r="E15" s="33">
        <v>52030</v>
      </c>
      <c r="F15" s="34" t="s">
        <v>256</v>
      </c>
      <c r="G15" s="35">
        <v>30</v>
      </c>
      <c r="H15" s="34" t="s">
        <v>464</v>
      </c>
    </row>
    <row r="16" spans="1:8" ht="12">
      <c r="A16" s="26">
        <v>3</v>
      </c>
      <c r="B16" s="31">
        <v>43234</v>
      </c>
      <c r="C16" s="32" t="str">
        <f t="shared" si="0"/>
        <v>(月)</v>
      </c>
      <c r="D16" s="28">
        <v>0.6041666666666666</v>
      </c>
      <c r="E16" s="33">
        <v>385289</v>
      </c>
      <c r="F16" s="34" t="s">
        <v>203</v>
      </c>
      <c r="G16" s="35">
        <v>289</v>
      </c>
      <c r="H16" s="34" t="s">
        <v>440</v>
      </c>
    </row>
    <row r="17" spans="1:8" ht="12">
      <c r="A17" s="26">
        <v>3</v>
      </c>
      <c r="B17" s="31">
        <v>43234</v>
      </c>
      <c r="C17" s="32" t="str">
        <f t="shared" si="0"/>
        <v>(月)</v>
      </c>
      <c r="D17" s="28">
        <v>0.6041666666666666</v>
      </c>
      <c r="E17" s="33">
        <v>399301</v>
      </c>
      <c r="F17" s="34" t="s">
        <v>212</v>
      </c>
      <c r="G17" s="35">
        <v>301</v>
      </c>
      <c r="H17" s="34" t="s">
        <v>449</v>
      </c>
    </row>
    <row r="18" spans="1:8" ht="12">
      <c r="A18" s="26">
        <v>3</v>
      </c>
      <c r="B18" s="31">
        <v>43234</v>
      </c>
      <c r="C18" s="32" t="str">
        <f t="shared" si="0"/>
        <v>(月)</v>
      </c>
      <c r="D18" s="28">
        <v>0.6041666666666666</v>
      </c>
      <c r="E18" s="33">
        <v>121035</v>
      </c>
      <c r="F18" s="34" t="s">
        <v>101</v>
      </c>
      <c r="G18" s="35">
        <v>35</v>
      </c>
      <c r="H18" s="34" t="s">
        <v>101</v>
      </c>
    </row>
    <row r="19" spans="1:8" ht="12">
      <c r="A19" s="26">
        <v>3</v>
      </c>
      <c r="B19" s="31">
        <v>43234</v>
      </c>
      <c r="C19" s="32" t="str">
        <f t="shared" si="0"/>
        <v>(月)</v>
      </c>
      <c r="D19" s="28">
        <v>0.6041666666666666</v>
      </c>
      <c r="E19" s="33">
        <v>264188</v>
      </c>
      <c r="F19" s="34" t="s">
        <v>158</v>
      </c>
      <c r="G19" s="35">
        <v>188</v>
      </c>
      <c r="H19" s="34" t="s">
        <v>397</v>
      </c>
    </row>
    <row r="20" spans="1:8" ht="12">
      <c r="A20" s="26">
        <v>3</v>
      </c>
      <c r="B20" s="31">
        <v>43234</v>
      </c>
      <c r="C20" s="32" t="str">
        <f t="shared" si="0"/>
        <v>(月)</v>
      </c>
      <c r="D20" s="28">
        <v>0.6041666666666666</v>
      </c>
      <c r="E20" s="33">
        <v>362270</v>
      </c>
      <c r="F20" s="34" t="s">
        <v>193</v>
      </c>
      <c r="G20" s="35">
        <v>270</v>
      </c>
      <c r="H20" s="34" t="s">
        <v>430</v>
      </c>
    </row>
    <row r="21" spans="1:8" ht="12">
      <c r="A21" s="26">
        <v>4</v>
      </c>
      <c r="B21" s="31">
        <v>43234</v>
      </c>
      <c r="C21" s="32" t="str">
        <f t="shared" si="0"/>
        <v>(月)</v>
      </c>
      <c r="D21" s="28">
        <v>0.6666666666666666</v>
      </c>
      <c r="E21" s="33">
        <v>5029</v>
      </c>
      <c r="F21" s="34" t="s">
        <v>53</v>
      </c>
      <c r="G21" s="35">
        <v>29</v>
      </c>
      <c r="H21" s="34" t="s">
        <v>296</v>
      </c>
    </row>
    <row r="22" spans="1:8" ht="12">
      <c r="A22" s="26">
        <v>4</v>
      </c>
      <c r="B22" s="31">
        <v>43234</v>
      </c>
      <c r="C22" s="32" t="str">
        <f t="shared" si="0"/>
        <v>(月)</v>
      </c>
      <c r="D22" s="28">
        <v>0.6666666666666666</v>
      </c>
      <c r="E22" s="33">
        <v>254186</v>
      </c>
      <c r="F22" s="34" t="s">
        <v>156</v>
      </c>
      <c r="G22" s="35">
        <v>186</v>
      </c>
      <c r="H22" s="34" t="s">
        <v>395</v>
      </c>
    </row>
    <row r="23" spans="1:8" ht="12">
      <c r="A23" s="26">
        <v>4</v>
      </c>
      <c r="B23" s="31">
        <v>43234</v>
      </c>
      <c r="C23" s="32" t="str">
        <f t="shared" si="0"/>
        <v>(月)</v>
      </c>
      <c r="D23" s="28">
        <v>0.6666666666666666</v>
      </c>
      <c r="E23" s="33">
        <v>410311</v>
      </c>
      <c r="F23" s="34" t="s">
        <v>219</v>
      </c>
      <c r="G23" s="35">
        <v>311</v>
      </c>
      <c r="H23" s="34" t="s">
        <v>456</v>
      </c>
    </row>
    <row r="24" spans="1:8" ht="12">
      <c r="A24" s="26">
        <v>4</v>
      </c>
      <c r="B24" s="31">
        <v>43234</v>
      </c>
      <c r="C24" s="32" t="str">
        <f t="shared" si="0"/>
        <v>(月)</v>
      </c>
      <c r="D24" s="28">
        <v>0.6666666666666666</v>
      </c>
      <c r="E24" s="33">
        <v>129023</v>
      </c>
      <c r="F24" s="34" t="s">
        <v>105</v>
      </c>
      <c r="G24" s="35">
        <v>23</v>
      </c>
      <c r="H24" s="34" t="s">
        <v>345</v>
      </c>
    </row>
    <row r="25" spans="1:8" ht="12">
      <c r="A25" s="26">
        <v>4</v>
      </c>
      <c r="B25" s="31">
        <v>43234</v>
      </c>
      <c r="C25" s="32" t="str">
        <f t="shared" si="0"/>
        <v>(月)</v>
      </c>
      <c r="D25" s="28">
        <v>0.6666666666666666</v>
      </c>
      <c r="E25" s="33">
        <v>401303</v>
      </c>
      <c r="F25" s="34" t="s">
        <v>214</v>
      </c>
      <c r="G25" s="35">
        <v>303</v>
      </c>
      <c r="H25" s="34" t="s">
        <v>451</v>
      </c>
    </row>
    <row r="26" spans="1:8" ht="12">
      <c r="A26" s="26">
        <v>4</v>
      </c>
      <c r="B26" s="31">
        <v>43234</v>
      </c>
      <c r="C26" s="32" t="str">
        <f t="shared" si="0"/>
        <v>(月)</v>
      </c>
      <c r="D26" s="28">
        <v>0.6666666666666666</v>
      </c>
      <c r="E26" s="33">
        <v>397438</v>
      </c>
      <c r="F26" s="34" t="s">
        <v>211</v>
      </c>
      <c r="G26" s="35">
        <v>438</v>
      </c>
      <c r="H26" s="34" t="s">
        <v>448</v>
      </c>
    </row>
    <row r="27" spans="1:8" ht="12">
      <c r="A27" s="26">
        <v>4</v>
      </c>
      <c r="B27" s="31">
        <v>43234</v>
      </c>
      <c r="C27" s="32" t="str">
        <f t="shared" si="0"/>
        <v>(月)</v>
      </c>
      <c r="D27" s="28">
        <v>0.6666666666666666</v>
      </c>
      <c r="E27" s="33">
        <v>195134</v>
      </c>
      <c r="F27" s="34" t="s">
        <v>132</v>
      </c>
      <c r="G27" s="35">
        <v>134</v>
      </c>
      <c r="H27" s="34" t="s">
        <v>371</v>
      </c>
    </row>
    <row r="28" spans="1:8" ht="12">
      <c r="A28" s="26">
        <v>5</v>
      </c>
      <c r="B28" s="31">
        <v>43235</v>
      </c>
      <c r="C28" s="32" t="str">
        <f t="shared" si="0"/>
        <v>(火)</v>
      </c>
      <c r="D28" s="28">
        <v>0.4166666666666667</v>
      </c>
      <c r="E28" s="33">
        <v>346259</v>
      </c>
      <c r="F28" s="34" t="s">
        <v>187</v>
      </c>
      <c r="G28" s="35">
        <v>259</v>
      </c>
      <c r="H28" s="34" t="s">
        <v>424</v>
      </c>
    </row>
    <row r="29" spans="1:8" ht="12">
      <c r="A29" s="26">
        <v>5</v>
      </c>
      <c r="B29" s="31">
        <v>43235</v>
      </c>
      <c r="C29" s="32" t="str">
        <f t="shared" si="0"/>
        <v>(火)</v>
      </c>
      <c r="D29" s="28">
        <v>0.4166666666666667</v>
      </c>
      <c r="E29" s="33">
        <v>304224</v>
      </c>
      <c r="F29" s="34" t="s">
        <v>175</v>
      </c>
      <c r="G29" s="35">
        <v>224</v>
      </c>
      <c r="H29" s="34" t="s">
        <v>413</v>
      </c>
    </row>
    <row r="30" spans="1:8" ht="12">
      <c r="A30" s="26">
        <v>5</v>
      </c>
      <c r="B30" s="31">
        <v>43235</v>
      </c>
      <c r="C30" s="32" t="str">
        <f t="shared" si="0"/>
        <v>(火)</v>
      </c>
      <c r="D30" s="28">
        <v>0.4166666666666667</v>
      </c>
      <c r="E30" s="33">
        <v>388292</v>
      </c>
      <c r="F30" s="34" t="s">
        <v>206</v>
      </c>
      <c r="G30" s="35">
        <v>292</v>
      </c>
      <c r="H30" s="34" t="s">
        <v>443</v>
      </c>
    </row>
    <row r="31" spans="1:8" ht="12">
      <c r="A31" s="26">
        <v>5</v>
      </c>
      <c r="B31" s="31">
        <v>43235</v>
      </c>
      <c r="C31" s="32" t="str">
        <f t="shared" si="0"/>
        <v>(火)</v>
      </c>
      <c r="D31" s="28">
        <v>0.416666666666667</v>
      </c>
      <c r="E31" s="33">
        <v>243177</v>
      </c>
      <c r="F31" s="34" t="s">
        <v>152</v>
      </c>
      <c r="G31" s="35">
        <v>177</v>
      </c>
      <c r="H31" s="34" t="s">
        <v>391</v>
      </c>
    </row>
    <row r="32" spans="1:8" ht="12">
      <c r="A32" s="65">
        <v>5</v>
      </c>
      <c r="B32" s="66">
        <v>43235</v>
      </c>
      <c r="C32" s="67" t="str">
        <f t="shared" si="0"/>
        <v>(火)</v>
      </c>
      <c r="D32" s="28">
        <v>0.416666666666667</v>
      </c>
      <c r="E32" s="69">
        <v>33004</v>
      </c>
      <c r="F32" s="70" t="s">
        <v>64</v>
      </c>
      <c r="G32" s="71">
        <v>4</v>
      </c>
      <c r="H32" s="70" t="s">
        <v>306</v>
      </c>
    </row>
    <row r="33" spans="1:8" ht="12">
      <c r="A33" s="26">
        <v>5</v>
      </c>
      <c r="B33" s="31">
        <v>43235</v>
      </c>
      <c r="C33" s="32" t="str">
        <f t="shared" si="0"/>
        <v>(火)</v>
      </c>
      <c r="D33" s="28">
        <v>0.416666666666667</v>
      </c>
      <c r="E33" s="33">
        <v>133430</v>
      </c>
      <c r="F33" s="34" t="s">
        <v>107</v>
      </c>
      <c r="G33" s="35">
        <v>430</v>
      </c>
      <c r="H33" s="34" t="s">
        <v>347</v>
      </c>
    </row>
    <row r="34" spans="1:8" ht="12">
      <c r="A34" s="26">
        <v>6</v>
      </c>
      <c r="B34" s="31">
        <v>43235</v>
      </c>
      <c r="C34" s="32" t="str">
        <f t="shared" si="0"/>
        <v>(火)</v>
      </c>
      <c r="D34" s="28">
        <v>0.5416666666666666</v>
      </c>
      <c r="E34" s="33">
        <v>151435</v>
      </c>
      <c r="F34" s="34" t="s">
        <v>116</v>
      </c>
      <c r="G34" s="35">
        <v>435</v>
      </c>
      <c r="H34" s="34" t="s">
        <v>355</v>
      </c>
    </row>
    <row r="35" spans="1:8" ht="12">
      <c r="A35" s="26">
        <v>6</v>
      </c>
      <c r="B35" s="31">
        <v>43235</v>
      </c>
      <c r="C35" s="32" t="str">
        <f t="shared" si="0"/>
        <v>(火)</v>
      </c>
      <c r="D35" s="28">
        <v>0.5416666666666666</v>
      </c>
      <c r="E35" s="33">
        <v>183099</v>
      </c>
      <c r="F35" s="34" t="s">
        <v>128</v>
      </c>
      <c r="G35" s="35">
        <v>99</v>
      </c>
      <c r="H35" s="34" t="s">
        <v>367</v>
      </c>
    </row>
    <row r="36" spans="1:8" ht="12">
      <c r="A36" s="26">
        <v>6</v>
      </c>
      <c r="B36" s="31">
        <v>43235</v>
      </c>
      <c r="C36" s="32" t="str">
        <f t="shared" si="0"/>
        <v>(火)</v>
      </c>
      <c r="D36" s="86">
        <v>0.5416666666666666</v>
      </c>
      <c r="E36" s="33">
        <v>275200</v>
      </c>
      <c r="F36" s="34" t="s">
        <v>163</v>
      </c>
      <c r="G36" s="35">
        <v>200</v>
      </c>
      <c r="H36" s="34" t="s">
        <v>401</v>
      </c>
    </row>
    <row r="37" spans="1:8" ht="12">
      <c r="A37" s="26">
        <v>6</v>
      </c>
      <c r="B37" s="31">
        <v>43235</v>
      </c>
      <c r="C37" s="32" t="str">
        <f t="shared" si="0"/>
        <v>(火)</v>
      </c>
      <c r="D37" s="86">
        <v>0.5416666666666666</v>
      </c>
      <c r="E37" s="33">
        <v>415196</v>
      </c>
      <c r="F37" s="34" t="s">
        <v>283</v>
      </c>
      <c r="G37" s="35">
        <v>196</v>
      </c>
      <c r="H37" s="34" t="s">
        <v>486</v>
      </c>
    </row>
    <row r="38" spans="1:8" ht="12">
      <c r="A38" s="26">
        <v>6</v>
      </c>
      <c r="B38" s="31">
        <v>43235</v>
      </c>
      <c r="C38" s="32" t="str">
        <f t="shared" si="0"/>
        <v>(火)</v>
      </c>
      <c r="D38" s="86">
        <v>0.5416666666666666</v>
      </c>
      <c r="E38" s="33">
        <v>357266</v>
      </c>
      <c r="F38" s="34" t="s">
        <v>191</v>
      </c>
      <c r="G38" s="35">
        <v>266</v>
      </c>
      <c r="H38" s="34" t="s">
        <v>428</v>
      </c>
    </row>
    <row r="39" spans="1:8" ht="12">
      <c r="A39" s="26">
        <v>6</v>
      </c>
      <c r="B39" s="31">
        <v>43235</v>
      </c>
      <c r="C39" s="32" t="str">
        <f t="shared" si="0"/>
        <v>(火)</v>
      </c>
      <c r="D39" s="86">
        <v>0.5416666666666666</v>
      </c>
      <c r="E39" s="33">
        <v>206144</v>
      </c>
      <c r="F39" s="34" t="s">
        <v>139</v>
      </c>
      <c r="G39" s="35">
        <v>144</v>
      </c>
      <c r="H39" s="34" t="s">
        <v>378</v>
      </c>
    </row>
    <row r="40" spans="1:8" ht="12">
      <c r="A40" s="26">
        <v>6</v>
      </c>
      <c r="B40" s="31">
        <v>43235</v>
      </c>
      <c r="C40" s="32" t="str">
        <f t="shared" si="0"/>
        <v>(火)</v>
      </c>
      <c r="D40" s="86">
        <v>0.5416666666666666</v>
      </c>
      <c r="E40" s="33">
        <v>198137</v>
      </c>
      <c r="F40" s="34" t="s">
        <v>133</v>
      </c>
      <c r="G40" s="35">
        <v>137</v>
      </c>
      <c r="H40" s="34" t="s">
        <v>372</v>
      </c>
    </row>
    <row r="41" spans="1:8" ht="12">
      <c r="A41" s="26">
        <v>7</v>
      </c>
      <c r="B41" s="31">
        <v>43235</v>
      </c>
      <c r="C41" s="32" t="str">
        <f t="shared" si="0"/>
        <v>(火)</v>
      </c>
      <c r="D41" s="90">
        <v>0.6041666666666666</v>
      </c>
      <c r="E41" s="33">
        <v>325242</v>
      </c>
      <c r="F41" s="34" t="s">
        <v>183</v>
      </c>
      <c r="G41" s="35">
        <v>242</v>
      </c>
      <c r="H41" s="34" t="s">
        <v>421</v>
      </c>
    </row>
    <row r="42" spans="1:8" ht="12">
      <c r="A42" s="26">
        <v>7</v>
      </c>
      <c r="B42" s="31">
        <v>43235</v>
      </c>
      <c r="C42" s="32" t="str">
        <f t="shared" si="0"/>
        <v>(火)</v>
      </c>
      <c r="D42" s="28">
        <v>0.6041666666666666</v>
      </c>
      <c r="E42" s="33">
        <v>163404</v>
      </c>
      <c r="F42" s="34" t="s">
        <v>120</v>
      </c>
      <c r="G42" s="35">
        <v>404</v>
      </c>
      <c r="H42" s="34" t="s">
        <v>120</v>
      </c>
    </row>
    <row r="43" spans="1:8" ht="12">
      <c r="A43" s="26">
        <v>7</v>
      </c>
      <c r="B43" s="31">
        <v>43235</v>
      </c>
      <c r="C43" s="32" t="str">
        <f t="shared" si="0"/>
        <v>(火)</v>
      </c>
      <c r="D43" s="68">
        <v>0.6041666666666666</v>
      </c>
      <c r="E43" s="33">
        <v>414315</v>
      </c>
      <c r="F43" s="34" t="s">
        <v>220</v>
      </c>
      <c r="G43" s="35">
        <v>315</v>
      </c>
      <c r="H43" s="34" t="s">
        <v>457</v>
      </c>
    </row>
    <row r="44" spans="1:8" ht="12">
      <c r="A44" s="26">
        <v>7</v>
      </c>
      <c r="B44" s="91">
        <v>43235</v>
      </c>
      <c r="C44" s="32" t="str">
        <f t="shared" si="0"/>
        <v>(火)</v>
      </c>
      <c r="D44" s="68">
        <v>0.6041666666666666</v>
      </c>
      <c r="E44" s="33">
        <v>102021</v>
      </c>
      <c r="F44" s="34" t="s">
        <v>93</v>
      </c>
      <c r="G44" s="35">
        <v>21</v>
      </c>
      <c r="H44" s="34" t="s">
        <v>334</v>
      </c>
    </row>
    <row r="45" spans="1:8" ht="12">
      <c r="A45" s="26">
        <v>7</v>
      </c>
      <c r="B45" s="84">
        <v>43235</v>
      </c>
      <c r="C45" s="32" t="str">
        <f t="shared" si="0"/>
        <v>(火)</v>
      </c>
      <c r="D45" s="68">
        <v>0.6041666666666666</v>
      </c>
      <c r="E45" s="33">
        <v>355264</v>
      </c>
      <c r="F45" s="34" t="s">
        <v>189</v>
      </c>
      <c r="G45" s="35">
        <v>264</v>
      </c>
      <c r="H45" s="34" t="s">
        <v>426</v>
      </c>
    </row>
    <row r="46" spans="1:8" ht="12">
      <c r="A46" s="26">
        <v>7</v>
      </c>
      <c r="B46" s="84">
        <v>43235</v>
      </c>
      <c r="C46" s="32" t="str">
        <f t="shared" si="0"/>
        <v>(火)</v>
      </c>
      <c r="D46" s="68">
        <v>0.6041666666666666</v>
      </c>
      <c r="E46" s="33">
        <v>37415</v>
      </c>
      <c r="F46" s="34" t="s">
        <v>65</v>
      </c>
      <c r="G46" s="35">
        <v>415</v>
      </c>
      <c r="H46" s="34" t="s">
        <v>65</v>
      </c>
    </row>
    <row r="47" spans="1:8" ht="12">
      <c r="A47" s="26">
        <v>8</v>
      </c>
      <c r="B47" s="31">
        <v>43235</v>
      </c>
      <c r="C47" s="32" t="str">
        <f t="shared" si="0"/>
        <v>(火)</v>
      </c>
      <c r="D47" s="28">
        <v>0.6666666666666666</v>
      </c>
      <c r="E47" s="33">
        <v>214152</v>
      </c>
      <c r="F47" s="34" t="s">
        <v>142</v>
      </c>
      <c r="G47" s="35">
        <v>152</v>
      </c>
      <c r="H47" s="34" t="s">
        <v>381</v>
      </c>
    </row>
    <row r="48" spans="1:8" ht="12">
      <c r="A48" s="26">
        <v>8</v>
      </c>
      <c r="B48" s="66">
        <v>43235</v>
      </c>
      <c r="C48" s="32" t="str">
        <f t="shared" si="0"/>
        <v>(火)</v>
      </c>
      <c r="D48" s="28">
        <v>0.6666666666666666</v>
      </c>
      <c r="E48" s="33">
        <v>390294</v>
      </c>
      <c r="F48" s="34" t="s">
        <v>207</v>
      </c>
      <c r="G48" s="35">
        <v>294</v>
      </c>
      <c r="H48" s="34" t="s">
        <v>444</v>
      </c>
    </row>
    <row r="49" spans="1:8" ht="12">
      <c r="A49" s="26">
        <v>8</v>
      </c>
      <c r="B49" s="66">
        <v>43235</v>
      </c>
      <c r="C49" s="32" t="str">
        <f aca="true" t="shared" si="1" ref="C49:C107">TEXT(B49,"(aaa)")</f>
        <v>(火)</v>
      </c>
      <c r="D49" s="28">
        <v>0.6666666666666666</v>
      </c>
      <c r="E49" s="33">
        <v>369274</v>
      </c>
      <c r="F49" s="34" t="s">
        <v>195</v>
      </c>
      <c r="G49" s="35">
        <v>274</v>
      </c>
      <c r="H49" s="34" t="s">
        <v>432</v>
      </c>
    </row>
    <row r="50" spans="1:8" ht="12">
      <c r="A50" s="26">
        <v>8</v>
      </c>
      <c r="B50" s="66">
        <v>43235</v>
      </c>
      <c r="C50" s="32" t="str">
        <f t="shared" si="1"/>
        <v>(火)</v>
      </c>
      <c r="D50" s="28">
        <v>0.6666666666666666</v>
      </c>
      <c r="E50" s="33">
        <v>270195</v>
      </c>
      <c r="F50" s="34" t="s">
        <v>161</v>
      </c>
      <c r="G50" s="35">
        <v>195</v>
      </c>
      <c r="H50" s="34" t="s">
        <v>399</v>
      </c>
    </row>
    <row r="51" spans="1:8" ht="12">
      <c r="A51" s="26">
        <v>8</v>
      </c>
      <c r="B51" s="66">
        <v>43235</v>
      </c>
      <c r="C51" s="32" t="str">
        <f t="shared" si="1"/>
        <v>(火)</v>
      </c>
      <c r="D51" s="28">
        <v>0.6666666666666666</v>
      </c>
      <c r="E51" s="33">
        <v>96104</v>
      </c>
      <c r="F51" s="34" t="s">
        <v>91</v>
      </c>
      <c r="G51" s="35">
        <v>104</v>
      </c>
      <c r="H51" s="34" t="s">
        <v>332</v>
      </c>
    </row>
    <row r="52" spans="1:8" ht="12">
      <c r="A52" s="26">
        <v>8</v>
      </c>
      <c r="B52" s="66">
        <v>43235</v>
      </c>
      <c r="C52" s="32" t="str">
        <f t="shared" si="1"/>
        <v>(火)</v>
      </c>
      <c r="D52" s="28">
        <v>0.6666666666666666</v>
      </c>
      <c r="E52" s="33">
        <v>381286</v>
      </c>
      <c r="F52" s="34" t="s">
        <v>201</v>
      </c>
      <c r="G52" s="35">
        <v>286</v>
      </c>
      <c r="H52" s="34" t="s">
        <v>438</v>
      </c>
    </row>
    <row r="53" spans="1:8" ht="12">
      <c r="A53" s="26">
        <v>8</v>
      </c>
      <c r="B53" s="66">
        <v>43235</v>
      </c>
      <c r="C53" s="32" t="str">
        <f t="shared" si="1"/>
        <v>(火)</v>
      </c>
      <c r="D53" s="28">
        <v>0.6666666666666666</v>
      </c>
      <c r="E53" s="33">
        <v>157045</v>
      </c>
      <c r="F53" s="34" t="s">
        <v>117</v>
      </c>
      <c r="G53" s="35">
        <v>45</v>
      </c>
      <c r="H53" s="34" t="s">
        <v>356</v>
      </c>
    </row>
    <row r="54" spans="1:8" ht="12">
      <c r="A54" s="26">
        <v>9</v>
      </c>
      <c r="B54" s="31">
        <v>43236</v>
      </c>
      <c r="C54" s="32" t="str">
        <f t="shared" si="1"/>
        <v>(水)</v>
      </c>
      <c r="D54" s="28">
        <v>0.4166666666666667</v>
      </c>
      <c r="E54" s="33">
        <v>393297</v>
      </c>
      <c r="F54" s="34" t="s">
        <v>209</v>
      </c>
      <c r="G54" s="35">
        <v>297</v>
      </c>
      <c r="H54" s="34" t="s">
        <v>446</v>
      </c>
    </row>
    <row r="55" spans="1:8" ht="12">
      <c r="A55" s="26">
        <v>9</v>
      </c>
      <c r="B55" s="31">
        <v>43236</v>
      </c>
      <c r="C55" s="32" t="str">
        <f t="shared" si="1"/>
        <v>(水)</v>
      </c>
      <c r="D55" s="28">
        <v>0.4166666666666667</v>
      </c>
      <c r="E55" s="33">
        <v>318235</v>
      </c>
      <c r="F55" s="34" t="s">
        <v>180</v>
      </c>
      <c r="G55" s="35">
        <v>235</v>
      </c>
      <c r="H55" s="34" t="s">
        <v>418</v>
      </c>
    </row>
    <row r="56" spans="1:8" ht="12">
      <c r="A56" s="26">
        <v>9</v>
      </c>
      <c r="B56" s="31">
        <v>43236</v>
      </c>
      <c r="C56" s="32" t="str">
        <f t="shared" si="1"/>
        <v>(水)</v>
      </c>
      <c r="D56" s="28">
        <v>0.4166666666666667</v>
      </c>
      <c r="E56" s="33">
        <v>79077</v>
      </c>
      <c r="F56" s="34" t="s">
        <v>81</v>
      </c>
      <c r="G56" s="35">
        <v>77</v>
      </c>
      <c r="H56" s="34" t="s">
        <v>323</v>
      </c>
    </row>
    <row r="57" spans="1:8" ht="12">
      <c r="A57" s="26">
        <v>9</v>
      </c>
      <c r="B57" s="31">
        <v>43236</v>
      </c>
      <c r="C57" s="32" t="str">
        <f t="shared" si="1"/>
        <v>(水)</v>
      </c>
      <c r="D57" s="28">
        <v>0.4166666666666667</v>
      </c>
      <c r="E57" s="33">
        <v>35414</v>
      </c>
      <c r="F57" s="34" t="s">
        <v>249</v>
      </c>
      <c r="G57" s="57">
        <v>414</v>
      </c>
      <c r="H57" s="34" t="s">
        <v>491</v>
      </c>
    </row>
    <row r="58" spans="1:8" ht="12">
      <c r="A58" s="26">
        <v>9</v>
      </c>
      <c r="B58" s="31">
        <v>43236</v>
      </c>
      <c r="C58" s="32" t="str">
        <f t="shared" si="1"/>
        <v>(水)</v>
      </c>
      <c r="D58" s="28">
        <v>0.4166666666666667</v>
      </c>
      <c r="E58" s="33">
        <v>334251</v>
      </c>
      <c r="F58" s="34" t="s">
        <v>185</v>
      </c>
      <c r="G58" s="35">
        <v>251</v>
      </c>
      <c r="H58" s="34" t="s">
        <v>185</v>
      </c>
    </row>
    <row r="59" spans="1:8" ht="12">
      <c r="A59" s="26">
        <v>9</v>
      </c>
      <c r="B59" s="31">
        <v>43236</v>
      </c>
      <c r="C59" s="32" t="str">
        <f t="shared" si="1"/>
        <v>(水)</v>
      </c>
      <c r="D59" s="28">
        <v>0.4166666666666667</v>
      </c>
      <c r="E59" s="33">
        <v>423319</v>
      </c>
      <c r="F59" s="34" t="s">
        <v>222</v>
      </c>
      <c r="G59" s="35">
        <v>319</v>
      </c>
      <c r="H59" s="34" t="s">
        <v>459</v>
      </c>
    </row>
    <row r="60" spans="1:8" ht="12">
      <c r="A60" s="26">
        <v>10</v>
      </c>
      <c r="B60" s="31">
        <v>43236</v>
      </c>
      <c r="C60" s="32" t="str">
        <f t="shared" si="1"/>
        <v>(水)</v>
      </c>
      <c r="D60" s="28">
        <v>0.5416666666666666</v>
      </c>
      <c r="E60" s="33">
        <v>245169</v>
      </c>
      <c r="F60" s="34" t="s">
        <v>153</v>
      </c>
      <c r="G60" s="35">
        <v>169</v>
      </c>
      <c r="H60" s="34" t="s">
        <v>392</v>
      </c>
    </row>
    <row r="61" spans="1:8" ht="12">
      <c r="A61" s="26">
        <v>10</v>
      </c>
      <c r="B61" s="31">
        <v>43236</v>
      </c>
      <c r="C61" s="32" t="str">
        <f t="shared" si="1"/>
        <v>(水)</v>
      </c>
      <c r="D61" s="28">
        <v>0.5416666666666666</v>
      </c>
      <c r="E61" s="33">
        <v>249179</v>
      </c>
      <c r="F61" s="34" t="s">
        <v>154</v>
      </c>
      <c r="G61" s="35">
        <v>179</v>
      </c>
      <c r="H61" s="34" t="s">
        <v>393</v>
      </c>
    </row>
    <row r="62" spans="1:8" ht="12">
      <c r="A62" s="26">
        <v>10</v>
      </c>
      <c r="B62" s="31">
        <v>43236</v>
      </c>
      <c r="C62" s="32" t="str">
        <f t="shared" si="1"/>
        <v>(水)</v>
      </c>
      <c r="D62" s="28">
        <v>0.5416666666666666</v>
      </c>
      <c r="E62" s="33">
        <v>356265</v>
      </c>
      <c r="F62" s="34" t="s">
        <v>190</v>
      </c>
      <c r="G62" s="35">
        <v>265</v>
      </c>
      <c r="H62" s="34" t="s">
        <v>427</v>
      </c>
    </row>
    <row r="63" spans="1:8" ht="12">
      <c r="A63" s="26">
        <v>10</v>
      </c>
      <c r="B63" s="31">
        <v>43236</v>
      </c>
      <c r="C63" s="32" t="str">
        <f t="shared" si="1"/>
        <v>(水)</v>
      </c>
      <c r="D63" s="28">
        <v>0.5416666666666666</v>
      </c>
      <c r="E63" s="33">
        <v>139432</v>
      </c>
      <c r="F63" s="34" t="s">
        <v>110</v>
      </c>
      <c r="G63" s="35">
        <v>432</v>
      </c>
      <c r="H63" s="34" t="s">
        <v>350</v>
      </c>
    </row>
    <row r="64" spans="1:8" ht="12">
      <c r="A64" s="26">
        <v>10</v>
      </c>
      <c r="B64" s="31">
        <v>43236</v>
      </c>
      <c r="C64" s="32" t="str">
        <f t="shared" si="1"/>
        <v>(水)</v>
      </c>
      <c r="D64" s="28">
        <v>0.5416666666666666</v>
      </c>
      <c r="E64" s="33">
        <v>420317</v>
      </c>
      <c r="F64" s="34" t="s">
        <v>221</v>
      </c>
      <c r="G64" s="35">
        <v>317</v>
      </c>
      <c r="H64" s="34" t="s">
        <v>458</v>
      </c>
    </row>
    <row r="65" spans="1:8" ht="12">
      <c r="A65" s="26">
        <v>10</v>
      </c>
      <c r="B65" s="31">
        <v>43236</v>
      </c>
      <c r="C65" s="32" t="str">
        <f t="shared" si="1"/>
        <v>(水)</v>
      </c>
      <c r="D65" s="28">
        <v>0.5416666666666666</v>
      </c>
      <c r="E65" s="33">
        <v>73408</v>
      </c>
      <c r="F65" s="34" t="s">
        <v>77</v>
      </c>
      <c r="G65" s="35">
        <v>408</v>
      </c>
      <c r="H65" s="34" t="s">
        <v>318</v>
      </c>
    </row>
    <row r="66" spans="1:8" ht="12">
      <c r="A66" s="26">
        <v>10</v>
      </c>
      <c r="B66" s="31">
        <v>43236</v>
      </c>
      <c r="C66" s="32" t="str">
        <f t="shared" si="1"/>
        <v>(水)</v>
      </c>
      <c r="D66" s="28">
        <v>0.5416666666666666</v>
      </c>
      <c r="E66" s="33">
        <v>293212</v>
      </c>
      <c r="F66" s="34" t="s">
        <v>170</v>
      </c>
      <c r="G66" s="35">
        <v>212</v>
      </c>
      <c r="H66" s="34" t="s">
        <v>408</v>
      </c>
    </row>
    <row r="67" spans="1:8" ht="12">
      <c r="A67" s="26">
        <v>11</v>
      </c>
      <c r="B67" s="31">
        <v>43236</v>
      </c>
      <c r="C67" s="32" t="str">
        <f t="shared" si="1"/>
        <v>(水)</v>
      </c>
      <c r="D67" s="28">
        <v>0.6041666666666666</v>
      </c>
      <c r="E67" s="33">
        <v>168103</v>
      </c>
      <c r="F67" s="34" t="s">
        <v>122</v>
      </c>
      <c r="G67" s="35">
        <v>103</v>
      </c>
      <c r="H67" s="34" t="s">
        <v>361</v>
      </c>
    </row>
    <row r="68" spans="1:8" ht="12">
      <c r="A68" s="26">
        <v>11</v>
      </c>
      <c r="B68" s="31">
        <v>43236</v>
      </c>
      <c r="C68" s="32" t="str">
        <f t="shared" si="1"/>
        <v>(水)</v>
      </c>
      <c r="D68" s="28">
        <v>0.6041666666666666</v>
      </c>
      <c r="E68" s="33">
        <v>384288</v>
      </c>
      <c r="F68" s="34" t="s">
        <v>202</v>
      </c>
      <c r="G68" s="35">
        <v>288</v>
      </c>
      <c r="H68" s="34" t="s">
        <v>439</v>
      </c>
    </row>
    <row r="69" spans="1:8" ht="12">
      <c r="A69" s="26">
        <v>11</v>
      </c>
      <c r="B69" s="31">
        <v>43236</v>
      </c>
      <c r="C69" s="32" t="str">
        <f t="shared" si="1"/>
        <v>(水)</v>
      </c>
      <c r="D69" s="28">
        <v>0.6041666666666666</v>
      </c>
      <c r="E69" s="33">
        <v>323240</v>
      </c>
      <c r="F69" s="34" t="s">
        <v>181</v>
      </c>
      <c r="G69" s="35">
        <v>240</v>
      </c>
      <c r="H69" s="34" t="s">
        <v>419</v>
      </c>
    </row>
    <row r="70" spans="1:8" ht="12">
      <c r="A70" s="26">
        <v>11</v>
      </c>
      <c r="B70" s="31">
        <v>43236</v>
      </c>
      <c r="C70" s="32" t="str">
        <f t="shared" si="1"/>
        <v>(水)</v>
      </c>
      <c r="D70" s="28">
        <v>0.6041666666666666</v>
      </c>
      <c r="E70" s="33">
        <v>392296</v>
      </c>
      <c r="F70" s="34" t="s">
        <v>208</v>
      </c>
      <c r="G70" s="35">
        <v>296</v>
      </c>
      <c r="H70" s="34" t="s">
        <v>445</v>
      </c>
    </row>
    <row r="71" spans="1:8" ht="12">
      <c r="A71" s="26">
        <v>11</v>
      </c>
      <c r="B71" s="31">
        <v>43236</v>
      </c>
      <c r="C71" s="32" t="str">
        <f t="shared" si="1"/>
        <v>(水)</v>
      </c>
      <c r="D71" s="28">
        <v>0.6041666666666666</v>
      </c>
      <c r="E71" s="33">
        <v>182125</v>
      </c>
      <c r="F71" s="34" t="s">
        <v>127</v>
      </c>
      <c r="G71" s="35">
        <v>125</v>
      </c>
      <c r="H71" s="34" t="s">
        <v>366</v>
      </c>
    </row>
    <row r="72" spans="1:8" ht="12">
      <c r="A72" s="26">
        <v>11</v>
      </c>
      <c r="B72" s="31">
        <v>43236</v>
      </c>
      <c r="C72" s="32" t="str">
        <f t="shared" si="1"/>
        <v>(水)</v>
      </c>
      <c r="D72" s="28">
        <v>0.6041666666666666</v>
      </c>
      <c r="E72" s="33">
        <v>40092</v>
      </c>
      <c r="F72" s="34" t="s">
        <v>66</v>
      </c>
      <c r="G72" s="35">
        <v>92</v>
      </c>
      <c r="H72" s="34" t="s">
        <v>307</v>
      </c>
    </row>
    <row r="73" spans="1:8" ht="12">
      <c r="A73" s="26">
        <v>12</v>
      </c>
      <c r="B73" s="31">
        <v>43236</v>
      </c>
      <c r="C73" s="32" t="str">
        <f t="shared" si="1"/>
        <v>(水)</v>
      </c>
      <c r="D73" s="28">
        <v>0.6666666666666666</v>
      </c>
      <c r="E73" s="33">
        <v>289209</v>
      </c>
      <c r="F73" s="34" t="s">
        <v>169</v>
      </c>
      <c r="G73" s="35">
        <v>209</v>
      </c>
      <c r="H73" s="34" t="s">
        <v>407</v>
      </c>
    </row>
    <row r="74" spans="1:8" ht="12">
      <c r="A74" s="26">
        <v>12</v>
      </c>
      <c r="B74" s="31">
        <v>43236</v>
      </c>
      <c r="C74" s="32" t="str">
        <f t="shared" si="1"/>
        <v>(水)</v>
      </c>
      <c r="D74" s="28">
        <v>0.6666666666666666</v>
      </c>
      <c r="E74" s="33">
        <v>142121</v>
      </c>
      <c r="F74" s="34" t="s">
        <v>111</v>
      </c>
      <c r="G74" s="35">
        <v>121</v>
      </c>
      <c r="H74" s="34" t="s">
        <v>351</v>
      </c>
    </row>
    <row r="75" spans="1:8" ht="12">
      <c r="A75" s="26">
        <v>12</v>
      </c>
      <c r="B75" s="31">
        <v>43236</v>
      </c>
      <c r="C75" s="32" t="str">
        <f t="shared" si="1"/>
        <v>(水)</v>
      </c>
      <c r="D75" s="28">
        <v>0.6666666666666666</v>
      </c>
      <c r="E75" s="33">
        <v>379284</v>
      </c>
      <c r="F75" s="34" t="s">
        <v>200</v>
      </c>
      <c r="G75" s="35">
        <v>284</v>
      </c>
      <c r="H75" s="34" t="s">
        <v>437</v>
      </c>
    </row>
    <row r="76" spans="1:8" ht="12">
      <c r="A76" s="26">
        <v>12</v>
      </c>
      <c r="B76" s="31">
        <v>43236</v>
      </c>
      <c r="C76" s="32" t="str">
        <f t="shared" si="1"/>
        <v>(水)</v>
      </c>
      <c r="D76" s="28">
        <v>0.6666666666666666</v>
      </c>
      <c r="E76" s="33">
        <v>26025</v>
      </c>
      <c r="F76" s="34" t="s">
        <v>61</v>
      </c>
      <c r="G76" s="35">
        <v>25</v>
      </c>
      <c r="H76" s="34" t="s">
        <v>303</v>
      </c>
    </row>
    <row r="77" spans="1:8" ht="12">
      <c r="A77" s="26">
        <v>12</v>
      </c>
      <c r="B77" s="31">
        <v>43236</v>
      </c>
      <c r="C77" s="32" t="str">
        <f t="shared" si="1"/>
        <v>(水)</v>
      </c>
      <c r="D77" s="28">
        <v>0.6666666666666666</v>
      </c>
      <c r="E77" s="33">
        <v>58418</v>
      </c>
      <c r="F77" s="34" t="s">
        <v>70</v>
      </c>
      <c r="G77" s="35">
        <v>418</v>
      </c>
      <c r="H77" s="34" t="s">
        <v>312</v>
      </c>
    </row>
    <row r="78" spans="1:8" ht="12">
      <c r="A78" s="26">
        <v>12</v>
      </c>
      <c r="B78" s="31">
        <v>43236</v>
      </c>
      <c r="C78" s="32" t="str">
        <f t="shared" si="1"/>
        <v>(水)</v>
      </c>
      <c r="D78" s="28">
        <v>0.6666666666666666</v>
      </c>
      <c r="E78" s="33">
        <v>308228</v>
      </c>
      <c r="F78" s="34" t="s">
        <v>177</v>
      </c>
      <c r="G78" s="35">
        <v>228</v>
      </c>
      <c r="H78" s="34" t="s">
        <v>415</v>
      </c>
    </row>
    <row r="79" spans="1:8" s="20" customFormat="1" ht="12">
      <c r="A79" s="26">
        <v>12</v>
      </c>
      <c r="B79" s="31">
        <v>43236</v>
      </c>
      <c r="C79" s="32" t="str">
        <f t="shared" si="1"/>
        <v>(水)</v>
      </c>
      <c r="D79" s="28">
        <v>0.6666666666666666</v>
      </c>
      <c r="E79" s="33">
        <v>9120</v>
      </c>
      <c r="F79" s="34" t="s">
        <v>56</v>
      </c>
      <c r="G79" s="35">
        <v>120</v>
      </c>
      <c r="H79" s="34" t="s">
        <v>299</v>
      </c>
    </row>
    <row r="80" spans="1:8" ht="12">
      <c r="A80" s="26">
        <v>13</v>
      </c>
      <c r="B80" s="31">
        <v>43237</v>
      </c>
      <c r="C80" s="32" t="str">
        <f t="shared" si="1"/>
        <v>(木)</v>
      </c>
      <c r="D80" s="28">
        <v>0.4166666666666667</v>
      </c>
      <c r="E80" s="33">
        <v>54417</v>
      </c>
      <c r="F80" s="34" t="s">
        <v>311</v>
      </c>
      <c r="G80" s="35">
        <v>417</v>
      </c>
      <c r="H80" s="34" t="s">
        <v>311</v>
      </c>
    </row>
    <row r="81" spans="1:8" ht="12">
      <c r="A81" s="26">
        <v>13</v>
      </c>
      <c r="B81" s="31">
        <v>43237</v>
      </c>
      <c r="C81" s="32" t="str">
        <f t="shared" si="1"/>
        <v>(木)</v>
      </c>
      <c r="D81" s="28">
        <v>0.4166666666666667</v>
      </c>
      <c r="E81" s="33">
        <v>387291</v>
      </c>
      <c r="F81" s="34" t="s">
        <v>205</v>
      </c>
      <c r="G81" s="35">
        <v>291</v>
      </c>
      <c r="H81" s="34" t="s">
        <v>442</v>
      </c>
    </row>
    <row r="82" spans="1:8" ht="12">
      <c r="A82" s="26">
        <v>13</v>
      </c>
      <c r="B82" s="31">
        <v>43237</v>
      </c>
      <c r="C82" s="32" t="str">
        <f t="shared" si="1"/>
        <v>(木)</v>
      </c>
      <c r="D82" s="28">
        <v>0.4166666666666667</v>
      </c>
      <c r="E82" s="33">
        <v>59074</v>
      </c>
      <c r="F82" s="34" t="s">
        <v>71</v>
      </c>
      <c r="G82" s="35">
        <v>74</v>
      </c>
      <c r="H82" s="34" t="s">
        <v>313</v>
      </c>
    </row>
    <row r="83" spans="1:8" ht="12">
      <c r="A83" s="26">
        <v>13</v>
      </c>
      <c r="B83" s="31">
        <v>43237</v>
      </c>
      <c r="C83" s="32" t="str">
        <f t="shared" si="1"/>
        <v>(木)</v>
      </c>
      <c r="D83" s="28">
        <v>0.4166666666666667</v>
      </c>
      <c r="E83" s="33">
        <v>378283</v>
      </c>
      <c r="F83" s="34" t="s">
        <v>199</v>
      </c>
      <c r="G83" s="35">
        <v>283</v>
      </c>
      <c r="H83" s="34" t="s">
        <v>436</v>
      </c>
    </row>
    <row r="84" spans="1:8" ht="12">
      <c r="A84" s="26">
        <v>13</v>
      </c>
      <c r="B84" s="31">
        <v>43237</v>
      </c>
      <c r="C84" s="32" t="str">
        <f t="shared" si="1"/>
        <v>(木)</v>
      </c>
      <c r="D84" s="28">
        <v>0.4166666666666667</v>
      </c>
      <c r="E84" s="33">
        <v>64001</v>
      </c>
      <c r="F84" s="34" t="s">
        <v>74</v>
      </c>
      <c r="G84" s="35">
        <v>1</v>
      </c>
      <c r="H84" s="34" t="s">
        <v>316</v>
      </c>
    </row>
    <row r="85" spans="1:8" ht="12">
      <c r="A85" s="26">
        <v>13</v>
      </c>
      <c r="B85" s="31">
        <v>43237</v>
      </c>
      <c r="C85" s="32" t="str">
        <f t="shared" si="1"/>
        <v>(木)</v>
      </c>
      <c r="D85" s="28">
        <v>0.4166666666666667</v>
      </c>
      <c r="E85" s="33">
        <v>130075</v>
      </c>
      <c r="F85" s="34" t="s">
        <v>106</v>
      </c>
      <c r="G85" s="35">
        <v>75</v>
      </c>
      <c r="H85" s="34" t="s">
        <v>346</v>
      </c>
    </row>
    <row r="86" spans="1:8" ht="12">
      <c r="A86" s="26">
        <v>14</v>
      </c>
      <c r="B86" s="31">
        <v>43237</v>
      </c>
      <c r="C86" s="32" t="str">
        <f t="shared" si="1"/>
        <v>(木)</v>
      </c>
      <c r="D86" s="28">
        <v>0.5416666666666666</v>
      </c>
      <c r="E86" s="33">
        <v>76422</v>
      </c>
      <c r="F86" s="34" t="s">
        <v>320</v>
      </c>
      <c r="G86" s="35">
        <v>422</v>
      </c>
      <c r="H86" s="34" t="s">
        <v>320</v>
      </c>
    </row>
    <row r="87" spans="1:8" ht="12">
      <c r="A87" s="26">
        <v>14</v>
      </c>
      <c r="B87" s="31">
        <v>43237</v>
      </c>
      <c r="C87" s="32" t="str">
        <f t="shared" si="1"/>
        <v>(木)</v>
      </c>
      <c r="D87" s="28">
        <v>0.5416666666666666</v>
      </c>
      <c r="E87" s="33">
        <v>205143</v>
      </c>
      <c r="F87" s="34" t="s">
        <v>138</v>
      </c>
      <c r="G87" s="35">
        <v>143</v>
      </c>
      <c r="H87" s="34" t="s">
        <v>377</v>
      </c>
    </row>
    <row r="88" spans="1:8" ht="12">
      <c r="A88" s="26">
        <v>14</v>
      </c>
      <c r="B88" s="31">
        <v>43237</v>
      </c>
      <c r="C88" s="32" t="str">
        <f t="shared" si="1"/>
        <v>(木)</v>
      </c>
      <c r="D88" s="28">
        <v>0.5416666666666666</v>
      </c>
      <c r="E88" s="33">
        <v>146124</v>
      </c>
      <c r="F88" s="34" t="s">
        <v>113</v>
      </c>
      <c r="G88" s="35">
        <v>124</v>
      </c>
      <c r="H88" s="34" t="s">
        <v>353</v>
      </c>
    </row>
    <row r="89" spans="1:8" ht="12">
      <c r="A89" s="26">
        <v>14</v>
      </c>
      <c r="B89" s="31">
        <v>43237</v>
      </c>
      <c r="C89" s="32" t="str">
        <f t="shared" si="1"/>
        <v>(木)</v>
      </c>
      <c r="D89" s="28">
        <v>0.5416666666666666</v>
      </c>
      <c r="E89" s="33">
        <v>4070</v>
      </c>
      <c r="F89" s="34" t="s">
        <v>52</v>
      </c>
      <c r="G89" s="35">
        <v>70</v>
      </c>
      <c r="H89" s="34" t="s">
        <v>295</v>
      </c>
    </row>
    <row r="90" spans="1:8" ht="12">
      <c r="A90" s="26">
        <v>14</v>
      </c>
      <c r="B90" s="31">
        <v>43237</v>
      </c>
      <c r="C90" s="32" t="str">
        <f t="shared" si="1"/>
        <v>(木)</v>
      </c>
      <c r="D90" s="28">
        <v>0.5416666666666666</v>
      </c>
      <c r="E90" s="33">
        <v>241175</v>
      </c>
      <c r="F90" s="34" t="s">
        <v>151</v>
      </c>
      <c r="G90" s="35">
        <v>175</v>
      </c>
      <c r="H90" s="34" t="s">
        <v>390</v>
      </c>
    </row>
    <row r="91" spans="1:8" ht="12">
      <c r="A91" s="26">
        <v>14</v>
      </c>
      <c r="B91" s="31">
        <v>43237</v>
      </c>
      <c r="C91" s="32" t="str">
        <f t="shared" si="1"/>
        <v>(木)</v>
      </c>
      <c r="D91" s="28">
        <v>0.5416666666666666</v>
      </c>
      <c r="E91" s="33">
        <v>405307</v>
      </c>
      <c r="F91" s="34" t="s">
        <v>217</v>
      </c>
      <c r="G91" s="35">
        <v>307</v>
      </c>
      <c r="H91" s="34" t="s">
        <v>454</v>
      </c>
    </row>
    <row r="92" spans="1:8" ht="12">
      <c r="A92" s="26">
        <v>14</v>
      </c>
      <c r="B92" s="31">
        <v>43237</v>
      </c>
      <c r="C92" s="32" t="str">
        <f t="shared" si="1"/>
        <v>(木)</v>
      </c>
      <c r="D92" s="28">
        <v>0.5416666666666666</v>
      </c>
      <c r="E92" s="33">
        <v>1401</v>
      </c>
      <c r="F92" s="34" t="s">
        <v>49</v>
      </c>
      <c r="G92" s="35">
        <v>401</v>
      </c>
      <c r="H92" s="34" t="s">
        <v>293</v>
      </c>
    </row>
    <row r="93" spans="1:8" ht="12">
      <c r="A93" s="26">
        <v>15</v>
      </c>
      <c r="B93" s="31">
        <v>43237</v>
      </c>
      <c r="C93" s="32" t="str">
        <f t="shared" si="1"/>
        <v>(木)</v>
      </c>
      <c r="D93" s="28">
        <v>0.6041666666666666</v>
      </c>
      <c r="E93" s="33">
        <v>119031</v>
      </c>
      <c r="F93" s="34" t="s">
        <v>100</v>
      </c>
      <c r="G93" s="35">
        <v>31</v>
      </c>
      <c r="H93" s="34" t="s">
        <v>341</v>
      </c>
    </row>
    <row r="94" spans="1:8" ht="12">
      <c r="A94" s="26">
        <v>15</v>
      </c>
      <c r="B94" s="31">
        <v>43237</v>
      </c>
      <c r="C94" s="32" t="str">
        <f t="shared" si="1"/>
        <v>(木)</v>
      </c>
      <c r="D94" s="28">
        <v>0.6041666666666666</v>
      </c>
      <c r="E94" s="33">
        <v>238170</v>
      </c>
      <c r="F94" s="34" t="s">
        <v>150</v>
      </c>
      <c r="G94" s="35">
        <v>170</v>
      </c>
      <c r="H94" s="34" t="s">
        <v>389</v>
      </c>
    </row>
    <row r="95" spans="1:8" ht="12">
      <c r="A95" s="26">
        <v>15</v>
      </c>
      <c r="B95" s="31">
        <v>43237</v>
      </c>
      <c r="C95" s="32" t="str">
        <f t="shared" si="1"/>
        <v>(木)</v>
      </c>
      <c r="D95" s="28">
        <v>0.6041666666666666</v>
      </c>
      <c r="E95" s="33">
        <v>409310</v>
      </c>
      <c r="F95" s="34" t="s">
        <v>218</v>
      </c>
      <c r="G95" s="35">
        <v>310</v>
      </c>
      <c r="H95" s="34" t="s">
        <v>455</v>
      </c>
    </row>
    <row r="96" spans="1:8" ht="12">
      <c r="A96" s="26">
        <v>15</v>
      </c>
      <c r="B96" s="31">
        <v>43237</v>
      </c>
      <c r="C96" s="32" t="str">
        <f t="shared" si="1"/>
        <v>(木)</v>
      </c>
      <c r="D96" s="28">
        <v>0.6041666666666666</v>
      </c>
      <c r="E96" s="33">
        <v>400302</v>
      </c>
      <c r="F96" s="34" t="s">
        <v>213</v>
      </c>
      <c r="G96" s="35">
        <v>302</v>
      </c>
      <c r="H96" s="34" t="s">
        <v>450</v>
      </c>
    </row>
    <row r="97" spans="1:8" ht="12">
      <c r="A97" s="26">
        <v>15</v>
      </c>
      <c r="B97" s="31">
        <v>43237</v>
      </c>
      <c r="C97" s="32" t="str">
        <f t="shared" si="1"/>
        <v>(木)</v>
      </c>
      <c r="D97" s="28">
        <v>0.6041666666666666</v>
      </c>
      <c r="E97" s="33">
        <v>177052</v>
      </c>
      <c r="F97" s="34" t="s">
        <v>125</v>
      </c>
      <c r="G97" s="35">
        <v>52</v>
      </c>
      <c r="H97" s="34" t="s">
        <v>364</v>
      </c>
    </row>
    <row r="98" spans="1:8" ht="12">
      <c r="A98" s="26">
        <v>15</v>
      </c>
      <c r="B98" s="31">
        <v>43237</v>
      </c>
      <c r="C98" s="32" t="str">
        <f t="shared" si="1"/>
        <v>(木)</v>
      </c>
      <c r="D98" s="28">
        <v>0.6041666666666666</v>
      </c>
      <c r="E98" s="33">
        <v>345416</v>
      </c>
      <c r="F98" s="34" t="s">
        <v>290</v>
      </c>
      <c r="G98" s="35">
        <v>416</v>
      </c>
      <c r="H98" s="34" t="s">
        <v>492</v>
      </c>
    </row>
    <row r="99" spans="1:8" ht="12">
      <c r="A99" s="26">
        <v>16</v>
      </c>
      <c r="B99" s="31">
        <v>43237</v>
      </c>
      <c r="C99" s="32" t="str">
        <f t="shared" si="1"/>
        <v>(木)</v>
      </c>
      <c r="D99" s="28">
        <v>0.6666666666666666</v>
      </c>
      <c r="E99" s="33">
        <v>12412</v>
      </c>
      <c r="F99" s="34" t="s">
        <v>57</v>
      </c>
      <c r="G99" s="35">
        <v>412</v>
      </c>
      <c r="H99" s="34" t="s">
        <v>300</v>
      </c>
    </row>
    <row r="100" spans="1:8" ht="12">
      <c r="A100" s="26">
        <v>16</v>
      </c>
      <c r="B100" s="31">
        <v>43237</v>
      </c>
      <c r="C100" s="32" t="str">
        <f t="shared" si="1"/>
        <v>(木)</v>
      </c>
      <c r="D100" s="28">
        <v>0.6666666666666666</v>
      </c>
      <c r="E100" s="33">
        <v>225162</v>
      </c>
      <c r="F100" s="34" t="s">
        <v>144</v>
      </c>
      <c r="G100" s="35">
        <v>162</v>
      </c>
      <c r="H100" s="34" t="s">
        <v>383</v>
      </c>
    </row>
    <row r="101" spans="1:8" ht="12">
      <c r="A101" s="26">
        <v>16</v>
      </c>
      <c r="B101" s="31">
        <v>43237</v>
      </c>
      <c r="C101" s="32" t="str">
        <f t="shared" si="1"/>
        <v>(木)</v>
      </c>
      <c r="D101" s="28">
        <v>0.6666666666666666</v>
      </c>
      <c r="E101" s="33">
        <v>305225</v>
      </c>
      <c r="F101" s="34" t="s">
        <v>176</v>
      </c>
      <c r="G101" s="35">
        <v>225</v>
      </c>
      <c r="H101" s="34" t="s">
        <v>414</v>
      </c>
    </row>
    <row r="102" spans="1:8" ht="12">
      <c r="A102" s="26">
        <v>16</v>
      </c>
      <c r="B102" s="31">
        <v>43237</v>
      </c>
      <c r="C102" s="32" t="str">
        <f t="shared" si="1"/>
        <v>(木)</v>
      </c>
      <c r="D102" s="28">
        <v>0.6666666666666666</v>
      </c>
      <c r="E102" s="33">
        <v>336256</v>
      </c>
      <c r="F102" s="34" t="s">
        <v>186</v>
      </c>
      <c r="G102" s="35">
        <v>256</v>
      </c>
      <c r="H102" s="34" t="s">
        <v>423</v>
      </c>
    </row>
    <row r="103" spans="1:8" ht="12">
      <c r="A103" s="26">
        <v>16</v>
      </c>
      <c r="B103" s="31">
        <v>43237</v>
      </c>
      <c r="C103" s="32" t="str">
        <f t="shared" si="1"/>
        <v>(木)</v>
      </c>
      <c r="D103" s="28">
        <v>0.6666666666666666</v>
      </c>
      <c r="E103" s="33">
        <v>144060</v>
      </c>
      <c r="F103" s="34" t="s">
        <v>112</v>
      </c>
      <c r="G103" s="35">
        <v>60</v>
      </c>
      <c r="H103" s="34" t="s">
        <v>352</v>
      </c>
    </row>
    <row r="104" spans="1:8" ht="12">
      <c r="A104" s="26">
        <v>16</v>
      </c>
      <c r="B104" s="31">
        <v>43237</v>
      </c>
      <c r="C104" s="32" t="str">
        <f t="shared" si="1"/>
        <v>(木)</v>
      </c>
      <c r="D104" s="28">
        <v>0.6666666666666666</v>
      </c>
      <c r="E104" s="33">
        <v>138048</v>
      </c>
      <c r="F104" s="34" t="s">
        <v>264</v>
      </c>
      <c r="G104" s="35">
        <v>48</v>
      </c>
      <c r="H104" s="34" t="s">
        <v>470</v>
      </c>
    </row>
    <row r="105" spans="1:8" ht="12">
      <c r="A105" s="26">
        <v>16</v>
      </c>
      <c r="B105" s="31">
        <v>43237</v>
      </c>
      <c r="C105" s="32" t="str">
        <f t="shared" si="1"/>
        <v>(木)</v>
      </c>
      <c r="D105" s="28">
        <v>0.6666666666666666</v>
      </c>
      <c r="E105" s="33">
        <v>120057</v>
      </c>
      <c r="F105" s="34" t="s">
        <v>234</v>
      </c>
      <c r="G105" s="35">
        <v>57</v>
      </c>
      <c r="H105" s="34" t="s">
        <v>268</v>
      </c>
    </row>
    <row r="106" spans="1:8" ht="12">
      <c r="A106" s="26">
        <v>17</v>
      </c>
      <c r="B106" s="31">
        <v>43238</v>
      </c>
      <c r="C106" s="32" t="str">
        <f t="shared" si="1"/>
        <v>(金)</v>
      </c>
      <c r="D106" s="28">
        <v>0.4166666666666667</v>
      </c>
      <c r="E106" s="33">
        <v>89006</v>
      </c>
      <c r="F106" s="34" t="s">
        <v>88</v>
      </c>
      <c r="G106" s="35">
        <v>6</v>
      </c>
      <c r="H106" s="34" t="s">
        <v>329</v>
      </c>
    </row>
    <row r="107" spans="1:8" ht="12">
      <c r="A107" s="26">
        <v>17</v>
      </c>
      <c r="B107" s="31">
        <v>43238</v>
      </c>
      <c r="C107" s="32" t="str">
        <f t="shared" si="1"/>
        <v>(金)</v>
      </c>
      <c r="D107" s="28">
        <v>0.4166666666666667</v>
      </c>
      <c r="E107" s="33">
        <v>95425</v>
      </c>
      <c r="F107" s="34" t="s">
        <v>90</v>
      </c>
      <c r="G107" s="35">
        <v>425</v>
      </c>
      <c r="H107" s="34" t="s">
        <v>331</v>
      </c>
    </row>
    <row r="108" spans="1:8" ht="12">
      <c r="A108" s="26">
        <v>17</v>
      </c>
      <c r="B108" s="31">
        <v>43238</v>
      </c>
      <c r="C108" s="32" t="str">
        <f aca="true" t="shared" si="2" ref="C108:C165">TEXT(B108,"(aaa)")</f>
        <v>(金)</v>
      </c>
      <c r="D108" s="28">
        <v>0.4166666666666667</v>
      </c>
      <c r="E108" s="33">
        <v>324241</v>
      </c>
      <c r="F108" s="34" t="s">
        <v>182</v>
      </c>
      <c r="G108" s="35">
        <v>241</v>
      </c>
      <c r="H108" s="34" t="s">
        <v>420</v>
      </c>
    </row>
    <row r="109" spans="1:8" ht="12">
      <c r="A109" s="26">
        <v>17</v>
      </c>
      <c r="B109" s="31">
        <v>43238</v>
      </c>
      <c r="C109" s="32" t="str">
        <f t="shared" si="2"/>
        <v>(金)</v>
      </c>
      <c r="D109" s="28">
        <v>0.4166666666666667</v>
      </c>
      <c r="E109" s="33">
        <v>204142</v>
      </c>
      <c r="F109" s="34" t="s">
        <v>137</v>
      </c>
      <c r="G109" s="35">
        <v>142</v>
      </c>
      <c r="H109" s="34" t="s">
        <v>376</v>
      </c>
    </row>
    <row r="110" spans="1:8" ht="12">
      <c r="A110" s="26">
        <v>17</v>
      </c>
      <c r="B110" s="31">
        <v>43238</v>
      </c>
      <c r="C110" s="32" t="str">
        <f t="shared" si="2"/>
        <v>(金)</v>
      </c>
      <c r="D110" s="28">
        <v>0.4166666666666667</v>
      </c>
      <c r="E110" s="33">
        <v>269194</v>
      </c>
      <c r="F110" s="34" t="s">
        <v>160</v>
      </c>
      <c r="G110" s="35">
        <v>194</v>
      </c>
      <c r="H110" s="34" t="s">
        <v>398</v>
      </c>
    </row>
    <row r="111" spans="1:8" ht="12">
      <c r="A111" s="26">
        <v>17</v>
      </c>
      <c r="B111" s="31">
        <v>43238</v>
      </c>
      <c r="C111" s="32" t="str">
        <f t="shared" si="2"/>
        <v>(金)</v>
      </c>
      <c r="D111" s="28">
        <v>0.4166666666666667</v>
      </c>
      <c r="E111" s="33">
        <v>71738</v>
      </c>
      <c r="F111" s="34" t="s">
        <v>292</v>
      </c>
      <c r="G111" s="35">
        <v>738</v>
      </c>
      <c r="H111" s="34" t="s">
        <v>506</v>
      </c>
    </row>
    <row r="112" spans="1:8" ht="12">
      <c r="A112" s="26">
        <v>18</v>
      </c>
      <c r="B112" s="31">
        <v>43238</v>
      </c>
      <c r="C112" s="32" t="str">
        <f t="shared" si="2"/>
        <v>(金)</v>
      </c>
      <c r="D112" s="28">
        <v>0.5416666666666666</v>
      </c>
      <c r="E112" s="33">
        <v>377282</v>
      </c>
      <c r="F112" s="34" t="s">
        <v>198</v>
      </c>
      <c r="G112" s="35">
        <v>282</v>
      </c>
      <c r="H112" s="34" t="s">
        <v>435</v>
      </c>
    </row>
    <row r="113" spans="1:8" ht="12">
      <c r="A113" s="65">
        <v>18</v>
      </c>
      <c r="B113" s="66">
        <v>43238</v>
      </c>
      <c r="C113" s="67" t="str">
        <f t="shared" si="2"/>
        <v>(金)</v>
      </c>
      <c r="D113" s="28">
        <v>0.5416666666666666</v>
      </c>
      <c r="E113" s="69">
        <v>137431</v>
      </c>
      <c r="F113" s="70" t="s">
        <v>109</v>
      </c>
      <c r="G113" s="71">
        <v>431</v>
      </c>
      <c r="H113" s="70" t="s">
        <v>349</v>
      </c>
    </row>
    <row r="114" spans="1:8" ht="12">
      <c r="A114" s="26">
        <v>18</v>
      </c>
      <c r="B114" s="31">
        <v>43238</v>
      </c>
      <c r="C114" s="32" t="str">
        <f t="shared" si="2"/>
        <v>(金)</v>
      </c>
      <c r="D114" s="28">
        <v>0.5416666666666666</v>
      </c>
      <c r="E114" s="33">
        <v>228164</v>
      </c>
      <c r="F114" s="34" t="s">
        <v>145</v>
      </c>
      <c r="G114" s="35">
        <v>164</v>
      </c>
      <c r="H114" s="34" t="s">
        <v>384</v>
      </c>
    </row>
    <row r="115" spans="1:8" ht="12">
      <c r="A115" s="26">
        <v>18</v>
      </c>
      <c r="B115" s="31">
        <v>43238</v>
      </c>
      <c r="C115" s="32" t="str">
        <f t="shared" si="2"/>
        <v>(金)</v>
      </c>
      <c r="D115" s="28">
        <v>0.5416666666666666</v>
      </c>
      <c r="E115" s="33">
        <v>404306</v>
      </c>
      <c r="F115" s="34" t="s">
        <v>216</v>
      </c>
      <c r="G115" s="35">
        <v>306</v>
      </c>
      <c r="H115" s="34" t="s">
        <v>453</v>
      </c>
    </row>
    <row r="116" spans="1:8" ht="12">
      <c r="A116" s="26">
        <v>18</v>
      </c>
      <c r="B116" s="31">
        <v>43238</v>
      </c>
      <c r="C116" s="32" t="str">
        <f t="shared" si="2"/>
        <v>(金)</v>
      </c>
      <c r="D116" s="28">
        <v>0.5416666666666666</v>
      </c>
      <c r="E116" s="33">
        <v>68406</v>
      </c>
      <c r="F116" s="34" t="s">
        <v>75</v>
      </c>
      <c r="G116" s="35">
        <v>406</v>
      </c>
      <c r="H116" s="34" t="s">
        <v>75</v>
      </c>
    </row>
    <row r="117" spans="1:8" ht="12">
      <c r="A117" s="26">
        <v>18</v>
      </c>
      <c r="B117" s="31">
        <v>43238</v>
      </c>
      <c r="C117" s="32" t="str">
        <f t="shared" si="2"/>
        <v>(金)</v>
      </c>
      <c r="D117" s="28">
        <v>0.5416666666666666</v>
      </c>
      <c r="E117" s="33">
        <v>75062</v>
      </c>
      <c r="F117" s="34" t="s">
        <v>78</v>
      </c>
      <c r="G117" s="35">
        <v>62</v>
      </c>
      <c r="H117" s="34" t="s">
        <v>319</v>
      </c>
    </row>
    <row r="118" spans="1:8" ht="12">
      <c r="A118" s="26">
        <v>18</v>
      </c>
      <c r="B118" s="31">
        <v>43238</v>
      </c>
      <c r="C118" s="32" t="str">
        <f t="shared" si="2"/>
        <v>(金)</v>
      </c>
      <c r="D118" s="28">
        <v>0.5416666666666666</v>
      </c>
      <c r="E118" s="33">
        <v>296218</v>
      </c>
      <c r="F118" s="34" t="s">
        <v>173</v>
      </c>
      <c r="G118" s="35">
        <v>218</v>
      </c>
      <c r="H118" s="34" t="s">
        <v>411</v>
      </c>
    </row>
    <row r="119" spans="1:8" ht="12">
      <c r="A119" s="26">
        <v>19</v>
      </c>
      <c r="B119" s="31">
        <v>43238</v>
      </c>
      <c r="C119" s="32" t="str">
        <f t="shared" si="2"/>
        <v>(金)</v>
      </c>
      <c r="D119" s="90">
        <v>0.6041666666666666</v>
      </c>
      <c r="E119" s="33">
        <v>402304</v>
      </c>
      <c r="F119" s="34" t="s">
        <v>215</v>
      </c>
      <c r="G119" s="35">
        <v>304</v>
      </c>
      <c r="H119" s="34" t="s">
        <v>452</v>
      </c>
    </row>
    <row r="120" spans="1:8" ht="12">
      <c r="A120" s="26">
        <v>19</v>
      </c>
      <c r="B120" s="31">
        <v>43238</v>
      </c>
      <c r="C120" s="32" t="str">
        <f t="shared" si="2"/>
        <v>(金)</v>
      </c>
      <c r="D120" s="28">
        <v>0.6041666666666666</v>
      </c>
      <c r="E120" s="33">
        <v>231158</v>
      </c>
      <c r="F120" s="34" t="s">
        <v>147</v>
      </c>
      <c r="G120" s="35">
        <v>158</v>
      </c>
      <c r="H120" s="34" t="s">
        <v>386</v>
      </c>
    </row>
    <row r="121" spans="1:8" ht="12">
      <c r="A121" s="26">
        <v>19</v>
      </c>
      <c r="B121" s="31">
        <v>43238</v>
      </c>
      <c r="C121" s="32" t="str">
        <f t="shared" si="2"/>
        <v>(金)</v>
      </c>
      <c r="D121" s="28">
        <v>0.6041666666666666</v>
      </c>
      <c r="E121" s="33">
        <v>72107</v>
      </c>
      <c r="F121" s="34" t="s">
        <v>76</v>
      </c>
      <c r="G121" s="35">
        <v>107</v>
      </c>
      <c r="H121" s="34" t="s">
        <v>317</v>
      </c>
    </row>
    <row r="122" spans="1:8" ht="12">
      <c r="A122" s="26">
        <v>19</v>
      </c>
      <c r="B122" s="31">
        <v>43238</v>
      </c>
      <c r="C122" s="32" t="str">
        <f t="shared" si="2"/>
        <v>(金)</v>
      </c>
      <c r="D122" s="28">
        <v>0.6041666666666666</v>
      </c>
      <c r="E122" s="33">
        <v>234166</v>
      </c>
      <c r="F122" s="34" t="s">
        <v>148</v>
      </c>
      <c r="G122" s="35">
        <v>166</v>
      </c>
      <c r="H122" s="34" t="s">
        <v>387</v>
      </c>
    </row>
    <row r="123" spans="1:8" ht="12">
      <c r="A123" s="26">
        <v>19</v>
      </c>
      <c r="B123" s="31">
        <v>43238</v>
      </c>
      <c r="C123" s="32" t="str">
        <f t="shared" si="2"/>
        <v>(金)</v>
      </c>
      <c r="D123" s="28">
        <v>0.6041666666666666</v>
      </c>
      <c r="E123" s="33">
        <v>294216</v>
      </c>
      <c r="F123" s="34" t="s">
        <v>171</v>
      </c>
      <c r="G123" s="35">
        <v>216</v>
      </c>
      <c r="H123" s="34" t="s">
        <v>409</v>
      </c>
    </row>
    <row r="124" spans="1:8" ht="12">
      <c r="A124" s="72">
        <v>19</v>
      </c>
      <c r="B124" s="73">
        <v>43238</v>
      </c>
      <c r="C124" s="74" t="str">
        <f t="shared" si="2"/>
        <v>(金)</v>
      </c>
      <c r="D124" s="75">
        <v>0.6041666666666666</v>
      </c>
      <c r="E124" s="76">
        <v>313232</v>
      </c>
      <c r="F124" s="77" t="s">
        <v>178</v>
      </c>
      <c r="G124" s="78">
        <v>232</v>
      </c>
      <c r="H124" s="77" t="s">
        <v>416</v>
      </c>
    </row>
    <row r="125" spans="1:8" ht="12">
      <c r="A125" s="65">
        <v>20</v>
      </c>
      <c r="B125" s="66">
        <v>43238</v>
      </c>
      <c r="C125" s="67" t="str">
        <f t="shared" si="2"/>
        <v>(金)</v>
      </c>
      <c r="D125" s="68">
        <v>0.6666666666666666</v>
      </c>
      <c r="E125" s="69">
        <v>46082</v>
      </c>
      <c r="F125" s="70" t="s">
        <v>68</v>
      </c>
      <c r="G125" s="71">
        <v>82</v>
      </c>
      <c r="H125" s="70" t="s">
        <v>309</v>
      </c>
    </row>
    <row r="126" spans="1:8" ht="12">
      <c r="A126" s="26">
        <v>20</v>
      </c>
      <c r="B126" s="31">
        <v>43238</v>
      </c>
      <c r="C126" s="32" t="str">
        <f t="shared" si="2"/>
        <v>(金)</v>
      </c>
      <c r="D126" s="68">
        <v>0.6666666666666666</v>
      </c>
      <c r="E126" s="33">
        <v>185126</v>
      </c>
      <c r="F126" s="34" t="s">
        <v>129</v>
      </c>
      <c r="G126" s="35">
        <v>126</v>
      </c>
      <c r="H126" s="34" t="s">
        <v>368</v>
      </c>
    </row>
    <row r="127" spans="1:8" ht="12">
      <c r="A127" s="26">
        <v>20</v>
      </c>
      <c r="B127" s="31">
        <v>43238</v>
      </c>
      <c r="C127" s="32" t="str">
        <f t="shared" si="2"/>
        <v>(金)</v>
      </c>
      <c r="D127" s="68">
        <v>0.6666666666666666</v>
      </c>
      <c r="E127" s="33">
        <v>211149</v>
      </c>
      <c r="F127" s="34" t="s">
        <v>141</v>
      </c>
      <c r="G127" s="35">
        <v>149</v>
      </c>
      <c r="H127" s="34" t="s">
        <v>380</v>
      </c>
    </row>
    <row r="128" spans="1:8" ht="12">
      <c r="A128" s="26">
        <v>20</v>
      </c>
      <c r="B128" s="31">
        <v>43238</v>
      </c>
      <c r="C128" s="32" t="str">
        <f t="shared" si="2"/>
        <v>(金)</v>
      </c>
      <c r="D128" s="28">
        <v>0.6666666666666666</v>
      </c>
      <c r="E128" s="33">
        <v>3402</v>
      </c>
      <c r="F128" s="34" t="s">
        <v>51</v>
      </c>
      <c r="G128" s="35">
        <v>402</v>
      </c>
      <c r="H128" s="34" t="s">
        <v>51</v>
      </c>
    </row>
    <row r="129" spans="1:8" ht="12">
      <c r="A129" s="26">
        <v>20</v>
      </c>
      <c r="B129" s="31">
        <v>43238</v>
      </c>
      <c r="C129" s="32" t="str">
        <f t="shared" si="2"/>
        <v>(金)</v>
      </c>
      <c r="D129" s="28">
        <v>0.6666666666666666</v>
      </c>
      <c r="E129" s="33">
        <v>326243</v>
      </c>
      <c r="F129" s="34" t="s">
        <v>184</v>
      </c>
      <c r="G129" s="35">
        <v>243</v>
      </c>
      <c r="H129" s="34" t="s">
        <v>422</v>
      </c>
    </row>
    <row r="130" spans="1:8" ht="12">
      <c r="A130" s="26">
        <v>20</v>
      </c>
      <c r="B130" s="31">
        <v>43238</v>
      </c>
      <c r="C130" s="32" t="str">
        <f t="shared" si="2"/>
        <v>(金)</v>
      </c>
      <c r="D130" s="28">
        <v>0.6666666666666666</v>
      </c>
      <c r="E130" s="33">
        <v>165016</v>
      </c>
      <c r="F130" s="34" t="s">
        <v>121</v>
      </c>
      <c r="G130" s="35">
        <v>16</v>
      </c>
      <c r="H130" s="34" t="s">
        <v>360</v>
      </c>
    </row>
    <row r="131" spans="1:8" ht="12">
      <c r="A131" s="26">
        <v>20</v>
      </c>
      <c r="B131" s="31">
        <v>43238</v>
      </c>
      <c r="C131" s="32" t="str">
        <f t="shared" si="2"/>
        <v>(金)</v>
      </c>
      <c r="D131" s="28">
        <v>0.6666666666666666</v>
      </c>
      <c r="E131" s="33">
        <v>7098</v>
      </c>
      <c r="F131" s="34" t="s">
        <v>55</v>
      </c>
      <c r="G131" s="35">
        <v>98</v>
      </c>
      <c r="H131" s="34" t="s">
        <v>298</v>
      </c>
    </row>
    <row r="132" spans="1:8" ht="12">
      <c r="A132" s="26">
        <v>21</v>
      </c>
      <c r="B132" s="31">
        <v>43241</v>
      </c>
      <c r="C132" s="32" t="str">
        <f t="shared" si="2"/>
        <v>(月)</v>
      </c>
      <c r="D132" s="28">
        <v>0.4166666666666667</v>
      </c>
      <c r="E132" s="33">
        <v>281202</v>
      </c>
      <c r="F132" s="34" t="s">
        <v>167</v>
      </c>
      <c r="G132" s="35">
        <v>202</v>
      </c>
      <c r="H132" s="34" t="s">
        <v>405</v>
      </c>
    </row>
    <row r="133" spans="1:8" ht="12">
      <c r="A133" s="26">
        <v>21</v>
      </c>
      <c r="B133" s="31">
        <v>43241</v>
      </c>
      <c r="C133" s="32" t="str">
        <f t="shared" si="2"/>
        <v>(月)</v>
      </c>
      <c r="D133" s="28">
        <v>0.4166666666666667</v>
      </c>
      <c r="E133" s="33">
        <v>127078</v>
      </c>
      <c r="F133" s="34" t="s">
        <v>104</v>
      </c>
      <c r="G133" s="35">
        <v>78</v>
      </c>
      <c r="H133" s="34" t="s">
        <v>344</v>
      </c>
    </row>
    <row r="134" spans="1:8" ht="12">
      <c r="A134" s="26">
        <v>21</v>
      </c>
      <c r="B134" s="31">
        <v>43241</v>
      </c>
      <c r="C134" s="32" t="str">
        <f t="shared" si="2"/>
        <v>(月)</v>
      </c>
      <c r="D134" s="28">
        <v>0.4166666666666667</v>
      </c>
      <c r="E134" s="33">
        <v>279215</v>
      </c>
      <c r="F134" s="34" t="s">
        <v>166</v>
      </c>
      <c r="G134" s="35">
        <v>215</v>
      </c>
      <c r="H134" s="34" t="s">
        <v>404</v>
      </c>
    </row>
    <row r="135" spans="1:8" ht="12">
      <c r="A135" s="26">
        <v>21</v>
      </c>
      <c r="B135" s="31">
        <v>43241</v>
      </c>
      <c r="C135" s="32" t="str">
        <f t="shared" si="2"/>
        <v>(月)</v>
      </c>
      <c r="D135" s="28">
        <v>0.4166666666666667</v>
      </c>
      <c r="E135" s="33">
        <v>63419</v>
      </c>
      <c r="F135" s="34" t="s">
        <v>73</v>
      </c>
      <c r="G135" s="35">
        <v>419</v>
      </c>
      <c r="H135" s="34" t="s">
        <v>315</v>
      </c>
    </row>
    <row r="136" spans="1:8" ht="12">
      <c r="A136" s="26">
        <v>21</v>
      </c>
      <c r="B136" s="31">
        <v>43241</v>
      </c>
      <c r="C136" s="32" t="str">
        <f t="shared" si="2"/>
        <v>(月)</v>
      </c>
      <c r="D136" s="28">
        <v>0.4166666666666667</v>
      </c>
      <c r="E136" s="33">
        <v>87424</v>
      </c>
      <c r="F136" s="34" t="s">
        <v>87</v>
      </c>
      <c r="G136" s="35">
        <v>424</v>
      </c>
      <c r="H136" s="34" t="s">
        <v>328</v>
      </c>
    </row>
    <row r="137" spans="1:8" ht="12">
      <c r="A137" s="26">
        <v>21</v>
      </c>
      <c r="B137" s="31">
        <v>43241</v>
      </c>
      <c r="C137" s="32" t="str">
        <f t="shared" si="2"/>
        <v>(月)</v>
      </c>
      <c r="D137" s="28">
        <v>0.4166666666666667</v>
      </c>
      <c r="E137" s="33">
        <v>316233</v>
      </c>
      <c r="F137" s="34" t="s">
        <v>179</v>
      </c>
      <c r="G137" s="35">
        <v>233</v>
      </c>
      <c r="H137" s="34" t="s">
        <v>417</v>
      </c>
    </row>
    <row r="138" spans="1:8" ht="12">
      <c r="A138" s="26">
        <v>22</v>
      </c>
      <c r="B138" s="31">
        <v>43241</v>
      </c>
      <c r="C138" s="32" t="str">
        <f t="shared" si="2"/>
        <v>(月)</v>
      </c>
      <c r="D138" s="28">
        <v>0.5416666666666666</v>
      </c>
      <c r="E138" s="33">
        <v>200400</v>
      </c>
      <c r="F138" s="34" t="s">
        <v>135</v>
      </c>
      <c r="G138" s="35">
        <v>400</v>
      </c>
      <c r="H138" s="34" t="s">
        <v>374</v>
      </c>
    </row>
    <row r="139" spans="1:8" ht="12">
      <c r="A139" s="26">
        <v>22</v>
      </c>
      <c r="B139" s="31">
        <v>43241</v>
      </c>
      <c r="C139" s="32" t="str">
        <f t="shared" si="2"/>
        <v>(月)</v>
      </c>
      <c r="D139" s="28">
        <v>0.5416666666666666</v>
      </c>
      <c r="E139" s="33">
        <v>221156</v>
      </c>
      <c r="F139" s="34" t="s">
        <v>143</v>
      </c>
      <c r="G139" s="35">
        <v>156</v>
      </c>
      <c r="H139" s="34" t="s">
        <v>382</v>
      </c>
    </row>
    <row r="140" spans="1:8" ht="12">
      <c r="A140" s="26">
        <v>22</v>
      </c>
      <c r="B140" s="31">
        <v>43241</v>
      </c>
      <c r="C140" s="32" t="str">
        <f t="shared" si="2"/>
        <v>(月)</v>
      </c>
      <c r="D140" s="28">
        <v>0.5416666666666666</v>
      </c>
      <c r="E140" s="33">
        <v>229165</v>
      </c>
      <c r="F140" s="34" t="s">
        <v>146</v>
      </c>
      <c r="G140" s="35">
        <v>165</v>
      </c>
      <c r="H140" s="34" t="s">
        <v>385</v>
      </c>
    </row>
    <row r="141" spans="1:8" ht="12">
      <c r="A141" s="26">
        <v>22</v>
      </c>
      <c r="B141" s="31">
        <v>43241</v>
      </c>
      <c r="C141" s="32" t="str">
        <f t="shared" si="2"/>
        <v>(月)</v>
      </c>
      <c r="D141" s="28">
        <v>0.5416666666666666</v>
      </c>
      <c r="E141" s="33">
        <v>258132</v>
      </c>
      <c r="F141" s="34" t="s">
        <v>278</v>
      </c>
      <c r="G141" s="35">
        <v>132</v>
      </c>
      <c r="H141" s="34" t="s">
        <v>501</v>
      </c>
    </row>
    <row r="142" spans="1:8" ht="12">
      <c r="A142" s="26">
        <v>22</v>
      </c>
      <c r="B142" s="31">
        <v>43241</v>
      </c>
      <c r="C142" s="32" t="str">
        <f t="shared" si="2"/>
        <v>(月)</v>
      </c>
      <c r="D142" s="28">
        <v>0.5416666666666666</v>
      </c>
      <c r="E142" s="33">
        <v>266191</v>
      </c>
      <c r="F142" s="34" t="s">
        <v>159</v>
      </c>
      <c r="G142" s="35">
        <v>191</v>
      </c>
      <c r="H142" s="34" t="s">
        <v>159</v>
      </c>
    </row>
    <row r="143" spans="1:8" ht="12">
      <c r="A143" s="26">
        <v>22</v>
      </c>
      <c r="B143" s="31">
        <v>43241</v>
      </c>
      <c r="C143" s="32" t="str">
        <f t="shared" si="2"/>
        <v>(月)</v>
      </c>
      <c r="D143" s="28">
        <v>0.5416666666666666</v>
      </c>
      <c r="E143" s="33">
        <v>29083</v>
      </c>
      <c r="F143" s="34" t="s">
        <v>63</v>
      </c>
      <c r="G143" s="35">
        <v>83</v>
      </c>
      <c r="H143" s="34" t="s">
        <v>305</v>
      </c>
    </row>
    <row r="144" spans="1:8" ht="12">
      <c r="A144" s="26">
        <v>22</v>
      </c>
      <c r="B144" s="31">
        <v>43241</v>
      </c>
      <c r="C144" s="32" t="str">
        <f t="shared" si="2"/>
        <v>(月)</v>
      </c>
      <c r="D144" s="28">
        <v>0.5416666666666666</v>
      </c>
      <c r="E144" s="33">
        <v>110012</v>
      </c>
      <c r="F144" s="34" t="s">
        <v>97</v>
      </c>
      <c r="G144" s="35">
        <v>12</v>
      </c>
      <c r="H144" s="34" t="s">
        <v>338</v>
      </c>
    </row>
    <row r="145" spans="1:8" ht="12">
      <c r="A145" s="26">
        <v>23</v>
      </c>
      <c r="B145" s="31">
        <v>43241</v>
      </c>
      <c r="C145" s="32" t="str">
        <f t="shared" si="2"/>
        <v>(月)</v>
      </c>
      <c r="D145" s="28">
        <v>0.6041666666666666</v>
      </c>
      <c r="E145" s="33">
        <v>193128</v>
      </c>
      <c r="F145" s="34" t="s">
        <v>131</v>
      </c>
      <c r="G145" s="35">
        <v>128</v>
      </c>
      <c r="H145" s="34" t="s">
        <v>370</v>
      </c>
    </row>
    <row r="146" spans="1:8" ht="12">
      <c r="A146" s="26">
        <v>23</v>
      </c>
      <c r="B146" s="31">
        <v>43241</v>
      </c>
      <c r="C146" s="32" t="str">
        <f t="shared" si="2"/>
        <v>(月)</v>
      </c>
      <c r="D146" s="28">
        <v>0.6041666666666666</v>
      </c>
      <c r="E146" s="33">
        <v>286206</v>
      </c>
      <c r="F146" s="34" t="s">
        <v>168</v>
      </c>
      <c r="G146" s="35">
        <v>206</v>
      </c>
      <c r="H146" s="34" t="s">
        <v>406</v>
      </c>
    </row>
    <row r="147" spans="1:8" ht="12">
      <c r="A147" s="26">
        <v>23</v>
      </c>
      <c r="B147" s="31">
        <v>43241</v>
      </c>
      <c r="C147" s="32" t="str">
        <f t="shared" si="2"/>
        <v>(月)</v>
      </c>
      <c r="D147" s="28">
        <v>0.6041666666666666</v>
      </c>
      <c r="E147" s="33">
        <v>62086</v>
      </c>
      <c r="F147" s="34" t="s">
        <v>72</v>
      </c>
      <c r="G147" s="35">
        <v>86</v>
      </c>
      <c r="H147" s="34" t="s">
        <v>314</v>
      </c>
    </row>
    <row r="148" spans="1:8" ht="12">
      <c r="A148" s="26">
        <v>23</v>
      </c>
      <c r="B148" s="31">
        <v>43241</v>
      </c>
      <c r="C148" s="32" t="str">
        <f t="shared" si="2"/>
        <v>(月)</v>
      </c>
      <c r="D148" s="28">
        <v>0.6041666666666666</v>
      </c>
      <c r="E148" s="33">
        <v>259190</v>
      </c>
      <c r="F148" s="34" t="s">
        <v>157</v>
      </c>
      <c r="G148" s="35">
        <v>190</v>
      </c>
      <c r="H148" s="34" t="s">
        <v>396</v>
      </c>
    </row>
    <row r="149" spans="1:8" ht="12">
      <c r="A149" s="26">
        <v>23</v>
      </c>
      <c r="B149" s="31">
        <v>43241</v>
      </c>
      <c r="C149" s="32" t="str">
        <f t="shared" si="2"/>
        <v>(月)</v>
      </c>
      <c r="D149" s="28">
        <v>0.6041666666666666</v>
      </c>
      <c r="E149" s="33">
        <v>111044</v>
      </c>
      <c r="F149" s="34" t="s">
        <v>98</v>
      </c>
      <c r="G149" s="35">
        <v>44</v>
      </c>
      <c r="H149" s="34" t="s">
        <v>339</v>
      </c>
    </row>
    <row r="150" spans="1:8" ht="12">
      <c r="A150" s="72">
        <v>23</v>
      </c>
      <c r="B150" s="73">
        <v>43241</v>
      </c>
      <c r="C150" s="74" t="str">
        <f t="shared" si="2"/>
        <v>(月)</v>
      </c>
      <c r="D150" s="75">
        <v>0.6041666666666666</v>
      </c>
      <c r="E150" s="76">
        <v>276201</v>
      </c>
      <c r="F150" s="34" t="s">
        <v>164</v>
      </c>
      <c r="G150" s="35">
        <v>201</v>
      </c>
      <c r="H150" s="34" t="s">
        <v>402</v>
      </c>
    </row>
    <row r="151" spans="1:8" ht="12">
      <c r="A151" s="65">
        <v>24</v>
      </c>
      <c r="B151" s="66">
        <v>43241</v>
      </c>
      <c r="C151" s="67" t="str">
        <f t="shared" si="2"/>
        <v>(月)</v>
      </c>
      <c r="D151" s="68">
        <v>0.6666666666666666</v>
      </c>
      <c r="E151" s="69">
        <v>97115</v>
      </c>
      <c r="F151" s="34" t="s">
        <v>92</v>
      </c>
      <c r="G151" s="35">
        <v>115</v>
      </c>
      <c r="H151" s="34" t="s">
        <v>333</v>
      </c>
    </row>
    <row r="152" spans="1:8" ht="12">
      <c r="A152" s="26">
        <v>24</v>
      </c>
      <c r="B152" s="31">
        <v>43241</v>
      </c>
      <c r="C152" s="32" t="str">
        <f t="shared" si="2"/>
        <v>(月)</v>
      </c>
      <c r="D152" s="68">
        <v>0.6666666666666666</v>
      </c>
      <c r="E152" s="33">
        <v>354263</v>
      </c>
      <c r="F152" s="34" t="s">
        <v>188</v>
      </c>
      <c r="G152" s="35">
        <v>263</v>
      </c>
      <c r="H152" s="34" t="s">
        <v>425</v>
      </c>
    </row>
    <row r="153" spans="1:8" ht="12">
      <c r="A153" s="26">
        <v>24</v>
      </c>
      <c r="B153" s="31">
        <v>43241</v>
      </c>
      <c r="C153" s="32" t="str">
        <f t="shared" si="2"/>
        <v>(月)</v>
      </c>
      <c r="D153" s="68">
        <v>0.6666666666666666</v>
      </c>
      <c r="E153" s="33">
        <v>361269</v>
      </c>
      <c r="F153" s="34" t="s">
        <v>192</v>
      </c>
      <c r="G153" s="35">
        <v>269</v>
      </c>
      <c r="H153" s="34" t="s">
        <v>429</v>
      </c>
    </row>
    <row r="154" spans="1:8" ht="12">
      <c r="A154" s="26">
        <v>24</v>
      </c>
      <c r="B154" s="31">
        <v>43241</v>
      </c>
      <c r="C154" s="32" t="str">
        <f t="shared" si="2"/>
        <v>(月)</v>
      </c>
      <c r="D154" s="68">
        <v>0.6666666666666666</v>
      </c>
      <c r="E154" s="33">
        <v>81051</v>
      </c>
      <c r="F154" s="34" t="s">
        <v>83</v>
      </c>
      <c r="G154" s="35">
        <v>51</v>
      </c>
      <c r="H154" s="34" t="s">
        <v>324</v>
      </c>
    </row>
    <row r="155" spans="1:8" ht="12">
      <c r="A155" s="65">
        <v>24</v>
      </c>
      <c r="B155" s="66">
        <v>43241</v>
      </c>
      <c r="C155" s="67" t="str">
        <f t="shared" si="2"/>
        <v>(月)</v>
      </c>
      <c r="D155" s="68">
        <v>0.6666666666666666</v>
      </c>
      <c r="E155" s="33">
        <v>199138</v>
      </c>
      <c r="F155" s="34" t="s">
        <v>134</v>
      </c>
      <c r="G155" s="35">
        <v>138</v>
      </c>
      <c r="H155" s="34" t="s">
        <v>373</v>
      </c>
    </row>
    <row r="156" spans="1:8" ht="12">
      <c r="A156" s="26">
        <v>24</v>
      </c>
      <c r="B156" s="31">
        <v>43241</v>
      </c>
      <c r="C156" s="32" t="str">
        <f t="shared" si="2"/>
        <v>(月)</v>
      </c>
      <c r="D156" s="28">
        <v>0.6666666666666666</v>
      </c>
      <c r="E156" s="33">
        <v>272198</v>
      </c>
      <c r="F156" s="34" t="s">
        <v>162</v>
      </c>
      <c r="G156" s="35">
        <v>198</v>
      </c>
      <c r="H156" s="34" t="s">
        <v>400</v>
      </c>
    </row>
    <row r="157" spans="1:8" ht="12">
      <c r="A157" s="26">
        <v>24</v>
      </c>
      <c r="B157" s="31">
        <v>43241</v>
      </c>
      <c r="C157" s="32" t="str">
        <f t="shared" si="2"/>
        <v>(月)</v>
      </c>
      <c r="D157" s="28">
        <v>0.6666666666666666</v>
      </c>
      <c r="E157" s="33">
        <v>77013</v>
      </c>
      <c r="F157" s="34" t="s">
        <v>79</v>
      </c>
      <c r="G157" s="35">
        <v>13</v>
      </c>
      <c r="H157" s="34" t="s">
        <v>321</v>
      </c>
    </row>
    <row r="158" spans="1:8" ht="12">
      <c r="A158" s="26">
        <v>25</v>
      </c>
      <c r="B158" s="31">
        <v>43242</v>
      </c>
      <c r="C158" s="32" t="str">
        <f t="shared" si="2"/>
        <v>(火)</v>
      </c>
      <c r="D158" s="28">
        <v>0.4166666666666667</v>
      </c>
      <c r="E158" s="33">
        <v>91112</v>
      </c>
      <c r="F158" s="34" t="s">
        <v>89</v>
      </c>
      <c r="G158" s="35">
        <v>112</v>
      </c>
      <c r="H158" s="34" t="s">
        <v>330</v>
      </c>
    </row>
    <row r="159" spans="1:8" ht="12">
      <c r="A159" s="26">
        <v>25</v>
      </c>
      <c r="B159" s="31">
        <v>43242</v>
      </c>
      <c r="C159" s="32" t="str">
        <f t="shared" si="2"/>
        <v>(火)</v>
      </c>
      <c r="D159" s="28">
        <v>0.4166666666666667</v>
      </c>
      <c r="E159" s="33">
        <v>2067</v>
      </c>
      <c r="F159" s="34" t="s">
        <v>50</v>
      </c>
      <c r="G159" s="35">
        <v>67</v>
      </c>
      <c r="H159" s="34" t="s">
        <v>294</v>
      </c>
    </row>
    <row r="160" spans="1:8" ht="12">
      <c r="A160" s="26">
        <v>25</v>
      </c>
      <c r="B160" s="31">
        <v>43242</v>
      </c>
      <c r="C160" s="32" t="str">
        <f t="shared" si="2"/>
        <v>(火)</v>
      </c>
      <c r="D160" s="28">
        <v>0.4166666666666667</v>
      </c>
      <c r="E160" s="33">
        <v>28413</v>
      </c>
      <c r="F160" s="34" t="s">
        <v>510</v>
      </c>
      <c r="G160" s="35">
        <v>413</v>
      </c>
      <c r="H160" s="34" t="s">
        <v>510</v>
      </c>
    </row>
    <row r="161" spans="1:8" ht="12">
      <c r="A161" s="26">
        <v>25</v>
      </c>
      <c r="B161" s="31">
        <v>43242</v>
      </c>
      <c r="C161" s="32" t="str">
        <f t="shared" si="2"/>
        <v>(火)</v>
      </c>
      <c r="D161" s="28">
        <v>0.4166666666666667</v>
      </c>
      <c r="E161" s="33">
        <v>107027</v>
      </c>
      <c r="F161" s="34" t="s">
        <v>95</v>
      </c>
      <c r="G161" s="35">
        <v>27</v>
      </c>
      <c r="H161" s="34" t="s">
        <v>336</v>
      </c>
    </row>
    <row r="162" spans="1:8" ht="12">
      <c r="A162" s="26">
        <v>25</v>
      </c>
      <c r="B162" s="31">
        <v>43242</v>
      </c>
      <c r="C162" s="32" t="str">
        <f t="shared" si="2"/>
        <v>(火)</v>
      </c>
      <c r="D162" s="28">
        <v>0.4166666666666667</v>
      </c>
      <c r="E162" s="33">
        <v>122428</v>
      </c>
      <c r="F162" s="34" t="s">
        <v>102</v>
      </c>
      <c r="G162" s="35">
        <v>428</v>
      </c>
      <c r="H162" s="34" t="s">
        <v>342</v>
      </c>
    </row>
    <row r="163" spans="1:8" ht="12">
      <c r="A163" s="26">
        <v>25</v>
      </c>
      <c r="B163" s="31">
        <v>43242</v>
      </c>
      <c r="C163" s="32" t="str">
        <f t="shared" si="2"/>
        <v>(火)</v>
      </c>
      <c r="D163" s="28">
        <v>0.4166666666666667</v>
      </c>
      <c r="E163" s="33">
        <v>147014</v>
      </c>
      <c r="F163" s="34" t="s">
        <v>114</v>
      </c>
      <c r="G163" s="35">
        <v>14</v>
      </c>
      <c r="H163" s="34" t="s">
        <v>354</v>
      </c>
    </row>
    <row r="164" spans="1:8" ht="12">
      <c r="A164" s="26">
        <v>26</v>
      </c>
      <c r="B164" s="31">
        <v>43242</v>
      </c>
      <c r="C164" s="32" t="str">
        <f t="shared" si="2"/>
        <v>(火)</v>
      </c>
      <c r="D164" s="28">
        <v>0.5416666666666666</v>
      </c>
      <c r="E164" s="33">
        <v>160039</v>
      </c>
      <c r="F164" s="34" t="s">
        <v>119</v>
      </c>
      <c r="G164" s="35">
        <v>39</v>
      </c>
      <c r="H164" s="34" t="s">
        <v>358</v>
      </c>
    </row>
    <row r="165" spans="1:8" ht="12">
      <c r="A165" s="26">
        <v>26</v>
      </c>
      <c r="B165" s="31">
        <v>43242</v>
      </c>
      <c r="C165" s="32" t="str">
        <f t="shared" si="2"/>
        <v>(火)</v>
      </c>
      <c r="D165" s="28">
        <v>0.5416666666666666</v>
      </c>
      <c r="E165" s="33">
        <v>84043</v>
      </c>
      <c r="F165" s="34" t="s">
        <v>86</v>
      </c>
      <c r="G165" s="35">
        <v>43</v>
      </c>
      <c r="H165" s="34" t="s">
        <v>327</v>
      </c>
    </row>
    <row r="166" spans="1:8" ht="12">
      <c r="A166" s="26">
        <v>26</v>
      </c>
      <c r="B166" s="31">
        <v>43242</v>
      </c>
      <c r="C166" s="32" t="str">
        <f aca="true" t="shared" si="3" ref="C166:C227">TEXT(B166,"(aaa)")</f>
        <v>(火)</v>
      </c>
      <c r="D166" s="28">
        <v>0.5416666666666666</v>
      </c>
      <c r="E166" s="33">
        <v>83123</v>
      </c>
      <c r="F166" s="34" t="s">
        <v>85</v>
      </c>
      <c r="G166" s="35">
        <v>123</v>
      </c>
      <c r="H166" s="34" t="s">
        <v>326</v>
      </c>
    </row>
    <row r="167" spans="1:8" ht="12">
      <c r="A167" s="26">
        <v>26</v>
      </c>
      <c r="B167" s="31">
        <v>43242</v>
      </c>
      <c r="C167" s="32" t="str">
        <f t="shared" si="3"/>
        <v>(火)</v>
      </c>
      <c r="D167" s="28">
        <v>0.5416666666666666</v>
      </c>
      <c r="E167" s="33">
        <v>124065</v>
      </c>
      <c r="F167" s="34" t="s">
        <v>103</v>
      </c>
      <c r="G167" s="35">
        <v>65</v>
      </c>
      <c r="H167" s="34" t="s">
        <v>343</v>
      </c>
    </row>
    <row r="168" spans="1:8" ht="12">
      <c r="A168" s="26">
        <v>26</v>
      </c>
      <c r="B168" s="31">
        <v>43242</v>
      </c>
      <c r="C168" s="32" t="str">
        <f t="shared" si="3"/>
        <v>(火)</v>
      </c>
      <c r="D168" s="28">
        <v>0.5416666666666666</v>
      </c>
      <c r="E168" s="33">
        <v>164410</v>
      </c>
      <c r="F168" s="34" t="s">
        <v>494</v>
      </c>
      <c r="G168" s="35">
        <v>410</v>
      </c>
      <c r="H168" s="34" t="s">
        <v>359</v>
      </c>
    </row>
    <row r="169" spans="1:8" ht="12">
      <c r="A169" s="26">
        <v>26</v>
      </c>
      <c r="B169" s="31">
        <v>43242</v>
      </c>
      <c r="C169" s="32" t="str">
        <f t="shared" si="3"/>
        <v>(火)</v>
      </c>
      <c r="D169" s="28">
        <v>0.5416666666666666</v>
      </c>
      <c r="E169" s="33">
        <v>430320</v>
      </c>
      <c r="F169" s="34" t="s">
        <v>291</v>
      </c>
      <c r="G169" s="35">
        <v>320</v>
      </c>
      <c r="H169" s="34" t="s">
        <v>499</v>
      </c>
    </row>
    <row r="170" spans="1:8" ht="12">
      <c r="A170" s="26">
        <v>26</v>
      </c>
      <c r="B170" s="31">
        <v>43242</v>
      </c>
      <c r="C170" s="32" t="str">
        <f t="shared" si="3"/>
        <v>(火)</v>
      </c>
      <c r="D170" s="28">
        <v>0.5416666666666666</v>
      </c>
      <c r="E170" s="33">
        <v>277213</v>
      </c>
      <c r="F170" s="34" t="s">
        <v>165</v>
      </c>
      <c r="G170" s="35">
        <v>213</v>
      </c>
      <c r="H170" s="34" t="s">
        <v>403</v>
      </c>
    </row>
    <row r="171" spans="1:8" ht="12">
      <c r="A171" s="26">
        <v>27</v>
      </c>
      <c r="B171" s="31">
        <v>43242</v>
      </c>
      <c r="C171" s="32" t="str">
        <f t="shared" si="3"/>
        <v>(火)</v>
      </c>
      <c r="D171" s="28">
        <v>0.6041666666666666</v>
      </c>
      <c r="E171" s="33">
        <v>19033</v>
      </c>
      <c r="F171" s="34" t="s">
        <v>60</v>
      </c>
      <c r="G171" s="35">
        <v>33</v>
      </c>
      <c r="H171" s="34" t="s">
        <v>302</v>
      </c>
    </row>
    <row r="172" spans="1:8" s="20" customFormat="1" ht="12">
      <c r="A172" s="26">
        <v>27</v>
      </c>
      <c r="B172" s="31">
        <v>43242</v>
      </c>
      <c r="C172" s="32" t="str">
        <f t="shared" si="3"/>
        <v>(火)</v>
      </c>
      <c r="D172" s="28">
        <v>0.6041666666666666</v>
      </c>
      <c r="E172" s="33">
        <v>191130</v>
      </c>
      <c r="F172" s="34" t="s">
        <v>130</v>
      </c>
      <c r="G172" s="35">
        <v>130</v>
      </c>
      <c r="H172" s="34" t="s">
        <v>369</v>
      </c>
    </row>
    <row r="173" spans="1:8" s="20" customFormat="1" ht="12">
      <c r="A173" s="26">
        <v>27</v>
      </c>
      <c r="B173" s="31">
        <v>43242</v>
      </c>
      <c r="C173" s="32" t="str">
        <f t="shared" si="3"/>
        <v>(火)</v>
      </c>
      <c r="D173" s="28">
        <v>0.6041666666666666</v>
      </c>
      <c r="E173" s="33">
        <v>253185</v>
      </c>
      <c r="F173" s="34" t="s">
        <v>155</v>
      </c>
      <c r="G173" s="35">
        <v>185</v>
      </c>
      <c r="H173" s="34" t="s">
        <v>394</v>
      </c>
    </row>
    <row r="174" spans="1:8" s="20" customFormat="1" ht="12">
      <c r="A174" s="26">
        <v>27</v>
      </c>
      <c r="B174" s="31">
        <v>43242</v>
      </c>
      <c r="C174" s="32" t="str">
        <f t="shared" si="3"/>
        <v>(火)</v>
      </c>
      <c r="D174" s="28">
        <v>0.6041666666666666</v>
      </c>
      <c r="E174" s="33">
        <v>80061</v>
      </c>
      <c r="F174" s="34" t="s">
        <v>82</v>
      </c>
      <c r="G174" s="35">
        <v>61</v>
      </c>
      <c r="H174" s="34" t="s">
        <v>82</v>
      </c>
    </row>
    <row r="175" spans="1:8" s="20" customFormat="1" ht="12">
      <c r="A175" s="26">
        <v>27</v>
      </c>
      <c r="B175" s="31">
        <v>43242</v>
      </c>
      <c r="C175" s="32" t="str">
        <f t="shared" si="3"/>
        <v>(火)</v>
      </c>
      <c r="D175" s="28">
        <v>0.6041666666666666</v>
      </c>
      <c r="E175" s="33">
        <v>27093</v>
      </c>
      <c r="F175" s="34" t="s">
        <v>62</v>
      </c>
      <c r="G175" s="35">
        <v>93</v>
      </c>
      <c r="H175" s="34" t="s">
        <v>304</v>
      </c>
    </row>
    <row r="176" spans="1:8" s="20" customFormat="1" ht="12">
      <c r="A176" s="26">
        <v>27</v>
      </c>
      <c r="B176" s="92">
        <v>43242</v>
      </c>
      <c r="C176" s="93" t="str">
        <f t="shared" si="3"/>
        <v>(火)</v>
      </c>
      <c r="D176" s="28">
        <v>0.6041666666666666</v>
      </c>
      <c r="E176" s="33">
        <v>82423</v>
      </c>
      <c r="F176" s="34" t="s">
        <v>84</v>
      </c>
      <c r="G176" s="35">
        <v>423</v>
      </c>
      <c r="H176" s="34" t="s">
        <v>325</v>
      </c>
    </row>
    <row r="177" spans="1:8" s="20" customFormat="1" ht="12">
      <c r="A177" s="26">
        <v>28</v>
      </c>
      <c r="B177" s="92">
        <v>43242</v>
      </c>
      <c r="C177" s="93" t="str">
        <f t="shared" si="3"/>
        <v>(火)</v>
      </c>
      <c r="D177" s="28">
        <v>0.6666666666666666</v>
      </c>
      <c r="E177" s="33">
        <v>104022</v>
      </c>
      <c r="F177" s="34" t="s">
        <v>94</v>
      </c>
      <c r="G177" s="35">
        <v>22</v>
      </c>
      <c r="H177" s="34" t="s">
        <v>335</v>
      </c>
    </row>
    <row r="178" spans="1:8" s="20" customFormat="1" ht="12">
      <c r="A178" s="26">
        <v>28</v>
      </c>
      <c r="B178" s="92">
        <v>43242</v>
      </c>
      <c r="C178" s="93" t="str">
        <f t="shared" si="3"/>
        <v>(火)</v>
      </c>
      <c r="D178" s="28">
        <v>0.6666666666666666</v>
      </c>
      <c r="E178" s="33">
        <v>203141</v>
      </c>
      <c r="F178" s="34" t="s">
        <v>136</v>
      </c>
      <c r="G178" s="35">
        <v>141</v>
      </c>
      <c r="H178" s="34" t="s">
        <v>375</v>
      </c>
    </row>
    <row r="179" spans="1:8" s="20" customFormat="1" ht="12">
      <c r="A179" s="26">
        <v>28</v>
      </c>
      <c r="B179" s="92">
        <v>43242</v>
      </c>
      <c r="C179" s="93" t="str">
        <f t="shared" si="3"/>
        <v>(火)</v>
      </c>
      <c r="D179" s="28">
        <v>0.6666666666666666</v>
      </c>
      <c r="E179" s="33">
        <v>159053</v>
      </c>
      <c r="F179" s="34" t="s">
        <v>118</v>
      </c>
      <c r="G179" s="35">
        <v>53</v>
      </c>
      <c r="H179" s="34" t="s">
        <v>357</v>
      </c>
    </row>
    <row r="180" spans="1:8" s="20" customFormat="1" ht="12">
      <c r="A180" s="26">
        <v>28</v>
      </c>
      <c r="B180" s="92">
        <v>43242</v>
      </c>
      <c r="C180" s="93" t="str">
        <f t="shared" si="3"/>
        <v>(火)</v>
      </c>
      <c r="D180" s="28">
        <v>0.6666666666666666</v>
      </c>
      <c r="E180" s="33">
        <v>115109</v>
      </c>
      <c r="F180" s="34" t="s">
        <v>99</v>
      </c>
      <c r="G180" s="35">
        <v>109</v>
      </c>
      <c r="H180" s="34" t="s">
        <v>340</v>
      </c>
    </row>
    <row r="181" spans="1:8" s="20" customFormat="1" ht="12">
      <c r="A181" s="26">
        <v>28</v>
      </c>
      <c r="B181" s="92">
        <v>43242</v>
      </c>
      <c r="C181" s="93" t="str">
        <f t="shared" si="3"/>
        <v>(火)</v>
      </c>
      <c r="D181" s="28">
        <v>0.6666666666666666</v>
      </c>
      <c r="E181" s="33">
        <v>230155</v>
      </c>
      <c r="F181" s="34" t="s">
        <v>281</v>
      </c>
      <c r="G181" s="35">
        <v>155</v>
      </c>
      <c r="H181" s="34" t="s">
        <v>484</v>
      </c>
    </row>
    <row r="182" spans="1:8" s="20" customFormat="1" ht="12">
      <c r="A182" s="26">
        <v>28</v>
      </c>
      <c r="B182" s="92">
        <v>43242</v>
      </c>
      <c r="C182" s="93" t="str">
        <f t="shared" si="3"/>
        <v>(火)</v>
      </c>
      <c r="D182" s="28">
        <v>0.6666666666666666</v>
      </c>
      <c r="E182" s="33">
        <v>180008</v>
      </c>
      <c r="F182" s="34" t="s">
        <v>126</v>
      </c>
      <c r="G182" s="35">
        <v>8</v>
      </c>
      <c r="H182" s="34" t="s">
        <v>365</v>
      </c>
    </row>
    <row r="183" spans="1:8" ht="12">
      <c r="A183" s="26">
        <v>28</v>
      </c>
      <c r="B183" s="92">
        <v>43242</v>
      </c>
      <c r="C183" s="93" t="str">
        <f t="shared" si="3"/>
        <v>(火)</v>
      </c>
      <c r="D183" s="28">
        <v>0.6666666666666666</v>
      </c>
      <c r="E183" s="33">
        <v>174058</v>
      </c>
      <c r="F183" s="34" t="s">
        <v>123</v>
      </c>
      <c r="G183" s="57">
        <v>58</v>
      </c>
      <c r="H183" s="34" t="s">
        <v>362</v>
      </c>
    </row>
    <row r="184" spans="1:8" ht="12">
      <c r="A184" s="26">
        <v>29</v>
      </c>
      <c r="B184" s="31">
        <v>43243</v>
      </c>
      <c r="C184" s="32" t="str">
        <f t="shared" si="3"/>
        <v>(水)</v>
      </c>
      <c r="D184" s="28">
        <v>0.4166666666666667</v>
      </c>
      <c r="E184" s="33">
        <v>44002</v>
      </c>
      <c r="F184" s="34" t="s">
        <v>67</v>
      </c>
      <c r="G184" s="57">
        <v>2</v>
      </c>
      <c r="H184" s="34" t="s">
        <v>308</v>
      </c>
    </row>
    <row r="185" spans="1:8" ht="12">
      <c r="A185" s="26">
        <v>29</v>
      </c>
      <c r="B185" s="31">
        <v>43243</v>
      </c>
      <c r="C185" s="32" t="str">
        <f t="shared" si="3"/>
        <v>(水)</v>
      </c>
      <c r="D185" s="28">
        <v>0.4166666666666667</v>
      </c>
      <c r="E185" s="33">
        <v>303095</v>
      </c>
      <c r="F185" s="34" t="s">
        <v>272</v>
      </c>
      <c r="G185" s="57">
        <v>95</v>
      </c>
      <c r="H185" s="34" t="s">
        <v>476</v>
      </c>
    </row>
    <row r="186" spans="1:8" ht="12">
      <c r="A186" s="26">
        <v>29</v>
      </c>
      <c r="B186" s="31">
        <v>43243</v>
      </c>
      <c r="C186" s="32" t="str">
        <f t="shared" si="3"/>
        <v>(水)</v>
      </c>
      <c r="D186" s="28">
        <v>0.4166666666666667</v>
      </c>
      <c r="E186" s="33">
        <v>376281</v>
      </c>
      <c r="F186" s="34" t="s">
        <v>197</v>
      </c>
      <c r="G186" s="57">
        <v>281</v>
      </c>
      <c r="H186" s="34" t="s">
        <v>434</v>
      </c>
    </row>
    <row r="187" spans="1:8" ht="12">
      <c r="A187" s="26">
        <v>29</v>
      </c>
      <c r="B187" s="31">
        <v>43243</v>
      </c>
      <c r="C187" s="32" t="str">
        <f t="shared" si="3"/>
        <v>(水)</v>
      </c>
      <c r="D187" s="28">
        <v>0.4166666666666667</v>
      </c>
      <c r="E187" s="33">
        <v>6102</v>
      </c>
      <c r="F187" s="34" t="s">
        <v>54</v>
      </c>
      <c r="G187" s="57">
        <v>102</v>
      </c>
      <c r="H187" s="34" t="s">
        <v>297</v>
      </c>
    </row>
    <row r="188" spans="1:8" ht="12">
      <c r="A188" s="26">
        <v>29</v>
      </c>
      <c r="B188" s="31">
        <v>43243</v>
      </c>
      <c r="C188" s="32" t="str">
        <f t="shared" si="3"/>
        <v>(水)</v>
      </c>
      <c r="D188" s="28">
        <v>0.4166666666666667</v>
      </c>
      <c r="E188" s="33">
        <v>210148</v>
      </c>
      <c r="F188" s="34" t="s">
        <v>140</v>
      </c>
      <c r="G188" s="57">
        <v>148</v>
      </c>
      <c r="H188" s="34" t="s">
        <v>379</v>
      </c>
    </row>
    <row r="189" spans="1:8" ht="12">
      <c r="A189" s="26">
        <v>29</v>
      </c>
      <c r="B189" s="31">
        <v>43243</v>
      </c>
      <c r="C189" s="32" t="str">
        <f t="shared" si="3"/>
        <v>(水)</v>
      </c>
      <c r="D189" s="28">
        <v>0.4166666666666667</v>
      </c>
      <c r="E189" s="33">
        <v>78019</v>
      </c>
      <c r="F189" s="34" t="s">
        <v>80</v>
      </c>
      <c r="G189" s="57">
        <v>19</v>
      </c>
      <c r="H189" s="34" t="s">
        <v>322</v>
      </c>
    </row>
    <row r="190" spans="1:8" ht="12">
      <c r="A190" s="59">
        <v>30</v>
      </c>
      <c r="B190" s="60">
        <v>43243</v>
      </c>
      <c r="C190" s="61" t="str">
        <f t="shared" si="3"/>
        <v>(水)</v>
      </c>
      <c r="D190" s="62">
        <v>0.5416666666666666</v>
      </c>
      <c r="E190" s="63">
        <v>181007</v>
      </c>
      <c r="F190" s="58" t="s">
        <v>223</v>
      </c>
      <c r="G190" s="64">
        <v>7</v>
      </c>
      <c r="H190" s="58" t="s">
        <v>460</v>
      </c>
    </row>
    <row r="191" spans="1:8" ht="12">
      <c r="A191" s="59">
        <v>30</v>
      </c>
      <c r="B191" s="60">
        <v>43243</v>
      </c>
      <c r="C191" s="61" t="str">
        <f t="shared" si="3"/>
        <v>(水)</v>
      </c>
      <c r="D191" s="62">
        <v>0.5416666666666666</v>
      </c>
      <c r="E191" s="63">
        <v>342007</v>
      </c>
      <c r="F191" s="58" t="s">
        <v>250</v>
      </c>
      <c r="G191" s="64">
        <v>7</v>
      </c>
      <c r="H191" s="58" t="s">
        <v>460</v>
      </c>
    </row>
    <row r="192" spans="1:8" ht="12">
      <c r="A192" s="59">
        <v>30</v>
      </c>
      <c r="B192" s="60">
        <v>43243</v>
      </c>
      <c r="C192" s="61" t="str">
        <f t="shared" si="3"/>
        <v>(水)</v>
      </c>
      <c r="D192" s="62">
        <v>0.5416666666666666</v>
      </c>
      <c r="E192" s="63">
        <v>416007</v>
      </c>
      <c r="F192" s="58" t="s">
        <v>251</v>
      </c>
      <c r="G192" s="64">
        <v>7</v>
      </c>
      <c r="H192" s="58" t="s">
        <v>460</v>
      </c>
    </row>
    <row r="193" spans="1:8" ht="12">
      <c r="A193" s="59">
        <v>30</v>
      </c>
      <c r="B193" s="60">
        <v>43243</v>
      </c>
      <c r="C193" s="61" t="str">
        <f t="shared" si="3"/>
        <v>(水)</v>
      </c>
      <c r="D193" s="62">
        <v>0.5416666666666666</v>
      </c>
      <c r="E193" s="63">
        <v>424007</v>
      </c>
      <c r="F193" s="58" t="s">
        <v>252</v>
      </c>
      <c r="G193" s="64">
        <v>7</v>
      </c>
      <c r="H193" s="58" t="s">
        <v>460</v>
      </c>
    </row>
    <row r="194" spans="1:8" ht="12">
      <c r="A194" s="59">
        <v>30</v>
      </c>
      <c r="B194" s="60">
        <v>43243</v>
      </c>
      <c r="C194" s="61" t="str">
        <f t="shared" si="3"/>
        <v>(水)</v>
      </c>
      <c r="D194" s="62">
        <v>0.5416666666666666</v>
      </c>
      <c r="E194" s="63">
        <v>38017</v>
      </c>
      <c r="F194" s="58" t="s">
        <v>224</v>
      </c>
      <c r="G194" s="64">
        <v>17</v>
      </c>
      <c r="H194" s="58" t="s">
        <v>461</v>
      </c>
    </row>
    <row r="195" spans="1:8" ht="12">
      <c r="A195" s="59">
        <v>30</v>
      </c>
      <c r="B195" s="60">
        <v>43243</v>
      </c>
      <c r="C195" s="61" t="str">
        <f t="shared" si="3"/>
        <v>(水)</v>
      </c>
      <c r="D195" s="62">
        <v>0.5416666666666666</v>
      </c>
      <c r="E195" s="63">
        <v>284017</v>
      </c>
      <c r="F195" s="58" t="s">
        <v>253</v>
      </c>
      <c r="G195" s="64">
        <v>17</v>
      </c>
      <c r="H195" s="58" t="s">
        <v>461</v>
      </c>
    </row>
    <row r="196" spans="1:8" ht="12">
      <c r="A196" s="59">
        <v>31</v>
      </c>
      <c r="B196" s="60">
        <v>43243</v>
      </c>
      <c r="C196" s="61" t="str">
        <f t="shared" si="3"/>
        <v>(水)</v>
      </c>
      <c r="D196" s="62">
        <v>0.6041666666666666</v>
      </c>
      <c r="E196" s="63">
        <v>105018</v>
      </c>
      <c r="F196" s="58" t="s">
        <v>225</v>
      </c>
      <c r="G196" s="64">
        <v>18</v>
      </c>
      <c r="H196" s="58" t="s">
        <v>462</v>
      </c>
    </row>
    <row r="197" spans="1:8" ht="12">
      <c r="A197" s="59">
        <v>31</v>
      </c>
      <c r="B197" s="60">
        <v>43243</v>
      </c>
      <c r="C197" s="61" t="str">
        <f t="shared" si="3"/>
        <v>(水)</v>
      </c>
      <c r="D197" s="62">
        <v>0.6041666666666666</v>
      </c>
      <c r="E197" s="63">
        <v>309018</v>
      </c>
      <c r="F197" s="58" t="s">
        <v>254</v>
      </c>
      <c r="G197" s="64">
        <v>18</v>
      </c>
      <c r="H197" s="58" t="s">
        <v>462</v>
      </c>
    </row>
    <row r="198" spans="1:8" ht="12">
      <c r="A198" s="59">
        <v>31</v>
      </c>
      <c r="B198" s="60">
        <v>43243</v>
      </c>
      <c r="C198" s="61" t="str">
        <f t="shared" si="3"/>
        <v>(水)</v>
      </c>
      <c r="D198" s="62">
        <v>0.604166666666667</v>
      </c>
      <c r="E198" s="63">
        <v>166026</v>
      </c>
      <c r="F198" s="58" t="s">
        <v>226</v>
      </c>
      <c r="G198" s="64">
        <v>26</v>
      </c>
      <c r="H198" s="58" t="s">
        <v>463</v>
      </c>
    </row>
    <row r="199" spans="1:8" ht="12">
      <c r="A199" s="59">
        <v>31</v>
      </c>
      <c r="B199" s="60">
        <v>43243</v>
      </c>
      <c r="C199" s="61" t="str">
        <f t="shared" si="3"/>
        <v>(水)</v>
      </c>
      <c r="D199" s="62">
        <v>0.604166666666667</v>
      </c>
      <c r="E199" s="63">
        <v>256026</v>
      </c>
      <c r="F199" s="58" t="s">
        <v>255</v>
      </c>
      <c r="G199" s="64">
        <v>26</v>
      </c>
      <c r="H199" s="58" t="s">
        <v>463</v>
      </c>
    </row>
    <row r="200" spans="1:8" ht="12">
      <c r="A200" s="59">
        <v>31</v>
      </c>
      <c r="B200" s="60">
        <v>43243</v>
      </c>
      <c r="C200" s="61" t="str">
        <f t="shared" si="3"/>
        <v>(水)</v>
      </c>
      <c r="D200" s="62">
        <v>0.604166666666667</v>
      </c>
      <c r="E200" s="63">
        <v>85034</v>
      </c>
      <c r="F200" s="58" t="s">
        <v>227</v>
      </c>
      <c r="G200" s="64">
        <v>34</v>
      </c>
      <c r="H200" s="58" t="s">
        <v>465</v>
      </c>
    </row>
    <row r="201" spans="1:8" ht="12">
      <c r="A201" s="59">
        <v>31</v>
      </c>
      <c r="B201" s="60">
        <v>43243</v>
      </c>
      <c r="C201" s="61" t="str">
        <f t="shared" si="3"/>
        <v>(水)</v>
      </c>
      <c r="D201" s="62">
        <v>0.604166666666667</v>
      </c>
      <c r="E201" s="63">
        <v>280034</v>
      </c>
      <c r="F201" s="58" t="s">
        <v>257</v>
      </c>
      <c r="G201" s="64">
        <v>34</v>
      </c>
      <c r="H201" s="58" t="s">
        <v>465</v>
      </c>
    </row>
    <row r="202" spans="1:8" ht="12">
      <c r="A202" s="59">
        <v>31</v>
      </c>
      <c r="B202" s="60">
        <v>43243</v>
      </c>
      <c r="C202" s="61" t="str">
        <f t="shared" si="3"/>
        <v>(水)</v>
      </c>
      <c r="D202" s="62">
        <v>0.604166666666667</v>
      </c>
      <c r="E202" s="52">
        <v>366034</v>
      </c>
      <c r="F202" s="53" t="s">
        <v>258</v>
      </c>
      <c r="G202" s="54">
        <v>34</v>
      </c>
      <c r="H202" s="53" t="s">
        <v>465</v>
      </c>
    </row>
    <row r="203" spans="1:8" ht="12">
      <c r="A203" s="59">
        <v>32</v>
      </c>
      <c r="B203" s="60">
        <v>43243</v>
      </c>
      <c r="C203" s="50" t="str">
        <f t="shared" si="3"/>
        <v>(水)</v>
      </c>
      <c r="D203" s="62">
        <v>0.666666666666667</v>
      </c>
      <c r="E203" s="52">
        <v>112036</v>
      </c>
      <c r="F203" s="53" t="s">
        <v>228</v>
      </c>
      <c r="G203" s="54">
        <v>36</v>
      </c>
      <c r="H203" s="53" t="s">
        <v>466</v>
      </c>
    </row>
    <row r="204" spans="1:8" ht="12">
      <c r="A204" s="59">
        <v>32</v>
      </c>
      <c r="B204" s="60">
        <v>43243</v>
      </c>
      <c r="C204" s="50" t="str">
        <f t="shared" si="3"/>
        <v>(水)</v>
      </c>
      <c r="D204" s="62">
        <v>0.666666666666667</v>
      </c>
      <c r="E204" s="52">
        <v>184036</v>
      </c>
      <c r="F204" s="53" t="s">
        <v>259</v>
      </c>
      <c r="G204" s="54">
        <v>36</v>
      </c>
      <c r="H204" s="53" t="s">
        <v>466</v>
      </c>
    </row>
    <row r="205" spans="1:8" ht="12">
      <c r="A205" s="59">
        <v>32</v>
      </c>
      <c r="B205" s="60">
        <v>43243</v>
      </c>
      <c r="C205" s="50" t="str">
        <f t="shared" si="3"/>
        <v>(水)</v>
      </c>
      <c r="D205" s="62">
        <v>0.666666666666667</v>
      </c>
      <c r="E205" s="52">
        <v>143037</v>
      </c>
      <c r="F205" s="53" t="s">
        <v>229</v>
      </c>
      <c r="G205" s="54">
        <v>37</v>
      </c>
      <c r="H205" s="53" t="s">
        <v>467</v>
      </c>
    </row>
    <row r="206" spans="1:8" ht="12">
      <c r="A206" s="59">
        <v>32</v>
      </c>
      <c r="B206" s="60">
        <v>43243</v>
      </c>
      <c r="C206" s="50" t="str">
        <f t="shared" si="3"/>
        <v>(水)</v>
      </c>
      <c r="D206" s="62">
        <v>0.666666666666667</v>
      </c>
      <c r="E206" s="52">
        <v>149037</v>
      </c>
      <c r="F206" s="53" t="s">
        <v>260</v>
      </c>
      <c r="G206" s="54">
        <v>37</v>
      </c>
      <c r="H206" s="53" t="s">
        <v>467</v>
      </c>
    </row>
    <row r="207" spans="1:8" ht="12">
      <c r="A207" s="59">
        <v>32</v>
      </c>
      <c r="B207" s="60">
        <v>43243</v>
      </c>
      <c r="C207" s="50" t="str">
        <f t="shared" si="3"/>
        <v>(水)</v>
      </c>
      <c r="D207" s="62">
        <v>0.666666666666667</v>
      </c>
      <c r="E207" s="52">
        <v>340037</v>
      </c>
      <c r="F207" s="53" t="s">
        <v>261</v>
      </c>
      <c r="G207" s="54">
        <v>37</v>
      </c>
      <c r="H207" s="53" t="s">
        <v>467</v>
      </c>
    </row>
    <row r="208" spans="1:8" ht="12">
      <c r="A208" s="59">
        <v>33</v>
      </c>
      <c r="B208" s="92">
        <v>43244</v>
      </c>
      <c r="C208" s="93" t="str">
        <f t="shared" si="3"/>
        <v>(木)</v>
      </c>
      <c r="D208" s="62">
        <v>0.4166666666666667</v>
      </c>
      <c r="E208" s="52">
        <v>65038</v>
      </c>
      <c r="F208" s="53" t="s">
        <v>230</v>
      </c>
      <c r="G208" s="54">
        <v>38</v>
      </c>
      <c r="H208" s="53" t="s">
        <v>468</v>
      </c>
    </row>
    <row r="209" spans="1:8" ht="12">
      <c r="A209" s="59">
        <v>33</v>
      </c>
      <c r="B209" s="49">
        <v>43244</v>
      </c>
      <c r="C209" s="50" t="str">
        <f t="shared" si="3"/>
        <v>(木)</v>
      </c>
      <c r="D209" s="51">
        <v>0.4166666666666667</v>
      </c>
      <c r="E209" s="52">
        <v>66038</v>
      </c>
      <c r="F209" s="53" t="s">
        <v>262</v>
      </c>
      <c r="G209" s="54">
        <v>38</v>
      </c>
      <c r="H209" s="53" t="s">
        <v>468</v>
      </c>
    </row>
    <row r="210" spans="1:8" ht="12">
      <c r="A210" s="59">
        <v>33</v>
      </c>
      <c r="B210" s="49">
        <v>43244</v>
      </c>
      <c r="C210" s="50" t="str">
        <f t="shared" si="3"/>
        <v>(木)</v>
      </c>
      <c r="D210" s="51">
        <v>0.4166666666666667</v>
      </c>
      <c r="E210" s="52">
        <v>161040</v>
      </c>
      <c r="F210" s="53" t="s">
        <v>231</v>
      </c>
      <c r="G210" s="54">
        <v>40</v>
      </c>
      <c r="H210" s="53" t="s">
        <v>469</v>
      </c>
    </row>
    <row r="211" spans="1:8" ht="12">
      <c r="A211" s="59">
        <v>33</v>
      </c>
      <c r="B211" s="49">
        <v>43244</v>
      </c>
      <c r="C211" s="50" t="str">
        <f t="shared" si="3"/>
        <v>(木)</v>
      </c>
      <c r="D211" s="51">
        <v>0.4166666666666667</v>
      </c>
      <c r="E211" s="52">
        <v>186040</v>
      </c>
      <c r="F211" s="53" t="s">
        <v>263</v>
      </c>
      <c r="G211" s="54">
        <v>40</v>
      </c>
      <c r="H211" s="53" t="s">
        <v>469</v>
      </c>
    </row>
    <row r="212" spans="1:8" ht="12">
      <c r="A212" s="48">
        <v>33</v>
      </c>
      <c r="B212" s="49">
        <v>43244</v>
      </c>
      <c r="C212" s="50" t="str">
        <f t="shared" si="3"/>
        <v>(木)</v>
      </c>
      <c r="D212" s="51">
        <v>0.4166666666666667</v>
      </c>
      <c r="E212" s="52">
        <v>24050</v>
      </c>
      <c r="F212" s="53" t="s">
        <v>265</v>
      </c>
      <c r="G212" s="54">
        <v>50</v>
      </c>
      <c r="H212" s="53" t="s">
        <v>471</v>
      </c>
    </row>
    <row r="213" spans="1:8" ht="12">
      <c r="A213" s="48">
        <v>33</v>
      </c>
      <c r="B213" s="49">
        <v>43244</v>
      </c>
      <c r="C213" s="50" t="str">
        <f t="shared" si="3"/>
        <v>(木)</v>
      </c>
      <c r="D213" s="51">
        <v>0.4166666666666667</v>
      </c>
      <c r="E213" s="52">
        <v>255050</v>
      </c>
      <c r="F213" s="53" t="s">
        <v>232</v>
      </c>
      <c r="G213" s="54">
        <v>50</v>
      </c>
      <c r="H213" s="53" t="s">
        <v>471</v>
      </c>
    </row>
    <row r="214" spans="1:8" ht="12">
      <c r="A214" s="48">
        <v>34</v>
      </c>
      <c r="B214" s="49">
        <v>43244</v>
      </c>
      <c r="C214" s="50" t="str">
        <f t="shared" si="3"/>
        <v>(木)</v>
      </c>
      <c r="D214" s="51">
        <v>0.5416666666666666</v>
      </c>
      <c r="E214" s="52">
        <v>39055</v>
      </c>
      <c r="F214" s="53" t="s">
        <v>233</v>
      </c>
      <c r="G214" s="54">
        <v>55</v>
      </c>
      <c r="H214" s="53" t="s">
        <v>472</v>
      </c>
    </row>
    <row r="215" spans="1:8" ht="12">
      <c r="A215" s="48">
        <v>34</v>
      </c>
      <c r="B215" s="49">
        <v>43244</v>
      </c>
      <c r="C215" s="50" t="str">
        <f t="shared" si="3"/>
        <v>(木)</v>
      </c>
      <c r="D215" s="51">
        <v>0.5416666666666666</v>
      </c>
      <c r="E215" s="52">
        <v>42055</v>
      </c>
      <c r="F215" s="53" t="s">
        <v>266</v>
      </c>
      <c r="G215" s="54">
        <v>55</v>
      </c>
      <c r="H215" s="53" t="s">
        <v>472</v>
      </c>
    </row>
    <row r="216" spans="1:8" ht="12">
      <c r="A216" s="48">
        <v>34</v>
      </c>
      <c r="B216" s="49">
        <v>43244</v>
      </c>
      <c r="C216" s="50" t="str">
        <f t="shared" si="3"/>
        <v>(木)</v>
      </c>
      <c r="D216" s="51">
        <v>0.5416666666666666</v>
      </c>
      <c r="E216" s="52">
        <v>45055</v>
      </c>
      <c r="F216" s="53" t="s">
        <v>267</v>
      </c>
      <c r="G216" s="54">
        <v>55</v>
      </c>
      <c r="H216" s="53" t="s">
        <v>472</v>
      </c>
    </row>
    <row r="217" spans="1:8" ht="12">
      <c r="A217" s="48">
        <v>34</v>
      </c>
      <c r="B217" s="49">
        <v>43244</v>
      </c>
      <c r="C217" s="50" t="str">
        <f t="shared" si="3"/>
        <v>(木)</v>
      </c>
      <c r="D217" s="51">
        <v>0.5416666666666666</v>
      </c>
      <c r="E217" s="52">
        <v>169068</v>
      </c>
      <c r="F217" s="53" t="s">
        <v>235</v>
      </c>
      <c r="G217" s="54">
        <v>68</v>
      </c>
      <c r="H217" s="53" t="s">
        <v>473</v>
      </c>
    </row>
    <row r="218" spans="1:8" ht="12">
      <c r="A218" s="48">
        <v>34</v>
      </c>
      <c r="B218" s="49">
        <v>43244</v>
      </c>
      <c r="C218" s="50" t="str">
        <f t="shared" si="3"/>
        <v>(木)</v>
      </c>
      <c r="D218" s="51">
        <v>0.5416666666666666</v>
      </c>
      <c r="E218" s="52">
        <v>311068</v>
      </c>
      <c r="F218" s="53" t="s">
        <v>269</v>
      </c>
      <c r="G218" s="54">
        <v>68</v>
      </c>
      <c r="H218" s="53" t="s">
        <v>473</v>
      </c>
    </row>
    <row r="219" spans="1:8" ht="12">
      <c r="A219" s="48">
        <v>34</v>
      </c>
      <c r="B219" s="49">
        <v>43244</v>
      </c>
      <c r="C219" s="50" t="str">
        <f t="shared" si="3"/>
        <v>(木)</v>
      </c>
      <c r="D219" s="51">
        <v>0.5416666666666666</v>
      </c>
      <c r="E219" s="52">
        <v>13073</v>
      </c>
      <c r="F219" s="53" t="s">
        <v>236</v>
      </c>
      <c r="G219" s="54">
        <v>73</v>
      </c>
      <c r="H219" s="53" t="s">
        <v>474</v>
      </c>
    </row>
    <row r="220" spans="1:8" ht="12">
      <c r="A220" s="48">
        <v>34</v>
      </c>
      <c r="B220" s="49">
        <v>43244</v>
      </c>
      <c r="C220" s="50" t="str">
        <f t="shared" si="3"/>
        <v>(木)</v>
      </c>
      <c r="D220" s="51">
        <v>0.5416666666666666</v>
      </c>
      <c r="E220" s="52">
        <v>88073</v>
      </c>
      <c r="F220" s="53" t="s">
        <v>270</v>
      </c>
      <c r="G220" s="54">
        <v>73</v>
      </c>
      <c r="H220" s="53" t="s">
        <v>474</v>
      </c>
    </row>
    <row r="221" spans="1:8" ht="12">
      <c r="A221" s="48">
        <v>35</v>
      </c>
      <c r="B221" s="49">
        <v>43244</v>
      </c>
      <c r="C221" s="50" t="str">
        <f t="shared" si="3"/>
        <v>(木)</v>
      </c>
      <c r="D221" s="51">
        <v>0.6041666666666666</v>
      </c>
      <c r="E221" s="52">
        <v>20085</v>
      </c>
      <c r="F221" s="53" t="s">
        <v>237</v>
      </c>
      <c r="G221" s="54">
        <v>85</v>
      </c>
      <c r="H221" s="53" t="s">
        <v>475</v>
      </c>
    </row>
    <row r="222" spans="1:8" s="20" customFormat="1" ht="12">
      <c r="A222" s="48">
        <v>35</v>
      </c>
      <c r="B222" s="49">
        <v>43244</v>
      </c>
      <c r="C222" s="50" t="str">
        <f t="shared" si="3"/>
        <v>(木)</v>
      </c>
      <c r="D222" s="51">
        <v>0.6041666666666666</v>
      </c>
      <c r="E222" s="52">
        <v>297085</v>
      </c>
      <c r="F222" s="53" t="s">
        <v>271</v>
      </c>
      <c r="G222" s="54">
        <v>85</v>
      </c>
      <c r="H222" s="53" t="s">
        <v>475</v>
      </c>
    </row>
    <row r="223" spans="1:8" ht="12">
      <c r="A223" s="48">
        <v>35</v>
      </c>
      <c r="B223" s="49">
        <v>43244</v>
      </c>
      <c r="C223" s="50" t="str">
        <f t="shared" si="3"/>
        <v>(木)</v>
      </c>
      <c r="D223" s="51">
        <v>0.6041666666666666</v>
      </c>
      <c r="E223" s="52">
        <v>156097</v>
      </c>
      <c r="F223" s="53" t="s">
        <v>273</v>
      </c>
      <c r="G223" s="54">
        <v>97</v>
      </c>
      <c r="H223" s="53" t="s">
        <v>477</v>
      </c>
    </row>
    <row r="224" spans="1:8" ht="12">
      <c r="A224" s="48">
        <v>35</v>
      </c>
      <c r="B224" s="49">
        <v>43244</v>
      </c>
      <c r="C224" s="50" t="str">
        <f t="shared" si="3"/>
        <v>(木)</v>
      </c>
      <c r="D224" s="51">
        <v>0.6041666666666666</v>
      </c>
      <c r="E224" s="52">
        <v>364097</v>
      </c>
      <c r="F224" s="53" t="s">
        <v>238</v>
      </c>
      <c r="G224" s="54">
        <v>97</v>
      </c>
      <c r="H224" s="53" t="s">
        <v>477</v>
      </c>
    </row>
    <row r="225" spans="1:8" ht="12">
      <c r="A225" s="48">
        <v>35</v>
      </c>
      <c r="B225" s="49">
        <v>43244</v>
      </c>
      <c r="C225" s="50" t="str">
        <f t="shared" si="3"/>
        <v>(木)</v>
      </c>
      <c r="D225" s="51">
        <v>0.6041666666666666</v>
      </c>
      <c r="E225" s="52">
        <v>98119</v>
      </c>
      <c r="F225" s="53" t="s">
        <v>239</v>
      </c>
      <c r="G225" s="54">
        <v>119</v>
      </c>
      <c r="H225" s="53" t="s">
        <v>478</v>
      </c>
    </row>
    <row r="226" spans="1:8" ht="12">
      <c r="A226" s="48">
        <v>35</v>
      </c>
      <c r="B226" s="49">
        <v>43244</v>
      </c>
      <c r="C226" s="50" t="str">
        <f t="shared" si="3"/>
        <v>(木)</v>
      </c>
      <c r="D226" s="51">
        <v>0.6041666666666666</v>
      </c>
      <c r="E226" s="52">
        <v>187119</v>
      </c>
      <c r="F226" s="53" t="s">
        <v>274</v>
      </c>
      <c r="G226" s="54">
        <v>119</v>
      </c>
      <c r="H226" s="53" t="s">
        <v>478</v>
      </c>
    </row>
    <row r="227" spans="1:8" ht="12">
      <c r="A227" s="48">
        <v>36</v>
      </c>
      <c r="B227" s="49">
        <v>43244</v>
      </c>
      <c r="C227" s="50" t="str">
        <f t="shared" si="3"/>
        <v>(木)</v>
      </c>
      <c r="D227" s="51">
        <v>0.6666666666666666</v>
      </c>
      <c r="E227" s="52">
        <v>92122</v>
      </c>
      <c r="F227" s="53" t="s">
        <v>240</v>
      </c>
      <c r="G227" s="54">
        <v>122</v>
      </c>
      <c r="H227" s="53" t="s">
        <v>479</v>
      </c>
    </row>
    <row r="228" spans="1:8" ht="12">
      <c r="A228" s="48">
        <v>36</v>
      </c>
      <c r="B228" s="49">
        <v>43244</v>
      </c>
      <c r="C228" s="50" t="str">
        <f aca="true" t="shared" si="4" ref="C228:C250">TEXT(B228,"(aaa)")</f>
        <v>(木)</v>
      </c>
      <c r="D228" s="51">
        <v>0.6666666666666666</v>
      </c>
      <c r="E228" s="52">
        <v>359122</v>
      </c>
      <c r="F228" s="53" t="s">
        <v>275</v>
      </c>
      <c r="G228" s="54">
        <v>122</v>
      </c>
      <c r="H228" s="53" t="s">
        <v>479</v>
      </c>
    </row>
    <row r="229" spans="1:8" ht="12">
      <c r="A229" s="48">
        <v>36</v>
      </c>
      <c r="B229" s="49">
        <v>43244</v>
      </c>
      <c r="C229" s="50" t="str">
        <f t="shared" si="4"/>
        <v>(木)</v>
      </c>
      <c r="D229" s="51">
        <v>0.6666666666666666</v>
      </c>
      <c r="E229" s="52">
        <v>188127</v>
      </c>
      <c r="F229" s="53" t="s">
        <v>241</v>
      </c>
      <c r="G229" s="54">
        <v>127</v>
      </c>
      <c r="H229" s="53" t="s">
        <v>480</v>
      </c>
    </row>
    <row r="230" spans="1:8" ht="12">
      <c r="A230" s="48">
        <v>36</v>
      </c>
      <c r="B230" s="49">
        <v>43244</v>
      </c>
      <c r="C230" s="50" t="str">
        <f t="shared" si="4"/>
        <v>(木)</v>
      </c>
      <c r="D230" s="51">
        <v>0.6666666666666666</v>
      </c>
      <c r="E230" s="52">
        <v>257127</v>
      </c>
      <c r="F230" s="53" t="s">
        <v>276</v>
      </c>
      <c r="G230" s="54">
        <v>127</v>
      </c>
      <c r="H230" s="53" t="s">
        <v>480</v>
      </c>
    </row>
    <row r="231" spans="1:8" ht="12">
      <c r="A231" s="48">
        <v>36</v>
      </c>
      <c r="B231" s="49">
        <v>43245</v>
      </c>
      <c r="C231" s="50" t="str">
        <f t="shared" si="4"/>
        <v>(金)</v>
      </c>
      <c r="D231" s="51">
        <v>0.6666666666666666</v>
      </c>
      <c r="E231" s="52">
        <v>190129</v>
      </c>
      <c r="F231" s="53" t="s">
        <v>242</v>
      </c>
      <c r="G231" s="54">
        <v>129</v>
      </c>
      <c r="H231" s="53" t="s">
        <v>481</v>
      </c>
    </row>
    <row r="232" spans="1:8" ht="12">
      <c r="A232" s="48">
        <v>36</v>
      </c>
      <c r="B232" s="49">
        <v>43245</v>
      </c>
      <c r="C232" s="50" t="str">
        <f t="shared" si="4"/>
        <v>(金)</v>
      </c>
      <c r="D232" s="51">
        <v>0.6666666666666666</v>
      </c>
      <c r="E232" s="52">
        <v>425129</v>
      </c>
      <c r="F232" s="53" t="s">
        <v>277</v>
      </c>
      <c r="G232" s="54">
        <v>129</v>
      </c>
      <c r="H232" s="53" t="s">
        <v>481</v>
      </c>
    </row>
    <row r="233" spans="1:8" ht="12">
      <c r="A233" s="48">
        <v>37</v>
      </c>
      <c r="B233" s="49">
        <v>43245</v>
      </c>
      <c r="C233" s="50" t="str">
        <f t="shared" si="4"/>
        <v>(金)</v>
      </c>
      <c r="D233" s="51">
        <v>0.4166666666666667</v>
      </c>
      <c r="E233" s="52">
        <v>212150</v>
      </c>
      <c r="F233" s="53" t="s">
        <v>243</v>
      </c>
      <c r="G233" s="54">
        <v>150</v>
      </c>
      <c r="H233" s="53" t="s">
        <v>482</v>
      </c>
    </row>
    <row r="234" spans="1:8" ht="12">
      <c r="A234" s="48">
        <v>37</v>
      </c>
      <c r="B234" s="49">
        <v>43245</v>
      </c>
      <c r="C234" s="50" t="str">
        <f t="shared" si="4"/>
        <v>(金)</v>
      </c>
      <c r="D234" s="51">
        <v>0.4166666666666667</v>
      </c>
      <c r="E234" s="52">
        <v>407150</v>
      </c>
      <c r="F234" s="53" t="s">
        <v>279</v>
      </c>
      <c r="G234" s="54">
        <v>150</v>
      </c>
      <c r="H234" s="53" t="s">
        <v>482</v>
      </c>
    </row>
    <row r="235" spans="1:8" ht="12">
      <c r="A235" s="48">
        <v>37</v>
      </c>
      <c r="B235" s="49">
        <v>43245</v>
      </c>
      <c r="C235" s="50" t="str">
        <f t="shared" si="4"/>
        <v>(金)</v>
      </c>
      <c r="D235" s="51">
        <v>0.4166666666666667</v>
      </c>
      <c r="E235" s="52">
        <v>126153</v>
      </c>
      <c r="F235" s="53" t="s">
        <v>244</v>
      </c>
      <c r="G235" s="54">
        <v>153</v>
      </c>
      <c r="H235" s="53" t="s">
        <v>483</v>
      </c>
    </row>
    <row r="236" spans="1:8" ht="12">
      <c r="A236" s="48">
        <v>37</v>
      </c>
      <c r="B236" s="49">
        <v>43245</v>
      </c>
      <c r="C236" s="50" t="str">
        <f t="shared" si="4"/>
        <v>(金)</v>
      </c>
      <c r="D236" s="51">
        <v>0.4166666666666667</v>
      </c>
      <c r="E236" s="52">
        <v>215153</v>
      </c>
      <c r="F236" s="53" t="s">
        <v>280</v>
      </c>
      <c r="G236" s="54">
        <v>153</v>
      </c>
      <c r="H236" s="53" t="s">
        <v>483</v>
      </c>
    </row>
    <row r="237" spans="1:8" s="20" customFormat="1" ht="12">
      <c r="A237" s="48">
        <v>37</v>
      </c>
      <c r="B237" s="49">
        <v>43245</v>
      </c>
      <c r="C237" s="50" t="str">
        <f t="shared" si="4"/>
        <v>(金)</v>
      </c>
      <c r="D237" s="51">
        <v>0.4166666666666667</v>
      </c>
      <c r="E237" s="52">
        <v>237174</v>
      </c>
      <c r="F237" s="53" t="s">
        <v>149</v>
      </c>
      <c r="G237" s="54">
        <v>174</v>
      </c>
      <c r="H237" s="53" t="s">
        <v>388</v>
      </c>
    </row>
    <row r="238" spans="1:8" ht="12">
      <c r="A238" s="48">
        <v>37</v>
      </c>
      <c r="B238" s="49">
        <v>43245</v>
      </c>
      <c r="C238" s="50" t="str">
        <f t="shared" si="4"/>
        <v>(金)</v>
      </c>
      <c r="D238" s="51">
        <v>0.4166666666666667</v>
      </c>
      <c r="E238" s="52">
        <v>429174</v>
      </c>
      <c r="F238" s="53" t="s">
        <v>500</v>
      </c>
      <c r="G238" s="54">
        <v>174</v>
      </c>
      <c r="H238" s="53" t="s">
        <v>388</v>
      </c>
    </row>
    <row r="239" spans="1:8" ht="12">
      <c r="A239" s="48">
        <v>38</v>
      </c>
      <c r="B239" s="49">
        <v>43245</v>
      </c>
      <c r="C239" s="50" t="str">
        <f t="shared" si="4"/>
        <v>(金)</v>
      </c>
      <c r="D239" s="51">
        <v>0.541666666666667</v>
      </c>
      <c r="E239" s="52">
        <v>251182</v>
      </c>
      <c r="F239" s="53" t="s">
        <v>282</v>
      </c>
      <c r="G239" s="54">
        <v>182</v>
      </c>
      <c r="H239" s="53" t="s">
        <v>485</v>
      </c>
    </row>
    <row r="240" spans="1:8" ht="12">
      <c r="A240" s="48">
        <v>38</v>
      </c>
      <c r="B240" s="49">
        <v>43245</v>
      </c>
      <c r="C240" s="50" t="str">
        <f t="shared" si="4"/>
        <v>(金)</v>
      </c>
      <c r="D240" s="51">
        <v>0.5416666666666666</v>
      </c>
      <c r="E240" s="52">
        <v>262182</v>
      </c>
      <c r="F240" s="53" t="s">
        <v>245</v>
      </c>
      <c r="G240" s="54">
        <v>182</v>
      </c>
      <c r="H240" s="53" t="s">
        <v>485</v>
      </c>
    </row>
    <row r="241" spans="1:8" ht="12">
      <c r="A241" s="48">
        <v>38</v>
      </c>
      <c r="B241" s="49">
        <v>43245</v>
      </c>
      <c r="C241" s="50" t="str">
        <f t="shared" si="4"/>
        <v>(金)</v>
      </c>
      <c r="D241" s="51">
        <v>0.5416666666666666</v>
      </c>
      <c r="E241" s="52">
        <v>320237</v>
      </c>
      <c r="F241" s="53" t="s">
        <v>284</v>
      </c>
      <c r="G241" s="54">
        <v>237</v>
      </c>
      <c r="H241" s="53" t="s">
        <v>487</v>
      </c>
    </row>
    <row r="242" spans="1:8" ht="12">
      <c r="A242" s="48">
        <v>38</v>
      </c>
      <c r="B242" s="49">
        <v>43245</v>
      </c>
      <c r="C242" s="50" t="str">
        <f t="shared" si="4"/>
        <v>(金)</v>
      </c>
      <c r="D242" s="51">
        <v>0.5416666666666666</v>
      </c>
      <c r="E242" s="52">
        <v>350237</v>
      </c>
      <c r="F242" s="53" t="s">
        <v>246</v>
      </c>
      <c r="G242" s="54">
        <v>237</v>
      </c>
      <c r="H242" s="53" t="s">
        <v>487</v>
      </c>
    </row>
    <row r="243" spans="1:8" ht="12">
      <c r="A243" s="48">
        <v>38</v>
      </c>
      <c r="B243" s="49">
        <v>43245</v>
      </c>
      <c r="C243" s="50" t="str">
        <f t="shared" si="4"/>
        <v>(金)</v>
      </c>
      <c r="D243" s="51">
        <v>0.5416666666666666</v>
      </c>
      <c r="E243" s="52">
        <v>418316</v>
      </c>
      <c r="F243" s="53" t="s">
        <v>247</v>
      </c>
      <c r="G243" s="54">
        <v>316</v>
      </c>
      <c r="H243" s="53" t="s">
        <v>488</v>
      </c>
    </row>
    <row r="244" spans="1:8" ht="12">
      <c r="A244" s="48">
        <v>38</v>
      </c>
      <c r="B244" s="49">
        <v>43245</v>
      </c>
      <c r="C244" s="50" t="str">
        <f t="shared" si="4"/>
        <v>(金)</v>
      </c>
      <c r="D244" s="51">
        <v>0.5416666666666666</v>
      </c>
      <c r="E244" s="52">
        <v>419316</v>
      </c>
      <c r="F244" s="53" t="s">
        <v>285</v>
      </c>
      <c r="G244" s="54">
        <v>316</v>
      </c>
      <c r="H244" s="53" t="s">
        <v>488</v>
      </c>
    </row>
    <row r="245" spans="1:8" ht="12">
      <c r="A245" s="48">
        <v>39</v>
      </c>
      <c r="B245" s="49">
        <v>43245</v>
      </c>
      <c r="C245" s="50" t="str">
        <f t="shared" si="4"/>
        <v>(金)</v>
      </c>
      <c r="D245" s="51">
        <v>0.6041666666666666</v>
      </c>
      <c r="E245" s="52">
        <v>32403</v>
      </c>
      <c r="F245" s="53" t="s">
        <v>507</v>
      </c>
      <c r="G245" s="54">
        <v>403</v>
      </c>
      <c r="H245" s="53" t="s">
        <v>489</v>
      </c>
    </row>
    <row r="246" spans="1:8" ht="12">
      <c r="A246" s="48">
        <v>39</v>
      </c>
      <c r="B246" s="49">
        <v>43245</v>
      </c>
      <c r="C246" s="50" t="str">
        <f t="shared" si="4"/>
        <v>(金)</v>
      </c>
      <c r="D246" s="51">
        <v>0.6041666666666666</v>
      </c>
      <c r="E246" s="52">
        <v>34403</v>
      </c>
      <c r="F246" s="53" t="s">
        <v>286</v>
      </c>
      <c r="G246" s="54">
        <v>403</v>
      </c>
      <c r="H246" s="53" t="s">
        <v>489</v>
      </c>
    </row>
    <row r="247" spans="1:8" ht="12">
      <c r="A247" s="48">
        <v>39</v>
      </c>
      <c r="B247" s="49">
        <v>43245</v>
      </c>
      <c r="C247" s="50" t="str">
        <f t="shared" si="4"/>
        <v>(金)</v>
      </c>
      <c r="D247" s="51">
        <v>0.6041666666666666</v>
      </c>
      <c r="E247" s="52">
        <v>10411</v>
      </c>
      <c r="F247" s="53" t="s">
        <v>287</v>
      </c>
      <c r="G247" s="54">
        <v>411</v>
      </c>
      <c r="H247" s="53" t="s">
        <v>490</v>
      </c>
    </row>
    <row r="248" spans="1:8" ht="12">
      <c r="A248" s="48">
        <v>39</v>
      </c>
      <c r="B248" s="49">
        <v>43245</v>
      </c>
      <c r="C248" s="50" t="str">
        <f t="shared" si="4"/>
        <v>(金)</v>
      </c>
      <c r="D248" s="51">
        <v>0.6041666666666666</v>
      </c>
      <c r="E248" s="52">
        <v>55411</v>
      </c>
      <c r="F248" s="53" t="s">
        <v>248</v>
      </c>
      <c r="G248" s="54">
        <v>411</v>
      </c>
      <c r="H248" s="53" t="s">
        <v>490</v>
      </c>
    </row>
    <row r="249" spans="1:8" ht="12">
      <c r="A249" s="48">
        <v>39</v>
      </c>
      <c r="B249" s="49">
        <v>43245</v>
      </c>
      <c r="C249" s="50" t="str">
        <f t="shared" si="4"/>
        <v>(金)</v>
      </c>
      <c r="D249" s="51">
        <v>0.6041666666666666</v>
      </c>
      <c r="E249" s="52">
        <v>152411</v>
      </c>
      <c r="F249" s="53" t="s">
        <v>288</v>
      </c>
      <c r="G249" s="54">
        <v>411</v>
      </c>
      <c r="H249" s="53" t="s">
        <v>490</v>
      </c>
    </row>
    <row r="250" spans="1:8" ht="12">
      <c r="A250" s="48">
        <v>39</v>
      </c>
      <c r="B250" s="49">
        <v>43245</v>
      </c>
      <c r="C250" s="50" t="str">
        <f t="shared" si="4"/>
        <v>(金)</v>
      </c>
      <c r="D250" s="51">
        <v>0.6041666666666666</v>
      </c>
      <c r="E250" s="52">
        <v>312411</v>
      </c>
      <c r="F250" s="53" t="s">
        <v>289</v>
      </c>
      <c r="G250" s="54">
        <v>411</v>
      </c>
      <c r="H250" s="53" t="s">
        <v>490</v>
      </c>
    </row>
    <row r="253" spans="1:3" ht="12">
      <c r="A253" s="56" t="s">
        <v>502</v>
      </c>
      <c r="B253" s="55"/>
      <c r="C253" s="29" t="s">
        <v>503</v>
      </c>
    </row>
  </sheetData>
  <sheetProtection/>
  <autoFilter ref="A1:H250"/>
  <conditionalFormatting sqref="A6:A9 A14:A18 A30 A2:H3 A4 C4:H4 C8:H9 B4:B10 A11:H11 C30 B147:C147 A113:C113 A109:C110 A89:C89 A49:H50 A24:A25 A27:A28 C25:H25 C27:C28 A20 A22 C20:H20 C22 E22:H22 C24 E24:H24 C14:H18 E27:H28 E30:H30 A32:C40 E42:H42 A155:H155 B195:H197 A193:A204 C149:C154 A146:A147 C125:C126 A120:H120 B111:C111 A111:A112 B91:C91 A90:A91 E32:H40 D41:D43 C42 A42:A43 C43:H43 A52:C55 E52:H55 B71:B77 A75:C77 E75:H77 A86:C87 E86:H87 E91:H91 E89:H89 A92:H106 A107:C107 E107:H107 E109:H111 A115:C119 E115:H119 C121:C123 B121:B126 E121:H123 A142:C145 E142:H145 E147:H147 E149:H154 A156:A166 B127:C127 A121:A127 A44:H47 B46:B53 A58:C59 E58:H59 D45:D59 A60:H70 A71:C73 E71:H73 D71:D79 D85:D92 E113:H113 D107:D119 E125:H127 D121:D127 A128:H141 D142:D147 B156:H164 B165:C165 E165:H165 A167:C170 E167:H170 D165:D170 A191:C192 B193:C194 D191:H194 B198:C198 E198:H198 D198:D199 C6:C7 E6:H7 D12:D14 B14:B30 D19:D33 A78:H85 A200:H249 A171:H190">
    <cfRule type="expression" priority="35" dxfId="21" stopIfTrue="1">
      <formula>$A2&lt;&gt;$A3</formula>
    </cfRule>
  </conditionalFormatting>
  <conditionalFormatting sqref="A20 A35 A181:H182 A226:H226 C20:H20 C35 E35:H35 A182:A189 E57:H57 D21:D27">
    <cfRule type="expression" priority="39" dxfId="21" stopIfTrue="1">
      <formula>$A20&lt;&gt;★受付番号一覧表!#REF!</formula>
    </cfRule>
  </conditionalFormatting>
  <conditionalFormatting sqref="C10:H10 A34 A48:H48 A52:C52 A61:H61 A72:C72 A79:H79 A86:C86 A99:H99 A119:C119 C125 A133:H133 A139:H139 A144:C144 C150 C160 B166:C166 A171:H171 A210:H210 A222:H222 A227:H228 A243 A214:H215 A219:H219 B196:H197 A200:C202 A217:D217 C34 C250:H250 C243:H243 C237:H237 E34:H34 A201:A211 A215:A226 A228:A240 A162:A168 A140:A147 E52:H52 E72:H72 E86:H86 B100:B105 D100:D105 E119:H119 E125:H125 E144:H144 E150:H150 E160:H160 E166:H166 D172:D176 E200:H201 B203:B208 D223:D227 D229:D233 D198:D208">
    <cfRule type="expression" priority="50" dxfId="21" stopIfTrue="1">
      <formula>$A10&lt;&gt;★受付番号一覧表!#REF!</formula>
    </cfRule>
  </conditionalFormatting>
  <conditionalFormatting sqref="A7 C7 E7:H7">
    <cfRule type="expression" priority="19" dxfId="21" stopIfTrue="1">
      <formula>$A7&lt;&gt;$A8</formula>
    </cfRule>
  </conditionalFormatting>
  <conditionalFormatting sqref="A17 C17:H17">
    <cfRule type="expression" priority="17" dxfId="21" stopIfTrue="1">
      <formula>$A17&lt;&gt;$A18</formula>
    </cfRule>
  </conditionalFormatting>
  <conditionalFormatting sqref="A22 C22 E22:H22">
    <cfRule type="expression" priority="16" dxfId="21" stopIfTrue="1">
      <formula>$A22&lt;&gt;$A23</formula>
    </cfRule>
  </conditionalFormatting>
  <conditionalFormatting sqref="A27 C27 E27:H27">
    <cfRule type="expression" priority="15" dxfId="21" stopIfTrue="1">
      <formula>$A27&lt;&gt;$A28</formula>
    </cfRule>
  </conditionalFormatting>
  <conditionalFormatting sqref="A39 C39 E39:H39">
    <cfRule type="expression" priority="13" dxfId="21" stopIfTrue="1">
      <formula>$A39&lt;&gt;$A40</formula>
    </cfRule>
  </conditionalFormatting>
  <conditionalFormatting sqref="A44:H44 B59 B63 B67 D45:D54 B45:B54">
    <cfRule type="expression" priority="12" dxfId="21" stopIfTrue="1">
      <formula>$A44&lt;&gt;$A45</formula>
    </cfRule>
  </conditionalFormatting>
  <conditionalFormatting sqref="A50:H50 D51:D59">
    <cfRule type="expression" priority="11" dxfId="21" stopIfTrue="1">
      <formula>$A50&lt;&gt;★受付番号一覧表!#REF!</formula>
    </cfRule>
  </conditionalFormatting>
  <conditionalFormatting sqref="A58:C58 E58:H58">
    <cfRule type="expression" priority="10" dxfId="21" stopIfTrue="1">
      <formula>$A58&lt;&gt;★受付番号一覧表!#REF!</formula>
    </cfRule>
  </conditionalFormatting>
  <conditionalFormatting sqref="A65:H65">
    <cfRule type="expression" priority="9" dxfId="21" stopIfTrue="1">
      <formula>$A65&lt;&gt;★受付番号一覧表!#REF!</formula>
    </cfRule>
  </conditionalFormatting>
  <conditionalFormatting sqref="A69:H69 B70:B79">
    <cfRule type="expression" priority="8" dxfId="21" stopIfTrue="1">
      <formula>$A69&lt;&gt;$A70</formula>
    </cfRule>
  </conditionalFormatting>
  <conditionalFormatting sqref="A75:C75 A76:A77 E75:H75">
    <cfRule type="expression" priority="7" dxfId="21" stopIfTrue="1">
      <formula>$A75&lt;&gt;$A76</formula>
    </cfRule>
  </conditionalFormatting>
  <conditionalFormatting sqref="A82:H82 A83:A84">
    <cfRule type="expression" priority="6" dxfId="21" stopIfTrue="1">
      <formula>$A82&lt;&gt;$A83</formula>
    </cfRule>
  </conditionalFormatting>
  <conditionalFormatting sqref="A170:C170 A134:H134 A67:H67 A63:H63 A43 A24 A16 A239 A225:H225 C16:H16 C68:C69 C24 B47 B50 B53 B58 B62 C239:H239 E24:H24 C43:H43 D44:D46 D64:D66 D135:D140 E170:H170 B64:B79">
    <cfRule type="expression" priority="52" dxfId="21" stopIfTrue="1">
      <formula>$A16&lt;&gt;★受付番号一覧表!#REF!</formula>
    </cfRule>
  </conditionalFormatting>
  <conditionalFormatting sqref="A189:H189 A105:H105">
    <cfRule type="expression" priority="54" dxfId="21" stopIfTrue="1">
      <formula>$A105&lt;&gt;★受付番号一覧表!#REF!</formula>
    </cfRule>
  </conditionalFormatting>
  <conditionalFormatting sqref="A31 A5 A10 A19 A23 A29 C10:H10 C5:H5 C19 C23 C29 C31 E23:H23 E29:H29 E19:H19 E31:H31 D34:D40 D6:D7">
    <cfRule type="expression" priority="57" dxfId="21" stopIfTrue="1">
      <formula>$A5&lt;&gt;★受付番号一覧表!#REF!</formula>
    </cfRule>
  </conditionalFormatting>
  <conditionalFormatting sqref="B199:C199 B166:C166 B148:H148 B146:C146 A114:C114 B112:C112 A108:C108 B90:C90 A88:C88 A74:C74 A51:C51 A48:H48 A41:C41 B31 A26 A21 C21 E21:H21 E26:H26 E41:H41 A148:A154 E12:H13 B42:B43 A12:C13 E51:H51 E74:H74 E88:H88 E90:H90 E108:H108 E112:H112 E114:H114 C124 E124:H124 E146:H146 B149:B154 D149:D154 E166:H166 E199:H199 C26">
    <cfRule type="expression" priority="58" dxfId="21" stopIfTrue="1">
      <formula>$A12&lt;&gt;★受付番号一覧表!#REF!</formula>
    </cfRule>
  </conditionalFormatting>
  <conditionalFormatting sqref="E56:H56 A56:C57">
    <cfRule type="expression" priority="59" dxfId="21" stopIfTrue="1">
      <formula>$A56&lt;&gt;$A58</formula>
    </cfRule>
  </conditionalFormatting>
  <conditionalFormatting sqref="A250:H250">
    <cfRule type="expression" priority="61" dxfId="21" stopIfTrue="1">
      <formula>$A250&lt;&gt;$A57</formula>
    </cfRule>
  </conditionalFormatting>
  <dataValidations count="1">
    <dataValidation allowBlank="1" showInputMessage="1" showErrorMessage="1" imeMode="off" sqref="A252:A65536 A2:A250"/>
  </dataValidations>
  <printOptions horizontalCentered="1"/>
  <pageMargins left="0.3937007874015748" right="0.3937007874015748" top="0.5905511811023623" bottom="0.5905511811023623" header="0.5905511811023623" footer="0.3937007874015748"/>
  <pageSetup fitToHeight="4" horizontalDpi="600" verticalDpi="600" orientation="portrait" paperSize="9" scale="65" r:id="rId1"/>
  <headerFooter alignWithMargins="0">
    <oddHeader>&amp;L&amp;"HG創英角ﾎﾟｯﾌﾟ体,標準"&amp;20&amp;Y&amp;A</oddHeader>
    <oddFooter>&amp;C&amp;P / &amp;N ページ</oddFooter>
  </headerFooter>
  <rowBreaks count="2" manualBreakCount="2">
    <brk id="10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中川　あや子</cp:lastModifiedBy>
  <cp:lastPrinted>2018-04-20T01:09:46Z</cp:lastPrinted>
  <dcterms:created xsi:type="dcterms:W3CDTF">2006-04-05T09:05:22Z</dcterms:created>
  <dcterms:modified xsi:type="dcterms:W3CDTF">2018-04-26T07:32:23Z</dcterms:modified>
  <cp:category/>
  <cp:version/>
  <cp:contentType/>
  <cp:contentStatus/>
</cp:coreProperties>
</file>