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655" tabRatio="694" activeTab="0"/>
  </bookViews>
  <sheets>
    <sheet name="３月" sheetId="1" r:id="rId1"/>
  </sheets>
  <definedNames>
    <definedName name="_xlnm.Print_Area" localSheetId="0">'３月'!$A$1:$H$72</definedName>
  </definedNames>
  <calcPr fullCalcOnLoad="1"/>
</workbook>
</file>

<file path=xl/sharedStrings.xml><?xml version="1.0" encoding="utf-8"?>
<sst xmlns="http://schemas.openxmlformats.org/spreadsheetml/2006/main" count="162" uniqueCount="98">
  <si>
    <t>募集人数</t>
  </si>
  <si>
    <t>訓練実施施設名</t>
  </si>
  <si>
    <t>合計</t>
  </si>
  <si>
    <t>倍率</t>
  </si>
  <si>
    <t>託児定員</t>
  </si>
  <si>
    <t>知識等習得</t>
  </si>
  <si>
    <t>訓練コース番号</t>
  </si>
  <si>
    <t>訓練名</t>
  </si>
  <si>
    <t>識別コード</t>
  </si>
  <si>
    <t>知識等習得合計</t>
  </si>
  <si>
    <t>申込者数</t>
  </si>
  <si>
    <t>児童数</t>
  </si>
  <si>
    <t>-</t>
  </si>
  <si>
    <t>企業実習付</t>
  </si>
  <si>
    <t>企業実習付合計</t>
  </si>
  <si>
    <t>-</t>
  </si>
  <si>
    <t>※託児サービス申し込み状況</t>
  </si>
  <si>
    <t>ＳＢキャリアカレッジ
梅田校</t>
  </si>
  <si>
    <t>創造社リカレントスクール
大阪校</t>
  </si>
  <si>
    <t>介護職員初任者養成研修科（２か月）</t>
  </si>
  <si>
    <t>Ｃ＆Ｃアカデミー</t>
  </si>
  <si>
    <t>職業訓練のアップ
梅田校</t>
  </si>
  <si>
    <t>ＳＢキャリアカレッジ
堺筋本町校</t>
  </si>
  <si>
    <t>介護福祉士実務者研修科（６か月）</t>
  </si>
  <si>
    <t>Ｗｅｂデザイン＋開発基礎科（４か月）【託児付】</t>
  </si>
  <si>
    <t>財務管理事務科（４か月）</t>
  </si>
  <si>
    <t>ＨＩＴスクール　本町校</t>
  </si>
  <si>
    <t>21R0315</t>
  </si>
  <si>
    <t>5-03-27-127-05-0375</t>
  </si>
  <si>
    <t>21R0302</t>
  </si>
  <si>
    <t>5-03-27-127-05-0376</t>
  </si>
  <si>
    <t>21R0301</t>
  </si>
  <si>
    <t>5-03-27-127-02-0364</t>
  </si>
  <si>
    <t>21R0303</t>
  </si>
  <si>
    <t>5-03-27-127-04-0365</t>
  </si>
  <si>
    <t>21R0304</t>
  </si>
  <si>
    <t>5-03-27-127-20-0384</t>
  </si>
  <si>
    <t>21R0317</t>
  </si>
  <si>
    <t>5-03-27-127-20-0366</t>
  </si>
  <si>
    <t>21R0305</t>
  </si>
  <si>
    <t>5-03-27-127-03-0367</t>
  </si>
  <si>
    <t>21R0306</t>
  </si>
  <si>
    <t>5-03-27-127-03-0368</t>
  </si>
  <si>
    <t>21R0307</t>
  </si>
  <si>
    <t>5-03-27-127-03-0377</t>
  </si>
  <si>
    <t>21R0308</t>
  </si>
  <si>
    <t>5-03-27-127-03-0378</t>
  </si>
  <si>
    <t>21R0309</t>
  </si>
  <si>
    <t>5-03-27-127-03-0385</t>
  </si>
  <si>
    <t>21R0310</t>
  </si>
  <si>
    <t>5-03-27-127-18-0369</t>
  </si>
  <si>
    <t>21R0311</t>
  </si>
  <si>
    <t>5-03-27-127-03-0370</t>
  </si>
  <si>
    <t>21R0312</t>
  </si>
  <si>
    <t>5-03-27-127-03-0381</t>
  </si>
  <si>
    <t>21R0319</t>
  </si>
  <si>
    <t>5-03-27-127-03-0382</t>
  </si>
  <si>
    <t>21R0313</t>
  </si>
  <si>
    <t>5-03-27-127-03-0371</t>
  </si>
  <si>
    <t>21R0314</t>
  </si>
  <si>
    <t>5-03-27-127-11-0383</t>
  </si>
  <si>
    <t>21R0318</t>
  </si>
  <si>
    <t>5-03-27-127-04-0379</t>
  </si>
  <si>
    <t>5-03-27-127-03-0372</t>
  </si>
  <si>
    <t>5-03-27-127-03-0373</t>
  </si>
  <si>
    <t>21R0316</t>
  </si>
  <si>
    <t>5-03-27-127-05-0380</t>
  </si>
  <si>
    <t>シニアメディカルサービス</t>
  </si>
  <si>
    <t>介護職員初任者養成研修科（３か月）【短時間訓練】【託児付】</t>
  </si>
  <si>
    <t>就職支援センターはな
高槻駅前校</t>
  </si>
  <si>
    <t>初歩からはじめるＷｅｂアプリ開発科（３か月）【39歳以下の方対象】</t>
  </si>
  <si>
    <t>医療事務＋ＯＡ基礎科（３か月）【託児付】</t>
  </si>
  <si>
    <t>トライムアカデミー　堺校</t>
  </si>
  <si>
    <t>登録販売者・調剤事務科（３か月）</t>
  </si>
  <si>
    <t>イング　天王寺校</t>
  </si>
  <si>
    <t>総務・経理事務科（３か月）</t>
  </si>
  <si>
    <t>総務・経理事務科（３か月）【託児付】</t>
  </si>
  <si>
    <t>パソコン事務＋Ｗｅｂ科（３か月）【40歳以上の方対象】</t>
  </si>
  <si>
    <t>職業訓練のアップ
なんば校</t>
  </si>
  <si>
    <t>ＰＣポートキャリアカレッジ
東岸和田駅前校</t>
  </si>
  <si>
    <t>貿易実務科（３か月）【託児付】</t>
  </si>
  <si>
    <t>建築ＣＡＤオペレーター科（３か月）</t>
  </si>
  <si>
    <t>ＳＢキャリアカレッジ
心斎橋校</t>
  </si>
  <si>
    <t>宅地建物取引士養成科（３か月）【40歳以上の方対象】</t>
  </si>
  <si>
    <t>財務管理事務科（４か月）【託児付】</t>
  </si>
  <si>
    <t>人事・労務管理事務科（４か月）【託児付】</t>
  </si>
  <si>
    <t>医師事務作業補助者（ドクターズ医療クラーク）養成科（４か月）</t>
  </si>
  <si>
    <t>総務・経理事務科（４か月）【短時間訓練】【平日夜間開講】</t>
  </si>
  <si>
    <t>ＯＡスペシャリスト科（４か月）【短時間訓練】【平日夜間開講】</t>
  </si>
  <si>
    <t>令和4年3月開講</t>
  </si>
  <si>
    <t>21D0301</t>
  </si>
  <si>
    <t>5-03-27-140-03-0374</t>
  </si>
  <si>
    <t>パソコン＋経理事務実践科（４か月）【49歳以下の方対象】</t>
  </si>
  <si>
    <t>5-03-27-127-03-0385</t>
  </si>
  <si>
    <t>ＳＢキャリアカレッジ
梅田校</t>
  </si>
  <si>
    <t>21R0320</t>
  </si>
  <si>
    <t>21R0321</t>
  </si>
  <si>
    <t xml:space="preserve">応募者集計表 （確定）                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</si>
</sst>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  <numFmt numFmtId="182" formatCode="0.0_);[Red]\(0.0\)"/>
    <numFmt numFmtId="183" formatCode="&quot;【&quot;\ &quot;】&quot;"/>
    <numFmt numFmtId="184" formatCode="General&quot;月&quot;"/>
    <numFmt numFmtId="185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36"/>
      <name val="Meiryo UI"/>
      <family val="3"/>
    </font>
    <font>
      <sz val="11"/>
      <name val="Meiryo UI"/>
      <family val="3"/>
    </font>
    <font>
      <b/>
      <sz val="20"/>
      <name val="Meiryo UI"/>
      <family val="3"/>
    </font>
    <font>
      <b/>
      <sz val="14"/>
      <name val="Meiryo UI"/>
      <family val="3"/>
    </font>
    <font>
      <b/>
      <sz val="11"/>
      <name val="Meiryo UI"/>
      <family val="3"/>
    </font>
    <font>
      <b/>
      <sz val="16"/>
      <name val="Meiryo UI"/>
      <family val="3"/>
    </font>
    <font>
      <b/>
      <sz val="12"/>
      <name val="Meiryo UI"/>
      <family val="3"/>
    </font>
    <font>
      <sz val="12"/>
      <name val="Meiryo UI"/>
      <family val="3"/>
    </font>
    <font>
      <sz val="14"/>
      <name val="Meiryo UI"/>
      <family val="3"/>
    </font>
    <font>
      <sz val="15"/>
      <name val="Meiryo UI"/>
      <family val="3"/>
    </font>
    <font>
      <sz val="11"/>
      <color indexed="8"/>
      <name val="ＭＳ Ｐゴシック"/>
      <family val="3"/>
    </font>
    <font>
      <sz val="18"/>
      <name val="Meiryo UI"/>
      <family val="3"/>
    </font>
    <font>
      <b/>
      <sz val="1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double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double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 style="medium"/>
      <bottom style="hair"/>
    </border>
    <border>
      <left style="double"/>
      <right style="medium"/>
      <top style="medium"/>
      <bottom style="medium"/>
    </border>
    <border>
      <left style="medium"/>
      <right style="thin"/>
      <top style="hair"/>
      <bottom style="thin"/>
    </border>
    <border>
      <left style="medium"/>
      <right style="thin"/>
      <top/>
      <bottom style="hair"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/>
      <right style="thin"/>
      <top style="hair"/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hair"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thin"/>
      <right style="double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thin"/>
    </border>
    <border>
      <left/>
      <right style="double"/>
      <top>
        <color indexed="63"/>
      </top>
      <bottom style="thin"/>
    </border>
    <border>
      <left style="double"/>
      <right>
        <color indexed="63"/>
      </right>
      <top style="thin"/>
      <bottom style="hair"/>
    </border>
    <border>
      <left/>
      <right style="double"/>
      <top style="thin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/>
      <bottom/>
    </border>
    <border>
      <left style="thin"/>
      <right style="double"/>
      <top style="medium"/>
      <bottom>
        <color indexed="63"/>
      </bottom>
    </border>
    <border>
      <left style="thin"/>
      <right style="double"/>
      <top/>
      <bottom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/>
      <right style="double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181" fontId="5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right" vertical="center"/>
    </xf>
    <xf numFmtId="0" fontId="7" fillId="3" borderId="12" xfId="0" applyNumberFormat="1" applyFont="1" applyFill="1" applyBorder="1" applyAlignment="1">
      <alignment horizontal="right" vertical="center"/>
    </xf>
    <xf numFmtId="176" fontId="9" fillId="0" borderId="13" xfId="0" applyNumberFormat="1" applyFont="1" applyFill="1" applyBorder="1" applyAlignment="1">
      <alignment vertical="center"/>
    </xf>
    <xf numFmtId="0" fontId="9" fillId="3" borderId="12" xfId="61" applyFont="1" applyFill="1" applyBorder="1" applyAlignment="1">
      <alignment horizontal="right" vertical="center"/>
      <protection/>
    </xf>
    <xf numFmtId="0" fontId="9" fillId="6" borderId="14" xfId="61" applyFont="1" applyFill="1" applyBorder="1" applyAlignment="1">
      <alignment horizontal="right" vertical="center"/>
      <protection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0" xfId="61" applyFont="1" applyFill="1" applyBorder="1" applyAlignment="1">
      <alignment horizontal="right" vertical="center"/>
      <protection/>
    </xf>
    <xf numFmtId="176" fontId="9" fillId="0" borderId="0" xfId="0" applyNumberFormat="1" applyFont="1" applyFill="1" applyBorder="1" applyAlignment="1">
      <alignment vertical="center"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0" xfId="61" applyFont="1" applyFill="1" applyBorder="1">
      <alignment vertical="center"/>
      <protection/>
    </xf>
    <xf numFmtId="176" fontId="9" fillId="0" borderId="0" xfId="61" applyNumberFormat="1" applyFont="1" applyFill="1" applyBorder="1">
      <alignment vertical="center"/>
      <protection/>
    </xf>
    <xf numFmtId="0" fontId="9" fillId="0" borderId="0" xfId="0" applyNumberFormat="1" applyFont="1" applyFill="1" applyBorder="1" applyAlignment="1">
      <alignment horizontal="right" vertical="center"/>
    </xf>
    <xf numFmtId="183" fontId="12" fillId="0" borderId="0" xfId="61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vertical="center"/>
    </xf>
    <xf numFmtId="0" fontId="11" fillId="0" borderId="0" xfId="61" applyFont="1" applyFill="1" applyBorder="1" applyAlignment="1">
      <alignment horizontal="center" vertical="center" shrinkToFit="1"/>
      <protection/>
    </xf>
    <xf numFmtId="0" fontId="16" fillId="0" borderId="0" xfId="0" applyFont="1" applyFill="1" applyBorder="1" applyAlignment="1">
      <alignment vertical="center"/>
    </xf>
    <xf numFmtId="183" fontId="12" fillId="0" borderId="16" xfId="61" applyNumberFormat="1" applyFont="1" applyFill="1" applyBorder="1" applyAlignment="1">
      <alignment horizontal="center" vertical="center" wrapText="1"/>
      <protection/>
    </xf>
    <xf numFmtId="183" fontId="12" fillId="0" borderId="17" xfId="61" applyNumberFormat="1" applyFont="1" applyFill="1" applyBorder="1" applyAlignment="1">
      <alignment horizontal="center" vertical="center" wrapText="1"/>
      <protection/>
    </xf>
    <xf numFmtId="0" fontId="9" fillId="0" borderId="18" xfId="61" applyFont="1" applyFill="1" applyBorder="1" applyAlignment="1">
      <alignment horizontal="right" vertical="center"/>
      <protection/>
    </xf>
    <xf numFmtId="0" fontId="9" fillId="0" borderId="19" xfId="0" applyFont="1" applyFill="1" applyBorder="1" applyAlignment="1">
      <alignment vertical="center"/>
    </xf>
    <xf numFmtId="0" fontId="9" fillId="0" borderId="19" xfId="61" applyFont="1" applyFill="1" applyBorder="1">
      <alignment vertical="center"/>
      <protection/>
    </xf>
    <xf numFmtId="0" fontId="9" fillId="0" borderId="0" xfId="0" applyFont="1" applyFill="1" applyBorder="1" applyAlignment="1">
      <alignment horizontal="center" vertical="center" textRotation="255" wrapText="1"/>
    </xf>
    <xf numFmtId="183" fontId="12" fillId="0" borderId="10" xfId="61" applyNumberFormat="1" applyFont="1" applyFill="1" applyBorder="1" applyAlignment="1">
      <alignment horizontal="center" vertical="center" wrapText="1"/>
      <protection/>
    </xf>
    <xf numFmtId="183" fontId="12" fillId="0" borderId="20" xfId="61" applyNumberFormat="1" applyFont="1" applyFill="1" applyBorder="1" applyAlignment="1">
      <alignment horizontal="center" vertical="center" wrapText="1"/>
      <protection/>
    </xf>
    <xf numFmtId="183" fontId="12" fillId="0" borderId="21" xfId="61" applyNumberFormat="1" applyFont="1" applyFill="1" applyBorder="1" applyAlignment="1">
      <alignment horizontal="center" vertical="center" wrapText="1"/>
      <protection/>
    </xf>
    <xf numFmtId="183" fontId="12" fillId="0" borderId="22" xfId="61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vertical="center"/>
    </xf>
    <xf numFmtId="184" fontId="12" fillId="0" borderId="23" xfId="62" applyNumberFormat="1" applyFont="1" applyFill="1" applyBorder="1" applyAlignment="1">
      <alignment horizontal="center" vertical="center" wrapText="1"/>
      <protection/>
    </xf>
    <xf numFmtId="184" fontId="12" fillId="0" borderId="24" xfId="62" applyNumberFormat="1" applyFont="1" applyFill="1" applyBorder="1" applyAlignment="1">
      <alignment horizontal="center" vertical="center" wrapText="1"/>
      <protection/>
    </xf>
    <xf numFmtId="183" fontId="12" fillId="0" borderId="25" xfId="61" applyNumberFormat="1" applyFont="1" applyFill="1" applyBorder="1" applyAlignment="1">
      <alignment horizontal="center" vertical="center" wrapText="1"/>
      <protection/>
    </xf>
    <xf numFmtId="0" fontId="9" fillId="0" borderId="26" xfId="61" applyFont="1" applyFill="1" applyBorder="1" applyAlignment="1">
      <alignment horizontal="right" vertical="center"/>
      <protection/>
    </xf>
    <xf numFmtId="0" fontId="9" fillId="0" borderId="27" xfId="61" applyFont="1" applyFill="1" applyBorder="1" applyAlignment="1">
      <alignment horizontal="right" vertical="center"/>
      <protection/>
    </xf>
    <xf numFmtId="0" fontId="9" fillId="0" borderId="28" xfId="61" applyFont="1" applyFill="1" applyBorder="1" applyAlignment="1">
      <alignment horizontal="right" vertical="center"/>
      <protection/>
    </xf>
    <xf numFmtId="0" fontId="9" fillId="0" borderId="29" xfId="61" applyFont="1" applyFill="1" applyBorder="1" applyAlignment="1">
      <alignment horizontal="right" vertical="center"/>
      <protection/>
    </xf>
    <xf numFmtId="0" fontId="9" fillId="0" borderId="30" xfId="61" applyFont="1" applyFill="1" applyBorder="1" applyAlignment="1">
      <alignment horizontal="right" vertical="center"/>
      <protection/>
    </xf>
    <xf numFmtId="38" fontId="9" fillId="6" borderId="31" xfId="0" applyNumberFormat="1" applyFont="1" applyFill="1" applyBorder="1" applyAlignment="1">
      <alignment horizontal="right" vertical="center"/>
    </xf>
    <xf numFmtId="0" fontId="11" fillId="0" borderId="32" xfId="61" applyFont="1" applyFill="1" applyBorder="1" applyAlignment="1">
      <alignment horizontal="center" vertical="center" wrapText="1"/>
      <protection/>
    </xf>
    <xf numFmtId="0" fontId="11" fillId="0" borderId="33" xfId="61" applyFont="1" applyFill="1" applyBorder="1" applyAlignment="1">
      <alignment horizontal="center" vertical="center" wrapText="1"/>
      <protection/>
    </xf>
    <xf numFmtId="0" fontId="11" fillId="6" borderId="34" xfId="61" applyFont="1" applyFill="1" applyBorder="1" applyAlignment="1">
      <alignment horizontal="center" vertical="center" shrinkToFit="1"/>
      <protection/>
    </xf>
    <xf numFmtId="0" fontId="11" fillId="6" borderId="35" xfId="61" applyFont="1" applyFill="1" applyBorder="1" applyAlignment="1">
      <alignment horizontal="center" vertical="center" shrinkToFit="1"/>
      <protection/>
    </xf>
    <xf numFmtId="0" fontId="11" fillId="6" borderId="36" xfId="61" applyFont="1" applyFill="1" applyBorder="1" applyAlignment="1">
      <alignment horizontal="center" vertical="center" shrinkToFit="1"/>
      <protection/>
    </xf>
    <xf numFmtId="0" fontId="11" fillId="6" borderId="37" xfId="61" applyFont="1" applyFill="1" applyBorder="1" applyAlignment="1">
      <alignment horizontal="center" vertical="center" shrinkToFit="1"/>
      <protection/>
    </xf>
    <xf numFmtId="0" fontId="11" fillId="6" borderId="38" xfId="61" applyFont="1" applyFill="1" applyBorder="1" applyAlignment="1">
      <alignment horizontal="center" vertical="center" shrinkToFit="1"/>
      <protection/>
    </xf>
    <xf numFmtId="0" fontId="11" fillId="6" borderId="39" xfId="61" applyFont="1" applyFill="1" applyBorder="1" applyAlignment="1">
      <alignment horizontal="center" vertical="center" shrinkToFit="1"/>
      <protection/>
    </xf>
    <xf numFmtId="0" fontId="11" fillId="6" borderId="40" xfId="61" applyFont="1" applyFill="1" applyBorder="1" applyAlignment="1">
      <alignment horizontal="center" vertical="center" shrinkToFit="1"/>
      <protection/>
    </xf>
    <xf numFmtId="0" fontId="11" fillId="6" borderId="41" xfId="61" applyFont="1" applyFill="1" applyBorder="1" applyAlignment="1">
      <alignment horizontal="center" vertical="center" shrinkToFit="1"/>
      <protection/>
    </xf>
    <xf numFmtId="0" fontId="9" fillId="0" borderId="36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38" fontId="13" fillId="3" borderId="43" xfId="61" applyNumberFormat="1" applyFont="1" applyFill="1" applyBorder="1" applyAlignment="1">
      <alignment horizontal="center" vertical="center" wrapText="1"/>
      <protection/>
    </xf>
    <xf numFmtId="0" fontId="13" fillId="3" borderId="44" xfId="61" applyFont="1" applyFill="1" applyBorder="1" applyAlignment="1">
      <alignment horizontal="center" vertical="center" wrapText="1"/>
      <protection/>
    </xf>
    <xf numFmtId="38" fontId="13" fillId="6" borderId="45" xfId="61" applyNumberFormat="1" applyFont="1" applyFill="1" applyBorder="1" applyAlignment="1">
      <alignment horizontal="center" vertical="center" wrapText="1"/>
      <protection/>
    </xf>
    <xf numFmtId="0" fontId="13" fillId="6" borderId="46" xfId="61" applyFont="1" applyFill="1" applyBorder="1" applyAlignment="1">
      <alignment horizontal="center" vertical="center" wrapText="1"/>
      <protection/>
    </xf>
    <xf numFmtId="0" fontId="11" fillId="0" borderId="47" xfId="61" applyFont="1" applyFill="1" applyBorder="1" applyAlignment="1">
      <alignment horizontal="center" vertical="center" wrapText="1"/>
      <protection/>
    </xf>
    <xf numFmtId="0" fontId="11" fillId="0" borderId="48" xfId="61" applyFont="1" applyFill="1" applyBorder="1" applyAlignment="1">
      <alignment horizontal="center" vertical="center" wrapText="1"/>
      <protection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176" fontId="9" fillId="0" borderId="51" xfId="0" applyNumberFormat="1" applyFont="1" applyFill="1" applyBorder="1" applyAlignment="1">
      <alignment horizontal="center" vertical="center"/>
    </xf>
    <xf numFmtId="176" fontId="9" fillId="0" borderId="52" xfId="0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11" fillId="0" borderId="56" xfId="61" applyFont="1" applyFill="1" applyBorder="1" applyAlignment="1">
      <alignment horizontal="center" vertical="center" wrapText="1"/>
      <protection/>
    </xf>
    <xf numFmtId="0" fontId="11" fillId="0" borderId="57" xfId="61" applyFont="1" applyFill="1" applyBorder="1" applyAlignment="1">
      <alignment horizontal="center" vertical="center" wrapText="1"/>
      <protection/>
    </xf>
    <xf numFmtId="0" fontId="11" fillId="0" borderId="58" xfId="61" applyFont="1" applyFill="1" applyBorder="1" applyAlignment="1">
      <alignment horizontal="center" vertical="center" wrapText="1"/>
      <protection/>
    </xf>
    <xf numFmtId="0" fontId="11" fillId="0" borderId="59" xfId="61" applyFont="1" applyFill="1" applyBorder="1" applyAlignment="1">
      <alignment horizontal="center" vertical="center" wrapText="1"/>
      <protection/>
    </xf>
    <xf numFmtId="38" fontId="13" fillId="3" borderId="60" xfId="61" applyNumberFormat="1" applyFont="1" applyFill="1" applyBorder="1" applyAlignment="1">
      <alignment horizontal="center" vertical="center" wrapText="1"/>
      <protection/>
    </xf>
    <xf numFmtId="0" fontId="13" fillId="3" borderId="61" xfId="61" applyFont="1" applyFill="1" applyBorder="1" applyAlignment="1">
      <alignment horizontal="center" vertical="center" wrapText="1"/>
      <protection/>
    </xf>
    <xf numFmtId="38" fontId="13" fillId="6" borderId="62" xfId="61" applyNumberFormat="1" applyFont="1" applyFill="1" applyBorder="1" applyAlignment="1">
      <alignment horizontal="center" vertical="center" wrapText="1"/>
      <protection/>
    </xf>
    <xf numFmtId="0" fontId="13" fillId="6" borderId="63" xfId="6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10" borderId="54" xfId="0" applyFont="1" applyFill="1" applyBorder="1" applyAlignment="1">
      <alignment horizontal="center" vertical="center" textRotation="255"/>
    </xf>
    <xf numFmtId="0" fontId="9" fillId="10" borderId="51" xfId="0" applyFont="1" applyFill="1" applyBorder="1" applyAlignment="1">
      <alignment horizontal="center" vertical="center" textRotation="255"/>
    </xf>
    <xf numFmtId="0" fontId="9" fillId="0" borderId="56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10" fillId="15" borderId="60" xfId="0" applyFont="1" applyFill="1" applyBorder="1" applyAlignment="1">
      <alignment horizontal="center" vertical="center" textRotation="255"/>
    </xf>
    <xf numFmtId="0" fontId="10" fillId="15" borderId="66" xfId="0" applyFont="1" applyFill="1" applyBorder="1" applyAlignment="1">
      <alignment horizontal="center" vertical="center" textRotation="255"/>
    </xf>
    <xf numFmtId="0" fontId="10" fillId="18" borderId="62" xfId="0" applyFont="1" applyFill="1" applyBorder="1" applyAlignment="1">
      <alignment horizontal="center" vertical="center" textRotation="255"/>
    </xf>
    <xf numFmtId="0" fontId="10" fillId="18" borderId="67" xfId="0" applyFont="1" applyFill="1" applyBorder="1" applyAlignment="1">
      <alignment horizontal="center" vertical="center" textRotation="255"/>
    </xf>
    <xf numFmtId="0" fontId="9" fillId="0" borderId="49" xfId="61" applyFont="1" applyFill="1" applyBorder="1" applyAlignment="1">
      <alignment horizontal="center" vertical="center"/>
      <protection/>
    </xf>
    <xf numFmtId="0" fontId="9" fillId="0" borderId="50" xfId="61" applyFont="1" applyFill="1" applyBorder="1" applyAlignment="1">
      <alignment horizontal="center" vertical="center"/>
      <protection/>
    </xf>
    <xf numFmtId="0" fontId="9" fillId="0" borderId="14" xfId="61" applyFont="1" applyFill="1" applyBorder="1" applyAlignment="1">
      <alignment horizontal="center" vertical="center"/>
      <protection/>
    </xf>
    <xf numFmtId="0" fontId="9" fillId="11" borderId="54" xfId="61" applyFont="1" applyFill="1" applyBorder="1" applyAlignment="1">
      <alignment horizontal="center" vertical="center" textRotation="255"/>
      <protection/>
    </xf>
    <xf numFmtId="0" fontId="9" fillId="11" borderId="51" xfId="61" applyFont="1" applyFill="1" applyBorder="1" applyAlignment="1">
      <alignment horizontal="center" vertical="center" textRotation="255"/>
      <protection/>
    </xf>
    <xf numFmtId="0" fontId="15" fillId="3" borderId="60" xfId="61" applyFont="1" applyFill="1" applyBorder="1" applyAlignment="1">
      <alignment horizontal="center" vertical="center"/>
      <protection/>
    </xf>
    <xf numFmtId="0" fontId="15" fillId="3" borderId="61" xfId="61" applyFont="1" applyFill="1" applyBorder="1" applyAlignment="1">
      <alignment horizontal="center" vertical="center"/>
      <protection/>
    </xf>
    <xf numFmtId="38" fontId="13" fillId="6" borderId="68" xfId="61" applyNumberFormat="1" applyFont="1" applyFill="1" applyBorder="1" applyAlignment="1">
      <alignment horizontal="center" vertical="center" wrapText="1"/>
      <protection/>
    </xf>
    <xf numFmtId="0" fontId="13" fillId="6" borderId="45" xfId="61" applyFont="1" applyFill="1" applyBorder="1" applyAlignment="1">
      <alignment horizontal="center" vertical="center" wrapText="1"/>
      <protection/>
    </xf>
    <xf numFmtId="38" fontId="13" fillId="3" borderId="61" xfId="61" applyNumberFormat="1" applyFont="1" applyFill="1" applyBorder="1" applyAlignment="1">
      <alignment horizontal="center" vertical="center" wrapText="1"/>
      <protection/>
    </xf>
    <xf numFmtId="38" fontId="13" fillId="6" borderId="63" xfId="61" applyNumberFormat="1" applyFont="1" applyFill="1" applyBorder="1" applyAlignment="1">
      <alignment horizontal="center" vertical="center" wrapText="1"/>
      <protection/>
    </xf>
    <xf numFmtId="0" fontId="11" fillId="0" borderId="69" xfId="61" applyFont="1" applyFill="1" applyBorder="1" applyAlignment="1">
      <alignment horizontal="center" vertical="center" wrapText="1"/>
      <protection/>
    </xf>
    <xf numFmtId="0" fontId="11" fillId="0" borderId="70" xfId="61" applyFont="1" applyFill="1" applyBorder="1" applyAlignment="1">
      <alignment horizontal="center" vertical="center" wrapText="1"/>
      <protection/>
    </xf>
    <xf numFmtId="38" fontId="13" fillId="3" borderId="71" xfId="61" applyNumberFormat="1" applyFont="1" applyFill="1" applyBorder="1" applyAlignment="1">
      <alignment horizontal="center" vertical="center" wrapText="1"/>
      <protection/>
    </xf>
    <xf numFmtId="0" fontId="13" fillId="3" borderId="71" xfId="61" applyFont="1" applyFill="1" applyBorder="1" applyAlignment="1">
      <alignment horizontal="center" vertical="center" wrapText="1"/>
      <protection/>
    </xf>
    <xf numFmtId="38" fontId="13" fillId="6" borderId="70" xfId="61" applyNumberFormat="1" applyFont="1" applyFill="1" applyBorder="1" applyAlignment="1">
      <alignment horizontal="center" vertical="center" wrapText="1"/>
      <protection/>
    </xf>
    <xf numFmtId="0" fontId="13" fillId="6" borderId="70" xfId="61" applyFont="1" applyFill="1" applyBorder="1" applyAlignment="1">
      <alignment horizontal="center" vertical="center" wrapText="1"/>
      <protection/>
    </xf>
    <xf numFmtId="0" fontId="9" fillId="0" borderId="72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176" fontId="9" fillId="0" borderId="54" xfId="0" applyNumberFormat="1" applyFont="1" applyFill="1" applyBorder="1" applyAlignment="1">
      <alignment horizontal="center" vertical="center"/>
    </xf>
    <xf numFmtId="0" fontId="11" fillId="6" borderId="74" xfId="61" applyFont="1" applyFill="1" applyBorder="1" applyAlignment="1">
      <alignment horizontal="center" vertical="center" shrinkToFit="1"/>
      <protection/>
    </xf>
    <xf numFmtId="0" fontId="11" fillId="6" borderId="75" xfId="61" applyFont="1" applyFill="1" applyBorder="1" applyAlignment="1">
      <alignment horizontal="center" vertical="center" shrinkToFit="1"/>
      <protection/>
    </xf>
    <xf numFmtId="0" fontId="11" fillId="6" borderId="76" xfId="61" applyFont="1" applyFill="1" applyBorder="1" applyAlignment="1">
      <alignment horizontal="center" vertical="center" shrinkToFit="1"/>
      <protection/>
    </xf>
    <xf numFmtId="0" fontId="11" fillId="6" borderId="77" xfId="61" applyFont="1" applyFill="1" applyBorder="1" applyAlignment="1">
      <alignment horizontal="center" vertical="center" shrinkToFit="1"/>
      <protection/>
    </xf>
    <xf numFmtId="0" fontId="9" fillId="10" borderId="54" xfId="61" applyFont="1" applyFill="1" applyBorder="1" applyAlignment="1">
      <alignment horizontal="center" vertical="center" textRotation="255" wrapText="1"/>
      <protection/>
    </xf>
    <xf numFmtId="0" fontId="9" fillId="10" borderId="51" xfId="61" applyFont="1" applyFill="1" applyBorder="1" applyAlignment="1">
      <alignment horizontal="center" vertical="center" textRotation="255" wrapText="1"/>
      <protection/>
    </xf>
    <xf numFmtId="0" fontId="9" fillId="10" borderId="55" xfId="61" applyFont="1" applyFill="1" applyBorder="1" applyAlignment="1">
      <alignment horizontal="center" vertical="center" textRotation="255" wrapText="1"/>
      <protection/>
    </xf>
    <xf numFmtId="0" fontId="11" fillId="0" borderId="62" xfId="61" applyFont="1" applyFill="1" applyBorder="1" applyAlignment="1">
      <alignment horizontal="center" vertical="center" wrapText="1"/>
      <protection/>
    </xf>
    <xf numFmtId="0" fontId="11" fillId="0" borderId="63" xfId="61" applyFont="1" applyFill="1" applyBorder="1" applyAlignment="1">
      <alignment horizontal="center" vertical="center" wrapText="1"/>
      <protection/>
    </xf>
    <xf numFmtId="0" fontId="11" fillId="0" borderId="64" xfId="61" applyFont="1" applyFill="1" applyBorder="1" applyAlignment="1">
      <alignment horizontal="center" vertical="center" wrapText="1"/>
      <protection/>
    </xf>
    <xf numFmtId="0" fontId="11" fillId="6" borderId="78" xfId="61" applyFont="1" applyFill="1" applyBorder="1" applyAlignment="1">
      <alignment horizontal="center" vertical="center" shrinkToFit="1"/>
      <protection/>
    </xf>
    <xf numFmtId="0" fontId="11" fillId="6" borderId="79" xfId="61" applyFont="1" applyFill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master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abSelected="1" view="pageBreakPreview" zoomScale="40" zoomScaleNormal="75" zoomScaleSheetLayoutView="40" zoomScalePageLayoutView="0" workbookViewId="0" topLeftCell="A1">
      <selection activeCell="M25" sqref="M25"/>
    </sheetView>
  </sheetViews>
  <sheetFormatPr defaultColWidth="9.00390625" defaultRowHeight="13.5"/>
  <cols>
    <col min="1" max="1" width="5.75390625" style="1" customWidth="1"/>
    <col min="2" max="2" width="30.875" style="1" customWidth="1"/>
    <col min="3" max="3" width="39.375" style="1" customWidth="1"/>
    <col min="4" max="4" width="34.125" style="1" customWidth="1"/>
    <col min="5" max="6" width="7.25390625" style="1" customWidth="1"/>
    <col min="7" max="7" width="8.00390625" style="1" customWidth="1"/>
    <col min="8" max="8" width="8.50390625" style="1" customWidth="1"/>
    <col min="9" max="16384" width="9.00390625" style="1" customWidth="1"/>
  </cols>
  <sheetData>
    <row r="1" spans="1:8" ht="43.5" customHeight="1">
      <c r="A1" s="86" t="s">
        <v>97</v>
      </c>
      <c r="B1" s="86"/>
      <c r="C1" s="86"/>
      <c r="D1" s="86"/>
      <c r="E1" s="86"/>
      <c r="F1" s="86"/>
      <c r="G1" s="86"/>
      <c r="H1" s="86"/>
    </row>
    <row r="2" spans="2:7" ht="19.5" customHeight="1">
      <c r="B2" s="2" t="s">
        <v>89</v>
      </c>
      <c r="D2" s="87"/>
      <c r="E2" s="88"/>
      <c r="F2" s="88"/>
      <c r="G2" s="4"/>
    </row>
    <row r="3" spans="4:6" ht="16.5" thickBot="1">
      <c r="D3" s="3"/>
      <c r="E3" s="3"/>
      <c r="F3" s="3"/>
    </row>
    <row r="4" spans="1:8" ht="46.5" customHeight="1">
      <c r="A4" s="89" t="s">
        <v>5</v>
      </c>
      <c r="B4" s="12" t="s">
        <v>6</v>
      </c>
      <c r="C4" s="91" t="s">
        <v>7</v>
      </c>
      <c r="D4" s="93" t="s">
        <v>1</v>
      </c>
      <c r="E4" s="95" t="s">
        <v>0</v>
      </c>
      <c r="F4" s="97" t="s">
        <v>4</v>
      </c>
      <c r="G4" s="74" t="s">
        <v>2</v>
      </c>
      <c r="H4" s="76" t="s">
        <v>3</v>
      </c>
    </row>
    <row r="5" spans="1:8" ht="72.75" customHeight="1" thickBot="1">
      <c r="A5" s="90"/>
      <c r="B5" s="13" t="s">
        <v>8</v>
      </c>
      <c r="C5" s="92"/>
      <c r="D5" s="94"/>
      <c r="E5" s="96"/>
      <c r="F5" s="98"/>
      <c r="G5" s="75"/>
      <c r="H5" s="77"/>
    </row>
    <row r="6" spans="1:8" ht="24.75" customHeight="1">
      <c r="A6" s="90"/>
      <c r="B6" s="32" t="s">
        <v>27</v>
      </c>
      <c r="C6" s="78" t="s">
        <v>19</v>
      </c>
      <c r="D6" s="80" t="s">
        <v>67</v>
      </c>
      <c r="E6" s="82">
        <v>20</v>
      </c>
      <c r="F6" s="84" t="s">
        <v>12</v>
      </c>
      <c r="G6" s="62">
        <v>24</v>
      </c>
      <c r="H6" s="72">
        <f>ROUND(G6/E6,1)</f>
        <v>1.2</v>
      </c>
    </row>
    <row r="7" spans="1:8" ht="24.75" customHeight="1">
      <c r="A7" s="90"/>
      <c r="B7" s="33" t="s">
        <v>28</v>
      </c>
      <c r="C7" s="79"/>
      <c r="D7" s="81"/>
      <c r="E7" s="83"/>
      <c r="F7" s="85"/>
      <c r="G7" s="63"/>
      <c r="H7" s="73"/>
    </row>
    <row r="8" spans="1:8" ht="24.75" customHeight="1">
      <c r="A8" s="90"/>
      <c r="B8" s="32" t="s">
        <v>29</v>
      </c>
      <c r="C8" s="52" t="s">
        <v>68</v>
      </c>
      <c r="D8" s="68" t="s">
        <v>69</v>
      </c>
      <c r="E8" s="64">
        <v>30</v>
      </c>
      <c r="F8" s="66">
        <v>3</v>
      </c>
      <c r="G8" s="62">
        <v>17</v>
      </c>
      <c r="H8" s="72">
        <f>ROUND(G8/E8,1)</f>
        <v>0.6</v>
      </c>
    </row>
    <row r="9" spans="1:8" ht="24.75" customHeight="1">
      <c r="A9" s="90"/>
      <c r="B9" s="33" t="s">
        <v>30</v>
      </c>
      <c r="C9" s="53"/>
      <c r="D9" s="69"/>
      <c r="E9" s="65"/>
      <c r="F9" s="67"/>
      <c r="G9" s="63"/>
      <c r="H9" s="73"/>
    </row>
    <row r="10" spans="1:8" ht="24.75" customHeight="1">
      <c r="A10" s="90"/>
      <c r="B10" s="32" t="s">
        <v>31</v>
      </c>
      <c r="C10" s="79" t="s">
        <v>70</v>
      </c>
      <c r="D10" s="81" t="s">
        <v>18</v>
      </c>
      <c r="E10" s="108">
        <v>20</v>
      </c>
      <c r="F10" s="109" t="s">
        <v>12</v>
      </c>
      <c r="G10" s="62">
        <v>24</v>
      </c>
      <c r="H10" s="72">
        <f>ROUND(G10/E10,1)</f>
        <v>1.2</v>
      </c>
    </row>
    <row r="11" spans="1:8" ht="24.75" customHeight="1">
      <c r="A11" s="90"/>
      <c r="B11" s="33" t="s">
        <v>32</v>
      </c>
      <c r="C11" s="79"/>
      <c r="D11" s="81"/>
      <c r="E11" s="83"/>
      <c r="F11" s="85"/>
      <c r="G11" s="63"/>
      <c r="H11" s="73"/>
    </row>
    <row r="12" spans="1:8" ht="24.75" customHeight="1">
      <c r="A12" s="90"/>
      <c r="B12" s="32" t="s">
        <v>33</v>
      </c>
      <c r="C12" s="52" t="s">
        <v>71</v>
      </c>
      <c r="D12" s="68" t="s">
        <v>72</v>
      </c>
      <c r="E12" s="64">
        <v>30</v>
      </c>
      <c r="F12" s="66">
        <v>3</v>
      </c>
      <c r="G12" s="62">
        <v>17</v>
      </c>
      <c r="H12" s="72">
        <f>ROUND(G12/E12,1)</f>
        <v>0.6</v>
      </c>
    </row>
    <row r="13" spans="1:8" ht="24.75" customHeight="1">
      <c r="A13" s="90"/>
      <c r="B13" s="33" t="s">
        <v>34</v>
      </c>
      <c r="C13" s="53"/>
      <c r="D13" s="69"/>
      <c r="E13" s="65"/>
      <c r="F13" s="67"/>
      <c r="G13" s="63"/>
      <c r="H13" s="73"/>
    </row>
    <row r="14" spans="1:8" ht="24.75" customHeight="1">
      <c r="A14" s="90"/>
      <c r="B14" s="32" t="s">
        <v>35</v>
      </c>
      <c r="C14" s="79" t="s">
        <v>73</v>
      </c>
      <c r="D14" s="81" t="s">
        <v>17</v>
      </c>
      <c r="E14" s="108">
        <v>30</v>
      </c>
      <c r="F14" s="109" t="s">
        <v>12</v>
      </c>
      <c r="G14" s="62">
        <v>29</v>
      </c>
      <c r="H14" s="72">
        <f>ROUND(G14/E14,1)</f>
        <v>1</v>
      </c>
    </row>
    <row r="15" spans="1:8" ht="24.75" customHeight="1">
      <c r="A15" s="90"/>
      <c r="B15" s="33" t="s">
        <v>36</v>
      </c>
      <c r="C15" s="79"/>
      <c r="D15" s="81"/>
      <c r="E15" s="83"/>
      <c r="F15" s="85"/>
      <c r="G15" s="63"/>
      <c r="H15" s="73"/>
    </row>
    <row r="16" spans="1:8" ht="24.75" customHeight="1">
      <c r="A16" s="90"/>
      <c r="B16" s="32" t="s">
        <v>37</v>
      </c>
      <c r="C16" s="52" t="s">
        <v>73</v>
      </c>
      <c r="D16" s="68" t="s">
        <v>74</v>
      </c>
      <c r="E16" s="64">
        <v>20</v>
      </c>
      <c r="F16" s="66" t="s">
        <v>12</v>
      </c>
      <c r="G16" s="62">
        <v>20</v>
      </c>
      <c r="H16" s="72">
        <f>ROUND(G16/E16,1)</f>
        <v>1</v>
      </c>
    </row>
    <row r="17" spans="1:8" ht="24.75" customHeight="1">
      <c r="A17" s="90"/>
      <c r="B17" s="33" t="s">
        <v>38</v>
      </c>
      <c r="C17" s="53"/>
      <c r="D17" s="69"/>
      <c r="E17" s="65"/>
      <c r="F17" s="67"/>
      <c r="G17" s="63"/>
      <c r="H17" s="73"/>
    </row>
    <row r="18" spans="1:8" ht="24.75" customHeight="1">
      <c r="A18" s="90"/>
      <c r="B18" s="32" t="s">
        <v>39</v>
      </c>
      <c r="C18" s="52" t="s">
        <v>75</v>
      </c>
      <c r="D18" s="68" t="s">
        <v>21</v>
      </c>
      <c r="E18" s="64">
        <v>30</v>
      </c>
      <c r="F18" s="66" t="s">
        <v>12</v>
      </c>
      <c r="G18" s="62">
        <v>30</v>
      </c>
      <c r="H18" s="72">
        <f>ROUND(G18/E18,1)</f>
        <v>1</v>
      </c>
    </row>
    <row r="19" spans="1:8" ht="24.75" customHeight="1">
      <c r="A19" s="90"/>
      <c r="B19" s="33" t="s">
        <v>40</v>
      </c>
      <c r="C19" s="53"/>
      <c r="D19" s="69"/>
      <c r="E19" s="65"/>
      <c r="F19" s="67"/>
      <c r="G19" s="63"/>
      <c r="H19" s="73"/>
    </row>
    <row r="20" spans="1:8" ht="24.75" customHeight="1">
      <c r="A20" s="90"/>
      <c r="B20" s="32" t="s">
        <v>41</v>
      </c>
      <c r="C20" s="52" t="s">
        <v>76</v>
      </c>
      <c r="D20" s="68" t="s">
        <v>72</v>
      </c>
      <c r="E20" s="64">
        <v>30</v>
      </c>
      <c r="F20" s="66">
        <v>3</v>
      </c>
      <c r="G20" s="62">
        <v>25</v>
      </c>
      <c r="H20" s="72">
        <f>ROUND(G20/E20,1)</f>
        <v>0.8</v>
      </c>
    </row>
    <row r="21" spans="1:8" ht="24.75" customHeight="1">
      <c r="A21" s="90"/>
      <c r="B21" s="33" t="s">
        <v>42</v>
      </c>
      <c r="C21" s="53"/>
      <c r="D21" s="69"/>
      <c r="E21" s="65"/>
      <c r="F21" s="67"/>
      <c r="G21" s="63"/>
      <c r="H21" s="73"/>
    </row>
    <row r="22" spans="1:8" ht="24.75" customHeight="1">
      <c r="A22" s="90"/>
      <c r="B22" s="32" t="s">
        <v>43</v>
      </c>
      <c r="C22" s="52" t="s">
        <v>77</v>
      </c>
      <c r="D22" s="68" t="s">
        <v>78</v>
      </c>
      <c r="E22" s="64">
        <v>30</v>
      </c>
      <c r="F22" s="66" t="s">
        <v>12</v>
      </c>
      <c r="G22" s="62">
        <v>57</v>
      </c>
      <c r="H22" s="72">
        <f>ROUND(G22/E22,1)</f>
        <v>1.9</v>
      </c>
    </row>
    <row r="23" spans="1:8" ht="24.75" customHeight="1">
      <c r="A23" s="90"/>
      <c r="B23" s="33" t="s">
        <v>44</v>
      </c>
      <c r="C23" s="53"/>
      <c r="D23" s="69"/>
      <c r="E23" s="65"/>
      <c r="F23" s="67"/>
      <c r="G23" s="63"/>
      <c r="H23" s="73"/>
    </row>
    <row r="24" spans="1:8" ht="24.75" customHeight="1">
      <c r="A24" s="90"/>
      <c r="B24" s="32" t="s">
        <v>45</v>
      </c>
      <c r="C24" s="52" t="s">
        <v>77</v>
      </c>
      <c r="D24" s="68" t="s">
        <v>79</v>
      </c>
      <c r="E24" s="64">
        <v>30</v>
      </c>
      <c r="F24" s="66" t="s">
        <v>12</v>
      </c>
      <c r="G24" s="62">
        <v>23</v>
      </c>
      <c r="H24" s="72">
        <f>ROUND(G24/E24,1)</f>
        <v>0.8</v>
      </c>
    </row>
    <row r="25" spans="1:8" ht="24.75" customHeight="1">
      <c r="A25" s="90"/>
      <c r="B25" s="33" t="s">
        <v>46</v>
      </c>
      <c r="C25" s="53"/>
      <c r="D25" s="69"/>
      <c r="E25" s="65"/>
      <c r="F25" s="67"/>
      <c r="G25" s="63"/>
      <c r="H25" s="73"/>
    </row>
    <row r="26" spans="1:8" ht="24.75" customHeight="1">
      <c r="A26" s="90"/>
      <c r="B26" s="32" t="s">
        <v>47</v>
      </c>
      <c r="C26" s="52" t="s">
        <v>80</v>
      </c>
      <c r="D26" s="68" t="s">
        <v>17</v>
      </c>
      <c r="E26" s="64">
        <v>30</v>
      </c>
      <c r="F26" s="66">
        <v>10</v>
      </c>
      <c r="G26" s="62">
        <v>27</v>
      </c>
      <c r="H26" s="72">
        <f>ROUND(G26/E26,1)</f>
        <v>0.9</v>
      </c>
    </row>
    <row r="27" spans="1:8" ht="24.75" customHeight="1">
      <c r="A27" s="90"/>
      <c r="B27" s="33" t="s">
        <v>48</v>
      </c>
      <c r="C27" s="53"/>
      <c r="D27" s="69"/>
      <c r="E27" s="65"/>
      <c r="F27" s="67"/>
      <c r="G27" s="63"/>
      <c r="H27" s="73"/>
    </row>
    <row r="28" spans="1:8" ht="24.75" customHeight="1">
      <c r="A28" s="90"/>
      <c r="B28" s="32" t="s">
        <v>49</v>
      </c>
      <c r="C28" s="52" t="s">
        <v>81</v>
      </c>
      <c r="D28" s="68" t="s">
        <v>82</v>
      </c>
      <c r="E28" s="64">
        <v>30</v>
      </c>
      <c r="F28" s="66" t="s">
        <v>12</v>
      </c>
      <c r="G28" s="62">
        <v>19</v>
      </c>
      <c r="H28" s="72">
        <f>ROUND(G28/E28,1)</f>
        <v>0.6</v>
      </c>
    </row>
    <row r="29" spans="1:8" ht="24.75" customHeight="1">
      <c r="A29" s="90"/>
      <c r="B29" s="33" t="s">
        <v>50</v>
      </c>
      <c r="C29" s="53"/>
      <c r="D29" s="69"/>
      <c r="E29" s="65"/>
      <c r="F29" s="67"/>
      <c r="G29" s="63"/>
      <c r="H29" s="73"/>
    </row>
    <row r="30" spans="1:8" ht="24.75" customHeight="1">
      <c r="A30" s="90"/>
      <c r="B30" s="32" t="s">
        <v>51</v>
      </c>
      <c r="C30" s="52" t="s">
        <v>83</v>
      </c>
      <c r="D30" s="68" t="s">
        <v>17</v>
      </c>
      <c r="E30" s="64">
        <v>20</v>
      </c>
      <c r="F30" s="66" t="s">
        <v>12</v>
      </c>
      <c r="G30" s="62">
        <v>36</v>
      </c>
      <c r="H30" s="72">
        <f>ROUND(G30/E30,1)</f>
        <v>1.8</v>
      </c>
    </row>
    <row r="31" spans="1:8" ht="24.75" customHeight="1">
      <c r="A31" s="90"/>
      <c r="B31" s="33" t="s">
        <v>52</v>
      </c>
      <c r="C31" s="53"/>
      <c r="D31" s="69"/>
      <c r="E31" s="65"/>
      <c r="F31" s="67"/>
      <c r="G31" s="63"/>
      <c r="H31" s="73"/>
    </row>
    <row r="32" spans="1:8" ht="24.75" customHeight="1">
      <c r="A32" s="90"/>
      <c r="B32" s="32" t="s">
        <v>53</v>
      </c>
      <c r="C32" s="52" t="s">
        <v>84</v>
      </c>
      <c r="D32" s="68" t="s">
        <v>17</v>
      </c>
      <c r="E32" s="64">
        <v>30</v>
      </c>
      <c r="F32" s="66">
        <v>10</v>
      </c>
      <c r="G32" s="62">
        <v>27</v>
      </c>
      <c r="H32" s="72">
        <f>ROUND(G32/E32,1)</f>
        <v>0.9</v>
      </c>
    </row>
    <row r="33" spans="1:8" ht="24.75" customHeight="1">
      <c r="A33" s="90"/>
      <c r="B33" s="33" t="s">
        <v>54</v>
      </c>
      <c r="C33" s="53"/>
      <c r="D33" s="69"/>
      <c r="E33" s="65"/>
      <c r="F33" s="67"/>
      <c r="G33" s="63"/>
      <c r="H33" s="73"/>
    </row>
    <row r="34" spans="1:8" ht="24.75" customHeight="1">
      <c r="A34" s="90"/>
      <c r="B34" s="32" t="s">
        <v>55</v>
      </c>
      <c r="C34" s="52" t="s">
        <v>25</v>
      </c>
      <c r="D34" s="68" t="s">
        <v>78</v>
      </c>
      <c r="E34" s="64">
        <v>20</v>
      </c>
      <c r="F34" s="66" t="s">
        <v>12</v>
      </c>
      <c r="G34" s="62">
        <v>26</v>
      </c>
      <c r="H34" s="72">
        <f>ROUND(G34/E34,1)</f>
        <v>1.3</v>
      </c>
    </row>
    <row r="35" spans="1:8" ht="24.75" customHeight="1">
      <c r="A35" s="90"/>
      <c r="B35" s="33" t="s">
        <v>56</v>
      </c>
      <c r="C35" s="53"/>
      <c r="D35" s="69"/>
      <c r="E35" s="65"/>
      <c r="F35" s="67"/>
      <c r="G35" s="63"/>
      <c r="H35" s="73"/>
    </row>
    <row r="36" spans="1:8" ht="24.75" customHeight="1">
      <c r="A36" s="90"/>
      <c r="B36" s="32" t="s">
        <v>57</v>
      </c>
      <c r="C36" s="79" t="s">
        <v>85</v>
      </c>
      <c r="D36" s="81" t="s">
        <v>22</v>
      </c>
      <c r="E36" s="108">
        <v>30</v>
      </c>
      <c r="F36" s="109">
        <v>10</v>
      </c>
      <c r="G36" s="62">
        <v>14</v>
      </c>
      <c r="H36" s="72">
        <f>ROUND(G36/E36,1)</f>
        <v>0.5</v>
      </c>
    </row>
    <row r="37" spans="1:8" ht="24.75" customHeight="1">
      <c r="A37" s="90"/>
      <c r="B37" s="33" t="s">
        <v>58</v>
      </c>
      <c r="C37" s="79"/>
      <c r="D37" s="81"/>
      <c r="E37" s="83"/>
      <c r="F37" s="85"/>
      <c r="G37" s="63"/>
      <c r="H37" s="73"/>
    </row>
    <row r="38" spans="1:8" ht="24.75" customHeight="1">
      <c r="A38" s="90"/>
      <c r="B38" s="32" t="s">
        <v>59</v>
      </c>
      <c r="C38" s="52" t="s">
        <v>24</v>
      </c>
      <c r="D38" s="68" t="s">
        <v>26</v>
      </c>
      <c r="E38" s="64">
        <v>20</v>
      </c>
      <c r="F38" s="66">
        <v>3</v>
      </c>
      <c r="G38" s="62">
        <v>103</v>
      </c>
      <c r="H38" s="72">
        <f>ROUND(G38/E38,1)</f>
        <v>5.2</v>
      </c>
    </row>
    <row r="39" spans="1:8" ht="24.75" customHeight="1">
      <c r="A39" s="90"/>
      <c r="B39" s="33" t="s">
        <v>60</v>
      </c>
      <c r="C39" s="53"/>
      <c r="D39" s="69"/>
      <c r="E39" s="65"/>
      <c r="F39" s="67"/>
      <c r="G39" s="63"/>
      <c r="H39" s="73"/>
    </row>
    <row r="40" spans="1:8" ht="24.75" customHeight="1">
      <c r="A40" s="90"/>
      <c r="B40" s="32" t="s">
        <v>61</v>
      </c>
      <c r="C40" s="79" t="s">
        <v>86</v>
      </c>
      <c r="D40" s="81" t="s">
        <v>72</v>
      </c>
      <c r="E40" s="108">
        <v>20</v>
      </c>
      <c r="F40" s="109" t="s">
        <v>12</v>
      </c>
      <c r="G40" s="62">
        <v>14</v>
      </c>
      <c r="H40" s="72">
        <f>ROUND(G40/E40,1)</f>
        <v>0.7</v>
      </c>
    </row>
    <row r="41" spans="1:8" ht="24.75" customHeight="1">
      <c r="A41" s="90"/>
      <c r="B41" s="33" t="s">
        <v>62</v>
      </c>
      <c r="C41" s="79"/>
      <c r="D41" s="81"/>
      <c r="E41" s="83"/>
      <c r="F41" s="85"/>
      <c r="G41" s="63"/>
      <c r="H41" s="73"/>
    </row>
    <row r="42" spans="1:8" ht="24.75" customHeight="1">
      <c r="A42" s="90"/>
      <c r="B42" s="32" t="s">
        <v>95</v>
      </c>
      <c r="C42" s="52" t="s">
        <v>87</v>
      </c>
      <c r="D42" s="68" t="s">
        <v>17</v>
      </c>
      <c r="E42" s="64">
        <v>20</v>
      </c>
      <c r="F42" s="66" t="s">
        <v>12</v>
      </c>
      <c r="G42" s="62">
        <v>5</v>
      </c>
      <c r="H42" s="72">
        <f>ROUND(G42/E42,1)</f>
        <v>0.3</v>
      </c>
    </row>
    <row r="43" spans="1:8" ht="24.75" customHeight="1">
      <c r="A43" s="90"/>
      <c r="B43" s="33" t="s">
        <v>63</v>
      </c>
      <c r="C43" s="53"/>
      <c r="D43" s="69"/>
      <c r="E43" s="65"/>
      <c r="F43" s="67"/>
      <c r="G43" s="63"/>
      <c r="H43" s="73"/>
    </row>
    <row r="44" spans="1:8" ht="24.75" customHeight="1">
      <c r="A44" s="90"/>
      <c r="B44" s="32" t="s">
        <v>96</v>
      </c>
      <c r="C44" s="110" t="s">
        <v>88</v>
      </c>
      <c r="D44" s="111" t="s">
        <v>17</v>
      </c>
      <c r="E44" s="112">
        <v>20</v>
      </c>
      <c r="F44" s="114" t="s">
        <v>12</v>
      </c>
      <c r="G44" s="62">
        <v>6</v>
      </c>
      <c r="H44" s="72">
        <f>ROUND(G44/E44,1)</f>
        <v>0.3</v>
      </c>
    </row>
    <row r="45" spans="1:8" ht="24.75" customHeight="1">
      <c r="A45" s="90"/>
      <c r="B45" s="33" t="s">
        <v>64</v>
      </c>
      <c r="C45" s="110"/>
      <c r="D45" s="111"/>
      <c r="E45" s="113"/>
      <c r="F45" s="115"/>
      <c r="G45" s="63"/>
      <c r="H45" s="73"/>
    </row>
    <row r="46" spans="1:8" ht="24.75" customHeight="1">
      <c r="A46" s="90"/>
      <c r="B46" s="32" t="s">
        <v>65</v>
      </c>
      <c r="C46" s="110" t="s">
        <v>23</v>
      </c>
      <c r="D46" s="111" t="s">
        <v>20</v>
      </c>
      <c r="E46" s="112">
        <v>20</v>
      </c>
      <c r="F46" s="114" t="s">
        <v>12</v>
      </c>
      <c r="G46" s="62">
        <v>49</v>
      </c>
      <c r="H46" s="72">
        <f>ROUND(G46/E46,1)</f>
        <v>2.5</v>
      </c>
    </row>
    <row r="47" spans="1:8" ht="24.75" customHeight="1" thickBot="1">
      <c r="A47" s="90"/>
      <c r="B47" s="33" t="s">
        <v>66</v>
      </c>
      <c r="C47" s="110"/>
      <c r="D47" s="111"/>
      <c r="E47" s="113"/>
      <c r="F47" s="115"/>
      <c r="G47" s="63"/>
      <c r="H47" s="73"/>
    </row>
    <row r="48" spans="1:8" ht="41.25" customHeight="1" thickBot="1">
      <c r="A48" s="70" t="s">
        <v>9</v>
      </c>
      <c r="B48" s="71"/>
      <c r="C48" s="71"/>
      <c r="D48" s="71"/>
      <c r="E48" s="15">
        <f>SUM(E5:E47)</f>
        <v>530</v>
      </c>
      <c r="F48" s="51">
        <f>SUM(F6:F47)</f>
        <v>42</v>
      </c>
      <c r="G48" s="35">
        <v>592</v>
      </c>
      <c r="H48" s="16">
        <f>ROUND(G48/E48,1)</f>
        <v>1.1</v>
      </c>
    </row>
    <row r="49" spans="1:8" ht="41.25" customHeight="1">
      <c r="A49" s="19"/>
      <c r="B49" s="20"/>
      <c r="C49" s="19"/>
      <c r="D49" s="19"/>
      <c r="E49" s="14"/>
      <c r="F49" s="26"/>
      <c r="G49" s="9"/>
      <c r="H49" s="22"/>
    </row>
    <row r="50" spans="1:8" s="8" customFormat="1" ht="27.75" customHeight="1" thickBot="1">
      <c r="A50" s="5"/>
      <c r="B50" s="5"/>
      <c r="C50" s="5"/>
      <c r="D50" s="5"/>
      <c r="E50" s="14"/>
      <c r="F50" s="6"/>
      <c r="G50" s="42"/>
      <c r="H50" s="7"/>
    </row>
    <row r="51" spans="1:8" s="8" customFormat="1" ht="42.75" customHeight="1">
      <c r="A51" s="102" t="s">
        <v>13</v>
      </c>
      <c r="B51" s="43" t="s">
        <v>90</v>
      </c>
      <c r="C51" s="78" t="s">
        <v>92</v>
      </c>
      <c r="D51" s="126" t="s">
        <v>22</v>
      </c>
      <c r="E51" s="104">
        <v>20</v>
      </c>
      <c r="F51" s="106" t="s">
        <v>12</v>
      </c>
      <c r="G51" s="116">
        <v>16</v>
      </c>
      <c r="H51" s="118">
        <f>ROUND(G51/E51,1)</f>
        <v>0.8</v>
      </c>
    </row>
    <row r="52" spans="1:8" s="8" customFormat="1" ht="42.75" customHeight="1" thickBot="1">
      <c r="A52" s="103"/>
      <c r="B52" s="44" t="s">
        <v>91</v>
      </c>
      <c r="C52" s="79"/>
      <c r="D52" s="127"/>
      <c r="E52" s="105"/>
      <c r="F52" s="107"/>
      <c r="G52" s="117"/>
      <c r="H52" s="72"/>
    </row>
    <row r="53" spans="1:8" ht="41.25" customHeight="1" thickBot="1">
      <c r="A53" s="99" t="s">
        <v>14</v>
      </c>
      <c r="B53" s="100"/>
      <c r="C53" s="100"/>
      <c r="D53" s="101"/>
      <c r="E53" s="17">
        <v>20</v>
      </c>
      <c r="F53" s="18" t="s">
        <v>15</v>
      </c>
      <c r="G53" s="36">
        <v>16</v>
      </c>
      <c r="H53" s="16">
        <f>ROUND(G53/E53,1)</f>
        <v>0.8</v>
      </c>
    </row>
    <row r="54" spans="1:8" ht="26.25" customHeight="1">
      <c r="A54" s="23"/>
      <c r="B54" s="23"/>
      <c r="C54" s="23"/>
      <c r="D54" s="23"/>
      <c r="E54" s="21"/>
      <c r="F54" s="21"/>
      <c r="G54" s="24"/>
      <c r="H54" s="25"/>
    </row>
    <row r="55" spans="1:8" ht="26.25" customHeight="1">
      <c r="A55" s="23"/>
      <c r="B55" s="23"/>
      <c r="C55" s="23"/>
      <c r="D55" s="23"/>
      <c r="E55" s="21"/>
      <c r="F55" s="21"/>
      <c r="G55" s="24"/>
      <c r="H55" s="25"/>
    </row>
    <row r="56" spans="1:7" ht="26.25" customHeight="1" thickBot="1">
      <c r="A56" s="31"/>
      <c r="B56" s="31" t="s">
        <v>16</v>
      </c>
      <c r="C56" s="8"/>
      <c r="D56" s="8"/>
      <c r="E56" s="8"/>
      <c r="F56" s="8"/>
      <c r="G56" s="10"/>
    </row>
    <row r="57" spans="1:7" ht="26.25" customHeight="1">
      <c r="A57" s="123" t="s">
        <v>5</v>
      </c>
      <c r="B57" s="38" t="s">
        <v>29</v>
      </c>
      <c r="C57" s="78" t="s">
        <v>68</v>
      </c>
      <c r="D57" s="78" t="s">
        <v>69</v>
      </c>
      <c r="E57" s="119" t="s">
        <v>10</v>
      </c>
      <c r="F57" s="120"/>
      <c r="G57" s="34">
        <v>1</v>
      </c>
    </row>
    <row r="58" spans="1:7" ht="26.25" customHeight="1">
      <c r="A58" s="124"/>
      <c r="B58" s="39" t="s">
        <v>30</v>
      </c>
      <c r="C58" s="53"/>
      <c r="D58" s="53"/>
      <c r="E58" s="121" t="s">
        <v>11</v>
      </c>
      <c r="F58" s="122"/>
      <c r="G58" s="47">
        <v>1</v>
      </c>
    </row>
    <row r="59" spans="1:7" ht="26.25" customHeight="1">
      <c r="A59" s="124"/>
      <c r="B59" s="40" t="s">
        <v>33</v>
      </c>
      <c r="C59" s="52" t="s">
        <v>71</v>
      </c>
      <c r="D59" s="52" t="s">
        <v>72</v>
      </c>
      <c r="E59" s="58" t="s">
        <v>10</v>
      </c>
      <c r="F59" s="59"/>
      <c r="G59" s="49">
        <v>0</v>
      </c>
    </row>
    <row r="60" spans="1:7" ht="26.25" customHeight="1">
      <c r="A60" s="124"/>
      <c r="B60" s="41" t="s">
        <v>34</v>
      </c>
      <c r="C60" s="53"/>
      <c r="D60" s="53"/>
      <c r="E60" s="60" t="s">
        <v>11</v>
      </c>
      <c r="F60" s="61"/>
      <c r="G60" s="50">
        <v>0</v>
      </c>
    </row>
    <row r="61" spans="1:7" ht="26.25" customHeight="1">
      <c r="A61" s="124"/>
      <c r="B61" s="40" t="s">
        <v>41</v>
      </c>
      <c r="C61" s="52" t="s">
        <v>76</v>
      </c>
      <c r="D61" s="52" t="s">
        <v>72</v>
      </c>
      <c r="E61" s="58" t="s">
        <v>10</v>
      </c>
      <c r="F61" s="59"/>
      <c r="G61" s="49">
        <v>0</v>
      </c>
    </row>
    <row r="62" spans="1:7" ht="26.25" customHeight="1">
      <c r="A62" s="124"/>
      <c r="B62" s="39" t="s">
        <v>42</v>
      </c>
      <c r="C62" s="53"/>
      <c r="D62" s="53"/>
      <c r="E62" s="60" t="s">
        <v>11</v>
      </c>
      <c r="F62" s="61"/>
      <c r="G62" s="50">
        <v>0</v>
      </c>
    </row>
    <row r="63" spans="1:7" ht="26.25" customHeight="1">
      <c r="A63" s="124"/>
      <c r="B63" s="40" t="s">
        <v>47</v>
      </c>
      <c r="C63" s="52" t="s">
        <v>80</v>
      </c>
      <c r="D63" s="52" t="s">
        <v>94</v>
      </c>
      <c r="E63" s="58" t="s">
        <v>10</v>
      </c>
      <c r="F63" s="59"/>
      <c r="G63" s="49">
        <v>1</v>
      </c>
    </row>
    <row r="64" spans="1:7" ht="26.25" customHeight="1">
      <c r="A64" s="124"/>
      <c r="B64" s="39" t="s">
        <v>93</v>
      </c>
      <c r="C64" s="53"/>
      <c r="D64" s="53"/>
      <c r="E64" s="60" t="s">
        <v>11</v>
      </c>
      <c r="F64" s="61"/>
      <c r="G64" s="50">
        <v>1</v>
      </c>
    </row>
    <row r="65" spans="1:7" ht="26.25" customHeight="1">
      <c r="A65" s="124"/>
      <c r="B65" s="40" t="s">
        <v>53</v>
      </c>
      <c r="C65" s="52" t="s">
        <v>84</v>
      </c>
      <c r="D65" s="52" t="s">
        <v>17</v>
      </c>
      <c r="E65" s="58" t="s">
        <v>10</v>
      </c>
      <c r="F65" s="59"/>
      <c r="G65" s="49">
        <v>0</v>
      </c>
    </row>
    <row r="66" spans="1:7" ht="26.25" customHeight="1">
      <c r="A66" s="124"/>
      <c r="B66" s="39" t="s">
        <v>54</v>
      </c>
      <c r="C66" s="53"/>
      <c r="D66" s="53"/>
      <c r="E66" s="60" t="s">
        <v>11</v>
      </c>
      <c r="F66" s="61"/>
      <c r="G66" s="50">
        <v>0</v>
      </c>
    </row>
    <row r="67" spans="1:7" ht="26.25" customHeight="1">
      <c r="A67" s="124"/>
      <c r="B67" s="40" t="s">
        <v>57</v>
      </c>
      <c r="C67" s="52" t="s">
        <v>85</v>
      </c>
      <c r="D67" s="52" t="s">
        <v>22</v>
      </c>
      <c r="E67" s="54" t="s">
        <v>10</v>
      </c>
      <c r="F67" s="55"/>
      <c r="G67" s="49">
        <v>1</v>
      </c>
    </row>
    <row r="68" spans="1:7" ht="26.25" customHeight="1">
      <c r="A68" s="124"/>
      <c r="B68" s="39" t="s">
        <v>58</v>
      </c>
      <c r="C68" s="53"/>
      <c r="D68" s="53"/>
      <c r="E68" s="56" t="s">
        <v>11</v>
      </c>
      <c r="F68" s="57"/>
      <c r="G68" s="50">
        <v>1</v>
      </c>
    </row>
    <row r="69" spans="1:7" ht="26.25" customHeight="1">
      <c r="A69" s="124"/>
      <c r="B69" s="40" t="s">
        <v>59</v>
      </c>
      <c r="C69" s="52" t="s">
        <v>24</v>
      </c>
      <c r="D69" s="52" t="s">
        <v>26</v>
      </c>
      <c r="E69" s="58" t="s">
        <v>10</v>
      </c>
      <c r="F69" s="59"/>
      <c r="G69" s="48">
        <v>0</v>
      </c>
    </row>
    <row r="70" spans="1:7" ht="26.25" customHeight="1" thickBot="1">
      <c r="A70" s="125"/>
      <c r="B70" s="45" t="s">
        <v>60</v>
      </c>
      <c r="C70" s="128"/>
      <c r="D70" s="128"/>
      <c r="E70" s="129" t="s">
        <v>11</v>
      </c>
      <c r="F70" s="130"/>
      <c r="G70" s="46">
        <v>0</v>
      </c>
    </row>
    <row r="71" spans="1:8" ht="24.75" customHeight="1">
      <c r="A71" s="37"/>
      <c r="B71" s="27"/>
      <c r="C71" s="28"/>
      <c r="D71" s="28"/>
      <c r="E71" s="30"/>
      <c r="F71" s="30"/>
      <c r="G71" s="29"/>
      <c r="H71" s="11"/>
    </row>
  </sheetData>
  <sheetProtection/>
  <mergeCells count="173">
    <mergeCell ref="H26:H27"/>
    <mergeCell ref="H28:H29"/>
    <mergeCell ref="H30:H31"/>
    <mergeCell ref="H32:H33"/>
    <mergeCell ref="H34:H35"/>
    <mergeCell ref="G18:G19"/>
    <mergeCell ref="G20:G21"/>
    <mergeCell ref="G22:G23"/>
    <mergeCell ref="G24:G25"/>
    <mergeCell ref="H46:H47"/>
    <mergeCell ref="G46:G47"/>
    <mergeCell ref="C69:C70"/>
    <mergeCell ref="D69:D70"/>
    <mergeCell ref="E69:F69"/>
    <mergeCell ref="E70:F70"/>
    <mergeCell ref="F46:F47"/>
    <mergeCell ref="G42:G43"/>
    <mergeCell ref="H42:H43"/>
    <mergeCell ref="G40:G41"/>
    <mergeCell ref="H40:H41"/>
    <mergeCell ref="F42:F43"/>
    <mergeCell ref="C40:C41"/>
    <mergeCell ref="D40:D41"/>
    <mergeCell ref="C42:C43"/>
    <mergeCell ref="D42:D43"/>
    <mergeCell ref="E40:E41"/>
    <mergeCell ref="F40:F41"/>
    <mergeCell ref="E42:E43"/>
    <mergeCell ref="H8:H9"/>
    <mergeCell ref="H10:H11"/>
    <mergeCell ref="H12:H13"/>
    <mergeCell ref="H14:H15"/>
    <mergeCell ref="H16:H17"/>
    <mergeCell ref="H36:H37"/>
    <mergeCell ref="H18:H19"/>
    <mergeCell ref="H20:H21"/>
    <mergeCell ref="H22:H23"/>
    <mergeCell ref="H24:H25"/>
    <mergeCell ref="H38:H39"/>
    <mergeCell ref="H44:H45"/>
    <mergeCell ref="G44:G45"/>
    <mergeCell ref="G38:G39"/>
    <mergeCell ref="G36:G37"/>
    <mergeCell ref="G16:G17"/>
    <mergeCell ref="G14:G15"/>
    <mergeCell ref="G12:G13"/>
    <mergeCell ref="G10:G11"/>
    <mergeCell ref="G8:G9"/>
    <mergeCell ref="A57:A70"/>
    <mergeCell ref="C57:C58"/>
    <mergeCell ref="D57:D58"/>
    <mergeCell ref="C51:C52"/>
    <mergeCell ref="D51:D52"/>
    <mergeCell ref="G51:G52"/>
    <mergeCell ref="H51:H52"/>
    <mergeCell ref="E57:F57"/>
    <mergeCell ref="E58:F58"/>
    <mergeCell ref="C46:C47"/>
    <mergeCell ref="D46:D47"/>
    <mergeCell ref="E46:E47"/>
    <mergeCell ref="C38:C39"/>
    <mergeCell ref="D38:D39"/>
    <mergeCell ref="E38:E39"/>
    <mergeCell ref="F38:F39"/>
    <mergeCell ref="C44:C45"/>
    <mergeCell ref="D44:D45"/>
    <mergeCell ref="E44:E45"/>
    <mergeCell ref="F44:F45"/>
    <mergeCell ref="C16:C17"/>
    <mergeCell ref="D16:D17"/>
    <mergeCell ref="E16:E17"/>
    <mergeCell ref="F16:F17"/>
    <mergeCell ref="C36:C37"/>
    <mergeCell ref="D36:D37"/>
    <mergeCell ref="E36:E37"/>
    <mergeCell ref="F36:F37"/>
    <mergeCell ref="E8:E9"/>
    <mergeCell ref="F8:F9"/>
    <mergeCell ref="C14:C15"/>
    <mergeCell ref="D14:D15"/>
    <mergeCell ref="E14:E15"/>
    <mergeCell ref="F14:F15"/>
    <mergeCell ref="D10:D11"/>
    <mergeCell ref="E10:E11"/>
    <mergeCell ref="F10:F11"/>
    <mergeCell ref="D8:D9"/>
    <mergeCell ref="A53:D53"/>
    <mergeCell ref="A51:A52"/>
    <mergeCell ref="E51:E52"/>
    <mergeCell ref="F51:F52"/>
    <mergeCell ref="C8:C9"/>
    <mergeCell ref="C12:C13"/>
    <mergeCell ref="D12:D13"/>
    <mergeCell ref="E12:E13"/>
    <mergeCell ref="F12:F13"/>
    <mergeCell ref="A1:H1"/>
    <mergeCell ref="D2:F2"/>
    <mergeCell ref="A4:A47"/>
    <mergeCell ref="C4:C5"/>
    <mergeCell ref="D4:D5"/>
    <mergeCell ref="E4:E5"/>
    <mergeCell ref="F4:F5"/>
    <mergeCell ref="C10:C11"/>
    <mergeCell ref="G4:G5"/>
    <mergeCell ref="H4:H5"/>
    <mergeCell ref="C6:C7"/>
    <mergeCell ref="D6:D7"/>
    <mergeCell ref="E6:E7"/>
    <mergeCell ref="F6:F7"/>
    <mergeCell ref="G6:G7"/>
    <mergeCell ref="A48:D48"/>
    <mergeCell ref="H6:H7"/>
    <mergeCell ref="C18:C19"/>
    <mergeCell ref="D18:D19"/>
    <mergeCell ref="C20:C21"/>
    <mergeCell ref="D20:D21"/>
    <mergeCell ref="C22:C23"/>
    <mergeCell ref="D22:D23"/>
    <mergeCell ref="C24:C25"/>
    <mergeCell ref="D24:D25"/>
    <mergeCell ref="C26:C27"/>
    <mergeCell ref="D26:D27"/>
    <mergeCell ref="C28:C29"/>
    <mergeCell ref="D28:D29"/>
    <mergeCell ref="C30:C31"/>
    <mergeCell ref="D30:D31"/>
    <mergeCell ref="C32:C33"/>
    <mergeCell ref="D32:D33"/>
    <mergeCell ref="C34:C35"/>
    <mergeCell ref="D34:D35"/>
    <mergeCell ref="E18:E19"/>
    <mergeCell ref="F18:F19"/>
    <mergeCell ref="E20:E21"/>
    <mergeCell ref="F20:F21"/>
    <mergeCell ref="E22:E23"/>
    <mergeCell ref="F22:F23"/>
    <mergeCell ref="E24:E25"/>
    <mergeCell ref="F24:F25"/>
    <mergeCell ref="E26:E27"/>
    <mergeCell ref="F26:F27"/>
    <mergeCell ref="E28:E29"/>
    <mergeCell ref="F28:F29"/>
    <mergeCell ref="E30:E31"/>
    <mergeCell ref="F30:F31"/>
    <mergeCell ref="E32:E33"/>
    <mergeCell ref="F32:F33"/>
    <mergeCell ref="E34:E35"/>
    <mergeCell ref="F34:F35"/>
    <mergeCell ref="G26:G27"/>
    <mergeCell ref="G28:G29"/>
    <mergeCell ref="G30:G31"/>
    <mergeCell ref="G32:G33"/>
    <mergeCell ref="G34:G35"/>
    <mergeCell ref="E65:F65"/>
    <mergeCell ref="E66:F66"/>
    <mergeCell ref="C59:C60"/>
    <mergeCell ref="D59:D60"/>
    <mergeCell ref="E59:F59"/>
    <mergeCell ref="E60:F60"/>
    <mergeCell ref="C61:C62"/>
    <mergeCell ref="D61:D62"/>
    <mergeCell ref="E61:F61"/>
    <mergeCell ref="E62:F62"/>
    <mergeCell ref="C67:C68"/>
    <mergeCell ref="D67:D68"/>
    <mergeCell ref="E67:F67"/>
    <mergeCell ref="E68:F68"/>
    <mergeCell ref="C63:C64"/>
    <mergeCell ref="D63:D64"/>
    <mergeCell ref="E63:F63"/>
    <mergeCell ref="E64:F64"/>
    <mergeCell ref="C65:C66"/>
    <mergeCell ref="D65:D66"/>
  </mergeCells>
  <printOptions horizontalCentered="1" verticalCentered="1"/>
  <pageMargins left="0.3937007874015748" right="0.1968503937007874" top="0.3937007874015748" bottom="0.1968503937007874" header="0.1968503937007874" footer="0.1968503937007874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2022-03-08T10:03:31Z</dcterms:created>
  <dcterms:modified xsi:type="dcterms:W3CDTF">2022-03-08T10:05:05Z</dcterms:modified>
  <cp:category/>
  <cp:version/>
  <cp:contentType/>
  <cp:contentStatus/>
</cp:coreProperties>
</file>