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11_国保制度\41_運営協議会\国保運営協議会\30 会議\20210330 第11回会議\05 資料\HP用\"/>
    </mc:Choice>
  </mc:AlternateContent>
  <bookViews>
    <workbookView xWindow="480" yWindow="30" windowWidth="19395" windowHeight="7830" tabRatio="688"/>
  </bookViews>
  <sheets>
    <sheet name="資料10-3 取組事例" sheetId="17" r:id="rId1"/>
    <sheet name="市町村分バックデータ (2)" sheetId="16" state="hidden" r:id="rId2"/>
    <sheet name="元データの加工" sheetId="15"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F0410200" localSheetId="2">[1]!_xlbgnm.F0410200</definedName>
    <definedName name="____F0410200" localSheetId="1">[1]!_xlbgnm.F0410200</definedName>
    <definedName name="____F0410200" localSheetId="0">[1]!_xlbgnm.F0410200</definedName>
    <definedName name="____F0410200">[1]!_xlbgnm.F0410200</definedName>
    <definedName name="____F0411100" localSheetId="2">[1]!_xlbgnm.F0411100</definedName>
    <definedName name="____F0411100" localSheetId="1">[1]!_xlbgnm.F0411100</definedName>
    <definedName name="____F0411100" localSheetId="0">[1]!_xlbgnm.F0411100</definedName>
    <definedName name="____F0411100">[1]!_xlbgnm.F0411100</definedName>
    <definedName name="____F0411212" localSheetId="2">[1]!_xlbgnm.F0411212</definedName>
    <definedName name="____F0411212" localSheetId="1">[1]!_xlbgnm.F0411212</definedName>
    <definedName name="____F0411212" localSheetId="0">[1]!_xlbgnm.F0411212</definedName>
    <definedName name="____F0411212">[1]!_xlbgnm.F0411212</definedName>
    <definedName name="____F0411300" localSheetId="2">[1]!_xlbgnm.F0411300</definedName>
    <definedName name="____F0411300" localSheetId="1">[1]!_xlbgnm.F0411300</definedName>
    <definedName name="____F0411300" localSheetId="0">[1]!_xlbgnm.F0411300</definedName>
    <definedName name="____F0411300">[1]!_xlbgnm.F0411300</definedName>
    <definedName name="____F0411412" localSheetId="2">[1]!_xlbgnm.F0411412</definedName>
    <definedName name="____F0411412" localSheetId="1">[1]!_xlbgnm.F0411412</definedName>
    <definedName name="____F0411412" localSheetId="0">[1]!_xlbgnm.F0411412</definedName>
    <definedName name="____F0411412">[1]!_xlbgnm.F0411412</definedName>
    <definedName name="____F0411500" localSheetId="2">[1]!_xlbgnm.F0411500</definedName>
    <definedName name="____F0411500" localSheetId="1">[1]!_xlbgnm.F0411500</definedName>
    <definedName name="____F0411500" localSheetId="0">[1]!_xlbgnm.F0411500</definedName>
    <definedName name="____F0411500">[1]!_xlbgnm.F0411500</definedName>
    <definedName name="____F0411600" localSheetId="2">[1]!_xlbgnm.F0411600</definedName>
    <definedName name="____F0411600" localSheetId="1">[1]!_xlbgnm.F0411600</definedName>
    <definedName name="____F0411600" localSheetId="0">[1]!_xlbgnm.F0411600</definedName>
    <definedName name="____F0411600">[1]!_xlbgnm.F0411600</definedName>
    <definedName name="____F0411800" localSheetId="2">[1]!_xlbgnm.F0411800</definedName>
    <definedName name="____F0411800" localSheetId="1">[1]!_xlbgnm.F0411800</definedName>
    <definedName name="____F0411800" localSheetId="0">[1]!_xlbgnm.F0411800</definedName>
    <definedName name="____F0411800">[1]!_xlbgnm.F0411800</definedName>
    <definedName name="____F0411910" localSheetId="2">[1]!_xlbgnm.F0411910</definedName>
    <definedName name="____F0411910" localSheetId="1">[1]!_xlbgnm.F0411910</definedName>
    <definedName name="____F0411910" localSheetId="0">[1]!_xlbgnm.F0411910</definedName>
    <definedName name="____F0411910">[1]!_xlbgnm.F0411910</definedName>
    <definedName name="____F0411920" localSheetId="2">[1]!_xlbgnm.F0411920</definedName>
    <definedName name="____F0411920" localSheetId="1">[1]!_xlbgnm.F0411920</definedName>
    <definedName name="____F0411920" localSheetId="0">[1]!_xlbgnm.F0411920</definedName>
    <definedName name="____F0411920">[1]!_xlbgnm.F0411920</definedName>
    <definedName name="____F0411930" localSheetId="2">[1]!_xlbgnm.F0411930</definedName>
    <definedName name="____F0411930" localSheetId="1">[1]!_xlbgnm.F0411930</definedName>
    <definedName name="____F0411930" localSheetId="0">[1]!_xlbgnm.F0411930</definedName>
    <definedName name="____F0411930">[1]!_xlbgnm.F0411930</definedName>
    <definedName name="____F0411940" localSheetId="2">[1]!_xlbgnm.F0411940</definedName>
    <definedName name="____F0411940" localSheetId="1">[1]!_xlbgnm.F0411940</definedName>
    <definedName name="____F0411940" localSheetId="0">[1]!_xlbgnm.F0411940</definedName>
    <definedName name="____F0411940">[1]!_xlbgnm.F0411940</definedName>
    <definedName name="____F0411950" localSheetId="2">[1]!_xlbgnm.F0411950</definedName>
    <definedName name="____F0411950" localSheetId="1">[1]!_xlbgnm.F0411950</definedName>
    <definedName name="____F0411950" localSheetId="0">[1]!_xlbgnm.F0411950</definedName>
    <definedName name="____F0411950">[1]!_xlbgnm.F0411950</definedName>
    <definedName name="____F0411960" localSheetId="2">[1]!_xlbgnm.F0411960</definedName>
    <definedName name="____F0411960" localSheetId="1">[1]!_xlbgnm.F0411960</definedName>
    <definedName name="____F0411960" localSheetId="0">[1]!_xlbgnm.F0411960</definedName>
    <definedName name="____F0411960">[1]!_xlbgnm.F0411960</definedName>
    <definedName name="____F0411970" localSheetId="2">[1]!_xlbgnm.F0411970</definedName>
    <definedName name="____F0411970" localSheetId="1">[1]!_xlbgnm.F0411970</definedName>
    <definedName name="____F0411970" localSheetId="0">[1]!_xlbgnm.F0411970</definedName>
    <definedName name="____F0411970">[1]!_xlbgnm.F0411970</definedName>
    <definedName name="____F0411980" localSheetId="2">[1]!_xlbgnm.F0411980</definedName>
    <definedName name="____F0411980" localSheetId="1">[1]!_xlbgnm.F0411980</definedName>
    <definedName name="____F0411980" localSheetId="0">[1]!_xlbgnm.F0411980</definedName>
    <definedName name="____F0411980">[1]!_xlbgnm.F0411980</definedName>
    <definedName name="____F0411990" localSheetId="2">[1]!_xlbgnm.F0411990</definedName>
    <definedName name="____F0411990" localSheetId="1">[1]!_xlbgnm.F0411990</definedName>
    <definedName name="____F0411990" localSheetId="0">[1]!_xlbgnm.F0411990</definedName>
    <definedName name="____F0411990">[1]!_xlbgnm.F0411990</definedName>
    <definedName name="___ctb１">'[2]現行DB一覧2(CT)'!$A$2:$E$220</definedName>
    <definedName name="___DAY01" localSheetId="2">#REF!</definedName>
    <definedName name="___DAY01" localSheetId="1">#REF!</definedName>
    <definedName name="___DAY01" localSheetId="0">#REF!</definedName>
    <definedName name="___DAY01">#REF!</definedName>
    <definedName name="___DAY02" localSheetId="2">#REF!</definedName>
    <definedName name="___DAY02" localSheetId="1">#REF!</definedName>
    <definedName name="___DAY02" localSheetId="0">#REF!</definedName>
    <definedName name="___DAY02">#REF!</definedName>
    <definedName name="___DAY03" localSheetId="2">#REF!</definedName>
    <definedName name="___DAY03" localSheetId="1">#REF!</definedName>
    <definedName name="___DAY03" localSheetId="0">#REF!</definedName>
    <definedName name="___DAY03">#REF!</definedName>
    <definedName name="___DAY04" localSheetId="2">#REF!</definedName>
    <definedName name="___DAY04" localSheetId="1">#REF!</definedName>
    <definedName name="___DAY04" localSheetId="0">#REF!</definedName>
    <definedName name="___DAY04">#REF!</definedName>
    <definedName name="___DAY05" localSheetId="2">#REF!</definedName>
    <definedName name="___DAY05" localSheetId="1">#REF!</definedName>
    <definedName name="___DAY05" localSheetId="0">#REF!</definedName>
    <definedName name="___DAY05">#REF!</definedName>
    <definedName name="___DAY06" localSheetId="2">#REF!</definedName>
    <definedName name="___DAY06" localSheetId="1">#REF!</definedName>
    <definedName name="___DAY06" localSheetId="0">#REF!</definedName>
    <definedName name="___DAY06">#REF!</definedName>
    <definedName name="___DAY07" localSheetId="2">#REF!</definedName>
    <definedName name="___DAY07" localSheetId="1">#REF!</definedName>
    <definedName name="___DAY07" localSheetId="0">#REF!</definedName>
    <definedName name="___DAY07">#REF!</definedName>
    <definedName name="___DAY08" localSheetId="2">#REF!</definedName>
    <definedName name="___DAY08" localSheetId="1">#REF!</definedName>
    <definedName name="___DAY08" localSheetId="0">#REF!</definedName>
    <definedName name="___DAY08">#REF!</definedName>
    <definedName name="___DAY09" localSheetId="2">#REF!</definedName>
    <definedName name="___DAY09" localSheetId="1">#REF!</definedName>
    <definedName name="___DAY09" localSheetId="0">#REF!</definedName>
    <definedName name="___DAY09">#REF!</definedName>
    <definedName name="___DAY10" localSheetId="2">#REF!</definedName>
    <definedName name="___DAY10" localSheetId="1">#REF!</definedName>
    <definedName name="___DAY10" localSheetId="0">#REF!</definedName>
    <definedName name="___DAY10">#REF!</definedName>
    <definedName name="___DAY11" localSheetId="2">#REF!</definedName>
    <definedName name="___DAY11" localSheetId="1">#REF!</definedName>
    <definedName name="___DAY11" localSheetId="0">#REF!</definedName>
    <definedName name="___DAY11">#REF!</definedName>
    <definedName name="___DAY12" localSheetId="2">#REF!</definedName>
    <definedName name="___DAY12" localSheetId="1">#REF!</definedName>
    <definedName name="___DAY12" localSheetId="0">#REF!</definedName>
    <definedName name="___DAY12">#REF!</definedName>
    <definedName name="___DAY13" localSheetId="2">#REF!</definedName>
    <definedName name="___DAY13" localSheetId="1">#REF!</definedName>
    <definedName name="___DAY13" localSheetId="0">#REF!</definedName>
    <definedName name="___DAY13">#REF!</definedName>
    <definedName name="___DAY14" localSheetId="2">#REF!</definedName>
    <definedName name="___DAY14" localSheetId="1">#REF!</definedName>
    <definedName name="___DAY14" localSheetId="0">#REF!</definedName>
    <definedName name="___DAY14">#REF!</definedName>
    <definedName name="___DAY15" localSheetId="2">#REF!</definedName>
    <definedName name="___DAY15" localSheetId="1">#REF!</definedName>
    <definedName name="___DAY15" localSheetId="0">#REF!</definedName>
    <definedName name="___DAY15">#REF!</definedName>
    <definedName name="___DAY16" localSheetId="2">#REF!</definedName>
    <definedName name="___DAY16" localSheetId="1">#REF!</definedName>
    <definedName name="___DAY16" localSheetId="0">#REF!</definedName>
    <definedName name="___DAY16">#REF!</definedName>
    <definedName name="___F0410200" localSheetId="2">[1]!_xlbgnm.F0410200</definedName>
    <definedName name="___F0410200" localSheetId="1">[1]!_xlbgnm.F0410200</definedName>
    <definedName name="___F0410200" localSheetId="0">[1]!_xlbgnm.F0410200</definedName>
    <definedName name="___F0410200">[1]!_xlbgnm.F0410200</definedName>
    <definedName name="___F0411100" localSheetId="2">[1]!_xlbgnm.F0411100</definedName>
    <definedName name="___F0411100" localSheetId="1">[1]!_xlbgnm.F0411100</definedName>
    <definedName name="___F0411100" localSheetId="0">[1]!_xlbgnm.F0411100</definedName>
    <definedName name="___F0411100">[1]!_xlbgnm.F0411100</definedName>
    <definedName name="___F0411212" localSheetId="2">[1]!_xlbgnm.F0411212</definedName>
    <definedName name="___F0411212" localSheetId="1">[1]!_xlbgnm.F0411212</definedName>
    <definedName name="___F0411212" localSheetId="0">[1]!_xlbgnm.F0411212</definedName>
    <definedName name="___F0411212">[1]!_xlbgnm.F0411212</definedName>
    <definedName name="___F0411300" localSheetId="2">[1]!_xlbgnm.F0411300</definedName>
    <definedName name="___F0411300" localSheetId="1">[1]!_xlbgnm.F0411300</definedName>
    <definedName name="___F0411300" localSheetId="0">[1]!_xlbgnm.F0411300</definedName>
    <definedName name="___F0411300">[1]!_xlbgnm.F0411300</definedName>
    <definedName name="___F0411412" localSheetId="2">[1]!_xlbgnm.F0411412</definedName>
    <definedName name="___F0411412" localSheetId="1">[1]!_xlbgnm.F0411412</definedName>
    <definedName name="___F0411412" localSheetId="0">[1]!_xlbgnm.F0411412</definedName>
    <definedName name="___F0411412">[1]!_xlbgnm.F0411412</definedName>
    <definedName name="___F0411500" localSheetId="2">[1]!_xlbgnm.F0411500</definedName>
    <definedName name="___F0411500" localSheetId="1">[1]!_xlbgnm.F0411500</definedName>
    <definedName name="___F0411500" localSheetId="0">[1]!_xlbgnm.F0411500</definedName>
    <definedName name="___F0411500">[1]!_xlbgnm.F0411500</definedName>
    <definedName name="___F0411600" localSheetId="2">[1]!_xlbgnm.F0411600</definedName>
    <definedName name="___F0411600" localSheetId="1">[1]!_xlbgnm.F0411600</definedName>
    <definedName name="___F0411600" localSheetId="0">[1]!_xlbgnm.F0411600</definedName>
    <definedName name="___F0411600">[1]!_xlbgnm.F0411600</definedName>
    <definedName name="___F0411800" localSheetId="2">[1]!_xlbgnm.F0411800</definedName>
    <definedName name="___F0411800" localSheetId="1">[1]!_xlbgnm.F0411800</definedName>
    <definedName name="___F0411800" localSheetId="0">[1]!_xlbgnm.F0411800</definedName>
    <definedName name="___F0411800">[1]!_xlbgnm.F0411800</definedName>
    <definedName name="___F0411910" localSheetId="2">[1]!_xlbgnm.F0411910</definedName>
    <definedName name="___F0411910" localSheetId="1">[1]!_xlbgnm.F0411910</definedName>
    <definedName name="___F0411910" localSheetId="0">[1]!_xlbgnm.F0411910</definedName>
    <definedName name="___F0411910">[1]!_xlbgnm.F0411910</definedName>
    <definedName name="___F0411920" localSheetId="2">[1]!_xlbgnm.F0411920</definedName>
    <definedName name="___F0411920" localSheetId="1">[1]!_xlbgnm.F0411920</definedName>
    <definedName name="___F0411920" localSheetId="0">[1]!_xlbgnm.F0411920</definedName>
    <definedName name="___F0411920">[1]!_xlbgnm.F0411920</definedName>
    <definedName name="___F0411930" localSheetId="2">[1]!_xlbgnm.F0411930</definedName>
    <definedName name="___F0411930" localSheetId="1">[1]!_xlbgnm.F0411930</definedName>
    <definedName name="___F0411930" localSheetId="0">[1]!_xlbgnm.F0411930</definedName>
    <definedName name="___F0411930">[1]!_xlbgnm.F0411930</definedName>
    <definedName name="___F0411940" localSheetId="2">[1]!_xlbgnm.F0411940</definedName>
    <definedName name="___F0411940" localSheetId="1">[1]!_xlbgnm.F0411940</definedName>
    <definedName name="___F0411940" localSheetId="0">[1]!_xlbgnm.F0411940</definedName>
    <definedName name="___F0411940">[1]!_xlbgnm.F0411940</definedName>
    <definedName name="___F0411950" localSheetId="2">[1]!_xlbgnm.F0411950</definedName>
    <definedName name="___F0411950" localSheetId="1">[1]!_xlbgnm.F0411950</definedName>
    <definedName name="___F0411950" localSheetId="0">[1]!_xlbgnm.F0411950</definedName>
    <definedName name="___F0411950">[1]!_xlbgnm.F0411950</definedName>
    <definedName name="___F0411960" localSheetId="2">[1]!_xlbgnm.F0411960</definedName>
    <definedName name="___F0411960" localSheetId="1">[1]!_xlbgnm.F0411960</definedName>
    <definedName name="___F0411960" localSheetId="0">[1]!_xlbgnm.F0411960</definedName>
    <definedName name="___F0411960">[1]!_xlbgnm.F0411960</definedName>
    <definedName name="___F0411970" localSheetId="2">[1]!_xlbgnm.F0411970</definedName>
    <definedName name="___F0411970" localSheetId="1">[1]!_xlbgnm.F0411970</definedName>
    <definedName name="___F0411970" localSheetId="0">[1]!_xlbgnm.F0411970</definedName>
    <definedName name="___F0411970">[1]!_xlbgnm.F0411970</definedName>
    <definedName name="___F0411980" localSheetId="2">[1]!_xlbgnm.F0411980</definedName>
    <definedName name="___F0411980" localSheetId="1">[1]!_xlbgnm.F0411980</definedName>
    <definedName name="___F0411980" localSheetId="0">[1]!_xlbgnm.F0411980</definedName>
    <definedName name="___F0411980">[1]!_xlbgnm.F0411980</definedName>
    <definedName name="___F0411990" localSheetId="2">[1]!_xlbgnm.F0411990</definedName>
    <definedName name="___F0411990" localSheetId="1">[1]!_xlbgnm.F0411990</definedName>
    <definedName name="___F0411990" localSheetId="0">[1]!_xlbgnm.F0411990</definedName>
    <definedName name="___F0411990">[1]!_xlbgnm.F0411990</definedName>
    <definedName name="___F041321" localSheetId="2">[3]!_xlbgnm.F041321</definedName>
    <definedName name="___F041321" localSheetId="1">[3]!_xlbgnm.F041321</definedName>
    <definedName name="___F041321" localSheetId="0">[3]!_xlbgnm.F041321</definedName>
    <definedName name="___F041321">[3]!_xlbgnm.F041321</definedName>
    <definedName name="___F041411" localSheetId="2">[3]!_xlbgnm.F041411</definedName>
    <definedName name="___F041411" localSheetId="1">[3]!_xlbgnm.F041411</definedName>
    <definedName name="___F041411" localSheetId="0">[3]!_xlbgnm.F041411</definedName>
    <definedName name="___F041411">[3]!_xlbgnm.F041411</definedName>
    <definedName name="___F041510" localSheetId="2">[3]!_xlbgnm.F041510</definedName>
    <definedName name="___F041510" localSheetId="1">[3]!_xlbgnm.F041510</definedName>
    <definedName name="___F041510" localSheetId="0">[3]!_xlbgnm.F041510</definedName>
    <definedName name="___F041510">[3]!_xlbgnm.F041510</definedName>
    <definedName name="___F041520" localSheetId="2">[3]!_xlbgnm.F041520</definedName>
    <definedName name="___F041520" localSheetId="1">[3]!_xlbgnm.F041520</definedName>
    <definedName name="___F041520" localSheetId="0">[3]!_xlbgnm.F041520</definedName>
    <definedName name="___F041520">[3]!_xlbgnm.F041520</definedName>
    <definedName name="___F041530" localSheetId="2">[3]!_xlbgnm.F041530</definedName>
    <definedName name="___F041530" localSheetId="1">[3]!_xlbgnm.F041530</definedName>
    <definedName name="___F041530" localSheetId="0">[3]!_xlbgnm.F041530</definedName>
    <definedName name="___F041530">[3]!_xlbgnm.F041530</definedName>
    <definedName name="__a1" localSheetId="2">#REF!</definedName>
    <definedName name="__a1" localSheetId="1">#REF!</definedName>
    <definedName name="__a1" localSheetId="0">#REF!</definedName>
    <definedName name="__a1">#REF!</definedName>
    <definedName name="__ctb１">'[2]現行DB一覧2(CT)'!$A$2:$E$220</definedName>
    <definedName name="__DAY01" localSheetId="2">#REF!</definedName>
    <definedName name="__DAY01" localSheetId="1">#REF!</definedName>
    <definedName name="__DAY01" localSheetId="0">#REF!</definedName>
    <definedName name="__DAY01">#REF!</definedName>
    <definedName name="__DAY02" localSheetId="2">#REF!</definedName>
    <definedName name="__DAY02" localSheetId="1">#REF!</definedName>
    <definedName name="__DAY02" localSheetId="0">#REF!</definedName>
    <definedName name="__DAY02">#REF!</definedName>
    <definedName name="__DAY03" localSheetId="2">#REF!</definedName>
    <definedName name="__DAY03" localSheetId="1">#REF!</definedName>
    <definedName name="__DAY03" localSheetId="0">#REF!</definedName>
    <definedName name="__DAY03">#REF!</definedName>
    <definedName name="__DAY04" localSheetId="2">#REF!</definedName>
    <definedName name="__DAY04" localSheetId="1">#REF!</definedName>
    <definedName name="__DAY04" localSheetId="0">#REF!</definedName>
    <definedName name="__DAY04">#REF!</definedName>
    <definedName name="__DAY05" localSheetId="2">#REF!</definedName>
    <definedName name="__DAY05" localSheetId="1">#REF!</definedName>
    <definedName name="__DAY05" localSheetId="0">#REF!</definedName>
    <definedName name="__DAY05">#REF!</definedName>
    <definedName name="__DAY06" localSheetId="2">#REF!</definedName>
    <definedName name="__DAY06" localSheetId="1">#REF!</definedName>
    <definedName name="__DAY06" localSheetId="0">#REF!</definedName>
    <definedName name="__DAY06">#REF!</definedName>
    <definedName name="__DAY07" localSheetId="2">#REF!</definedName>
    <definedName name="__DAY07" localSheetId="1">#REF!</definedName>
    <definedName name="__DAY07" localSheetId="0">#REF!</definedName>
    <definedName name="__DAY07">#REF!</definedName>
    <definedName name="__DAY08" localSheetId="2">#REF!</definedName>
    <definedName name="__DAY08" localSheetId="1">#REF!</definedName>
    <definedName name="__DAY08" localSheetId="0">#REF!</definedName>
    <definedName name="__DAY08">#REF!</definedName>
    <definedName name="__DAY09" localSheetId="2">#REF!</definedName>
    <definedName name="__DAY09" localSheetId="1">#REF!</definedName>
    <definedName name="__DAY09" localSheetId="0">#REF!</definedName>
    <definedName name="__DAY09">#REF!</definedName>
    <definedName name="__DAY10" localSheetId="2">#REF!</definedName>
    <definedName name="__DAY10" localSheetId="1">#REF!</definedName>
    <definedName name="__DAY10" localSheetId="0">#REF!</definedName>
    <definedName name="__DAY10">#REF!</definedName>
    <definedName name="__DAY11" localSheetId="2">#REF!</definedName>
    <definedName name="__DAY11" localSheetId="1">#REF!</definedName>
    <definedName name="__DAY11" localSheetId="0">#REF!</definedName>
    <definedName name="__DAY11">#REF!</definedName>
    <definedName name="__DAY12" localSheetId="2">#REF!</definedName>
    <definedName name="__DAY12" localSheetId="1">#REF!</definedName>
    <definedName name="__DAY12" localSheetId="0">#REF!</definedName>
    <definedName name="__DAY12">#REF!</definedName>
    <definedName name="__DAY13" localSheetId="2">#REF!</definedName>
    <definedName name="__DAY13" localSheetId="1">#REF!</definedName>
    <definedName name="__DAY13" localSheetId="0">#REF!</definedName>
    <definedName name="__DAY13">#REF!</definedName>
    <definedName name="__DAY14" localSheetId="2">#REF!</definedName>
    <definedName name="__DAY14" localSheetId="1">#REF!</definedName>
    <definedName name="__DAY14" localSheetId="0">#REF!</definedName>
    <definedName name="__DAY14">#REF!</definedName>
    <definedName name="__DAY15" localSheetId="2">#REF!</definedName>
    <definedName name="__DAY15" localSheetId="1">#REF!</definedName>
    <definedName name="__DAY15" localSheetId="0">#REF!</definedName>
    <definedName name="__DAY15">#REF!</definedName>
    <definedName name="__DAY16" localSheetId="2">#REF!</definedName>
    <definedName name="__DAY16" localSheetId="1">#REF!</definedName>
    <definedName name="__DAY16" localSheetId="0">#REF!</definedName>
    <definedName name="__DAY16">#REF!</definedName>
    <definedName name="__F0410200" localSheetId="2">[1]!_xlbgnm.F0410200</definedName>
    <definedName name="__F0410200" localSheetId="1">[1]!_xlbgnm.F0410200</definedName>
    <definedName name="__F0410200" localSheetId="0">[1]!_xlbgnm.F0410200</definedName>
    <definedName name="__F0410200">[1]!_xlbgnm.F0410200</definedName>
    <definedName name="__F0411100" localSheetId="2">[1]!_xlbgnm.F0411100</definedName>
    <definedName name="__F0411100" localSheetId="1">[1]!_xlbgnm.F0411100</definedName>
    <definedName name="__F0411100" localSheetId="0">[1]!_xlbgnm.F0411100</definedName>
    <definedName name="__F0411100">[1]!_xlbgnm.F0411100</definedName>
    <definedName name="__F0411212" localSheetId="2">[1]!_xlbgnm.F0411212</definedName>
    <definedName name="__F0411212" localSheetId="1">[1]!_xlbgnm.F0411212</definedName>
    <definedName name="__F0411212" localSheetId="0">[1]!_xlbgnm.F0411212</definedName>
    <definedName name="__F0411212">[1]!_xlbgnm.F0411212</definedName>
    <definedName name="__F0411300" localSheetId="2">[1]!_xlbgnm.F0411300</definedName>
    <definedName name="__F0411300" localSheetId="1">[1]!_xlbgnm.F0411300</definedName>
    <definedName name="__F0411300" localSheetId="0">[1]!_xlbgnm.F0411300</definedName>
    <definedName name="__F0411300">[1]!_xlbgnm.F0411300</definedName>
    <definedName name="__F0411412" localSheetId="2">[1]!_xlbgnm.F0411412</definedName>
    <definedName name="__F0411412" localSheetId="1">[1]!_xlbgnm.F0411412</definedName>
    <definedName name="__F0411412" localSheetId="0">[1]!_xlbgnm.F0411412</definedName>
    <definedName name="__F0411412">[1]!_xlbgnm.F0411412</definedName>
    <definedName name="__F0411500" localSheetId="2">[1]!_xlbgnm.F0411500</definedName>
    <definedName name="__F0411500" localSheetId="1">[1]!_xlbgnm.F0411500</definedName>
    <definedName name="__F0411500" localSheetId="0">[1]!_xlbgnm.F0411500</definedName>
    <definedName name="__F0411500">[1]!_xlbgnm.F0411500</definedName>
    <definedName name="__F0411600" localSheetId="2">[1]!_xlbgnm.F0411600</definedName>
    <definedName name="__F0411600" localSheetId="1">[1]!_xlbgnm.F0411600</definedName>
    <definedName name="__F0411600" localSheetId="0">[1]!_xlbgnm.F0411600</definedName>
    <definedName name="__F0411600">[1]!_xlbgnm.F0411600</definedName>
    <definedName name="__F0411800" localSheetId="2">[1]!_xlbgnm.F0411800</definedName>
    <definedName name="__F0411800" localSheetId="1">[1]!_xlbgnm.F0411800</definedName>
    <definedName name="__F0411800" localSheetId="0">[1]!_xlbgnm.F0411800</definedName>
    <definedName name="__F0411800">[1]!_xlbgnm.F0411800</definedName>
    <definedName name="__F0411910" localSheetId="2">[1]!_xlbgnm.F0411910</definedName>
    <definedName name="__F0411910" localSheetId="1">[1]!_xlbgnm.F0411910</definedName>
    <definedName name="__F0411910" localSheetId="0">[1]!_xlbgnm.F0411910</definedName>
    <definedName name="__F0411910">[1]!_xlbgnm.F0411910</definedName>
    <definedName name="__F0411920" localSheetId="2">[1]!_xlbgnm.F0411920</definedName>
    <definedName name="__F0411920" localSheetId="1">[1]!_xlbgnm.F0411920</definedName>
    <definedName name="__F0411920" localSheetId="0">[1]!_xlbgnm.F0411920</definedName>
    <definedName name="__F0411920">[1]!_xlbgnm.F0411920</definedName>
    <definedName name="__F0411930" localSheetId="2">[1]!_xlbgnm.F0411930</definedName>
    <definedName name="__F0411930" localSheetId="1">[1]!_xlbgnm.F0411930</definedName>
    <definedName name="__F0411930" localSheetId="0">[1]!_xlbgnm.F0411930</definedName>
    <definedName name="__F0411930">[1]!_xlbgnm.F0411930</definedName>
    <definedName name="__F0411940" localSheetId="2">[1]!_xlbgnm.F0411940</definedName>
    <definedName name="__F0411940" localSheetId="1">[1]!_xlbgnm.F0411940</definedName>
    <definedName name="__F0411940" localSheetId="0">[1]!_xlbgnm.F0411940</definedName>
    <definedName name="__F0411940">[1]!_xlbgnm.F0411940</definedName>
    <definedName name="__F0411950" localSheetId="2">[1]!_xlbgnm.F0411950</definedName>
    <definedName name="__F0411950" localSheetId="1">[1]!_xlbgnm.F0411950</definedName>
    <definedName name="__F0411950" localSheetId="0">[1]!_xlbgnm.F0411950</definedName>
    <definedName name="__F0411950">[1]!_xlbgnm.F0411950</definedName>
    <definedName name="__F0411960" localSheetId="2">[1]!_xlbgnm.F0411960</definedName>
    <definedName name="__F0411960" localSheetId="1">[1]!_xlbgnm.F0411960</definedName>
    <definedName name="__F0411960" localSheetId="0">[1]!_xlbgnm.F0411960</definedName>
    <definedName name="__F0411960">[1]!_xlbgnm.F0411960</definedName>
    <definedName name="__F0411970" localSheetId="2">[1]!_xlbgnm.F0411970</definedName>
    <definedName name="__F0411970" localSheetId="1">[1]!_xlbgnm.F0411970</definedName>
    <definedName name="__F0411970" localSheetId="0">[1]!_xlbgnm.F0411970</definedName>
    <definedName name="__F0411970">[1]!_xlbgnm.F0411970</definedName>
    <definedName name="__F0411980" localSheetId="2">[1]!_xlbgnm.F0411980</definedName>
    <definedName name="__F0411980" localSheetId="1">[1]!_xlbgnm.F0411980</definedName>
    <definedName name="__F0411980" localSheetId="0">[1]!_xlbgnm.F0411980</definedName>
    <definedName name="__F0411980">[1]!_xlbgnm.F0411980</definedName>
    <definedName name="__F0411990" localSheetId="2">[1]!_xlbgnm.F0411990</definedName>
    <definedName name="__F0411990" localSheetId="1">[1]!_xlbgnm.F0411990</definedName>
    <definedName name="__F0411990" localSheetId="0">[1]!_xlbgnm.F0411990</definedName>
    <definedName name="__F0411990">[1]!_xlbgnm.F0411990</definedName>
    <definedName name="__F041321" localSheetId="2">[3]!_xlbgnm.F041321</definedName>
    <definedName name="__F041321" localSheetId="1">[3]!_xlbgnm.F041321</definedName>
    <definedName name="__F041321" localSheetId="0">[3]!_xlbgnm.F041321</definedName>
    <definedName name="__F041321">[3]!_xlbgnm.F041321</definedName>
    <definedName name="__F041411" localSheetId="2">[3]!_xlbgnm.F041411</definedName>
    <definedName name="__F041411" localSheetId="1">[3]!_xlbgnm.F041411</definedName>
    <definedName name="__F041411" localSheetId="0">[3]!_xlbgnm.F041411</definedName>
    <definedName name="__F041411">[3]!_xlbgnm.F041411</definedName>
    <definedName name="__F041510" localSheetId="2">[3]!_xlbgnm.F041510</definedName>
    <definedName name="__F041510" localSheetId="1">[3]!_xlbgnm.F041510</definedName>
    <definedName name="__F041510" localSheetId="0">[3]!_xlbgnm.F041510</definedName>
    <definedName name="__F041510">[3]!_xlbgnm.F041510</definedName>
    <definedName name="__F041520" localSheetId="2">[3]!_xlbgnm.F041520</definedName>
    <definedName name="__F041520" localSheetId="1">[3]!_xlbgnm.F041520</definedName>
    <definedName name="__F041520" localSheetId="0">[3]!_xlbgnm.F041520</definedName>
    <definedName name="__F041520">[3]!_xlbgnm.F041520</definedName>
    <definedName name="__F041530" localSheetId="2">[3]!_xlbgnm.F041530</definedName>
    <definedName name="__F041530" localSheetId="1">[3]!_xlbgnm.F041530</definedName>
    <definedName name="__F041530" localSheetId="0">[3]!_xlbgnm.F041530</definedName>
    <definedName name="__F041530">[3]!_xlbgnm.F041530</definedName>
    <definedName name="_１．契約プロセス群" localSheetId="2">#REF!</definedName>
    <definedName name="_１．契約プロセス群" localSheetId="1">#REF!</definedName>
    <definedName name="_１．契約プロセス群" localSheetId="0">#REF!</definedName>
    <definedName name="_１．契約プロセス群">#REF!</definedName>
    <definedName name="_1a1_" localSheetId="2">#REF!</definedName>
    <definedName name="_1a1_" localSheetId="1">#REF!</definedName>
    <definedName name="_1a1_" localSheetId="0">#REF!</definedName>
    <definedName name="_1a1_">#REF!</definedName>
    <definedName name="_1F041321_" localSheetId="2">[3]!_xlbgnm.F041321</definedName>
    <definedName name="_1F041321_" localSheetId="1">[3]!_xlbgnm.F041321</definedName>
    <definedName name="_1F041321_" localSheetId="0">[3]!_xlbgnm.F041321</definedName>
    <definedName name="_1F041321_">[3]!_xlbgnm.F041321</definedName>
    <definedName name="＿2.3.1" localSheetId="2">#REF!</definedName>
    <definedName name="＿2.3.1" localSheetId="1">#REF!</definedName>
    <definedName name="＿2.3.1" localSheetId="0">#REF!</definedName>
    <definedName name="＿2.3.1">#REF!</definedName>
    <definedName name="＿2.3.2" localSheetId="2">#REF!</definedName>
    <definedName name="＿2.3.2" localSheetId="1">#REF!</definedName>
    <definedName name="＿2.3.2" localSheetId="0">#REF!</definedName>
    <definedName name="＿2.3.2">#REF!</definedName>
    <definedName name="_２．企画プロセス群" localSheetId="2">#REF!</definedName>
    <definedName name="_２．企画プロセス群" localSheetId="1">#REF!</definedName>
    <definedName name="_２．企画プロセス群" localSheetId="0">#REF!</definedName>
    <definedName name="_２．企画プロセス群">#REF!</definedName>
    <definedName name="_2F041411_" localSheetId="2">[3]!_xlbgnm.F041411</definedName>
    <definedName name="_2F041411_" localSheetId="1">[3]!_xlbgnm.F041411</definedName>
    <definedName name="_2F041411_" localSheetId="0">[3]!_xlbgnm.F041411</definedName>
    <definedName name="_2F041411_">[3]!_xlbgnm.F041411</definedName>
    <definedName name="_3F041510_" localSheetId="2">[3]!_xlbgnm.F041510</definedName>
    <definedName name="_3F041510_" localSheetId="1">[3]!_xlbgnm.F041510</definedName>
    <definedName name="_3F041510_" localSheetId="0">[3]!_xlbgnm.F041510</definedName>
    <definedName name="_3F041510_">[3]!_xlbgnm.F041510</definedName>
    <definedName name="_4F041520_" localSheetId="2">[3]!_xlbgnm.F041520</definedName>
    <definedName name="_4F041520_" localSheetId="1">[3]!_xlbgnm.F041520</definedName>
    <definedName name="_4F041520_" localSheetId="0">[3]!_xlbgnm.F041520</definedName>
    <definedName name="_4F041520_">[3]!_xlbgnm.F041520</definedName>
    <definedName name="_5F041530_" localSheetId="2">[3]!_xlbgnm.F041530</definedName>
    <definedName name="_5F041530_" localSheetId="1">[3]!_xlbgnm.F041530</definedName>
    <definedName name="_5F041530_" localSheetId="0">[3]!_xlbgnm.F041530</definedName>
    <definedName name="_5F041530_">[3]!_xlbgnm.F041530</definedName>
    <definedName name="_a1" localSheetId="2">#REF!</definedName>
    <definedName name="_a1" localSheetId="1">#REF!</definedName>
    <definedName name="_a1" localSheetId="0">#REF!</definedName>
    <definedName name="_a1">#REF!</definedName>
    <definedName name="_ctb１">'[2]現行DB一覧2(CT)'!$A$2:$E$220</definedName>
    <definedName name="_DAY01" localSheetId="2">#REF!</definedName>
    <definedName name="_DAY01" localSheetId="1">#REF!</definedName>
    <definedName name="_DAY01" localSheetId="0">#REF!</definedName>
    <definedName name="_DAY01">#REF!</definedName>
    <definedName name="_DAY02" localSheetId="2">#REF!</definedName>
    <definedName name="_DAY02" localSheetId="1">#REF!</definedName>
    <definedName name="_DAY02" localSheetId="0">#REF!</definedName>
    <definedName name="_DAY02">#REF!</definedName>
    <definedName name="_DAY03" localSheetId="2">#REF!</definedName>
    <definedName name="_DAY03" localSheetId="1">#REF!</definedName>
    <definedName name="_DAY03" localSheetId="0">#REF!</definedName>
    <definedName name="_DAY03">#REF!</definedName>
    <definedName name="_DAY04" localSheetId="2">#REF!</definedName>
    <definedName name="_DAY04" localSheetId="1">#REF!</definedName>
    <definedName name="_DAY04" localSheetId="0">#REF!</definedName>
    <definedName name="_DAY04">#REF!</definedName>
    <definedName name="_DAY05" localSheetId="2">#REF!</definedName>
    <definedName name="_DAY05" localSheetId="1">#REF!</definedName>
    <definedName name="_DAY05" localSheetId="0">#REF!</definedName>
    <definedName name="_DAY05">#REF!</definedName>
    <definedName name="_DAY06" localSheetId="2">#REF!</definedName>
    <definedName name="_DAY06" localSheetId="1">#REF!</definedName>
    <definedName name="_DAY06" localSheetId="0">#REF!</definedName>
    <definedName name="_DAY06">#REF!</definedName>
    <definedName name="_DAY07" localSheetId="2">#REF!</definedName>
    <definedName name="_DAY07" localSheetId="1">#REF!</definedName>
    <definedName name="_DAY07" localSheetId="0">#REF!</definedName>
    <definedName name="_DAY07">#REF!</definedName>
    <definedName name="_DAY08" localSheetId="2">#REF!</definedName>
    <definedName name="_DAY08" localSheetId="1">#REF!</definedName>
    <definedName name="_DAY08" localSheetId="0">#REF!</definedName>
    <definedName name="_DAY08">#REF!</definedName>
    <definedName name="_DAY09" localSheetId="2">#REF!</definedName>
    <definedName name="_DAY09" localSheetId="1">#REF!</definedName>
    <definedName name="_DAY09" localSheetId="0">#REF!</definedName>
    <definedName name="_DAY09">#REF!</definedName>
    <definedName name="_DAY10" localSheetId="2">#REF!</definedName>
    <definedName name="_DAY10" localSheetId="1">#REF!</definedName>
    <definedName name="_DAY10" localSheetId="0">#REF!</definedName>
    <definedName name="_DAY10">#REF!</definedName>
    <definedName name="_DAY11" localSheetId="2">#REF!</definedName>
    <definedName name="_DAY11" localSheetId="1">#REF!</definedName>
    <definedName name="_DAY11" localSheetId="0">#REF!</definedName>
    <definedName name="_DAY11">#REF!</definedName>
    <definedName name="_DAY12" localSheetId="2">#REF!</definedName>
    <definedName name="_DAY12" localSheetId="1">#REF!</definedName>
    <definedName name="_DAY12" localSheetId="0">#REF!</definedName>
    <definedName name="_DAY12">#REF!</definedName>
    <definedName name="_DAY13" localSheetId="2">#REF!</definedName>
    <definedName name="_DAY13" localSheetId="1">#REF!</definedName>
    <definedName name="_DAY13" localSheetId="0">#REF!</definedName>
    <definedName name="_DAY13">#REF!</definedName>
    <definedName name="_DAY14" localSheetId="2">#REF!</definedName>
    <definedName name="_DAY14" localSheetId="1">#REF!</definedName>
    <definedName name="_DAY14" localSheetId="0">#REF!</definedName>
    <definedName name="_DAY14">#REF!</definedName>
    <definedName name="_DAY15" localSheetId="2">#REF!</definedName>
    <definedName name="_DAY15" localSheetId="1">#REF!</definedName>
    <definedName name="_DAY15" localSheetId="0">#REF!</definedName>
    <definedName name="_DAY15">#REF!</definedName>
    <definedName name="_DAY16" localSheetId="2">#REF!</definedName>
    <definedName name="_DAY16" localSheetId="1">#REF!</definedName>
    <definedName name="_DAY16" localSheetId="0">#REF!</definedName>
    <definedName name="_DAY16">#REF!</definedName>
    <definedName name="_F0410200" localSheetId="2">[1]!_xlbgnm.F0410200</definedName>
    <definedName name="_F0410200" localSheetId="1">[1]!_xlbgnm.F0410200</definedName>
    <definedName name="_F0410200" localSheetId="0">[1]!_xlbgnm.F0410200</definedName>
    <definedName name="_F0410200">[1]!_xlbgnm.F0410200</definedName>
    <definedName name="_F0411100" localSheetId="2">[1]!_xlbgnm.F0411100</definedName>
    <definedName name="_F0411100" localSheetId="1">[1]!_xlbgnm.F0411100</definedName>
    <definedName name="_F0411100" localSheetId="0">[1]!_xlbgnm.F0411100</definedName>
    <definedName name="_F0411100">[1]!_xlbgnm.F0411100</definedName>
    <definedName name="_F0411212" localSheetId="2">[1]!_xlbgnm.F0411212</definedName>
    <definedName name="_F0411212" localSheetId="1">[1]!_xlbgnm.F0411212</definedName>
    <definedName name="_F0411212" localSheetId="0">[1]!_xlbgnm.F0411212</definedName>
    <definedName name="_F0411212">[1]!_xlbgnm.F0411212</definedName>
    <definedName name="_F0411300" localSheetId="2">[1]!_xlbgnm.F0411300</definedName>
    <definedName name="_F0411300" localSheetId="1">[1]!_xlbgnm.F0411300</definedName>
    <definedName name="_F0411300" localSheetId="0">[1]!_xlbgnm.F0411300</definedName>
    <definedName name="_F0411300">[1]!_xlbgnm.F0411300</definedName>
    <definedName name="_F0411412" localSheetId="2">[1]!_xlbgnm.F0411412</definedName>
    <definedName name="_F0411412" localSheetId="1">[1]!_xlbgnm.F0411412</definedName>
    <definedName name="_F0411412" localSheetId="0">[1]!_xlbgnm.F0411412</definedName>
    <definedName name="_F0411412">[1]!_xlbgnm.F0411412</definedName>
    <definedName name="_F0411500" localSheetId="2">[1]!_xlbgnm.F0411500</definedName>
    <definedName name="_F0411500" localSheetId="1">[1]!_xlbgnm.F0411500</definedName>
    <definedName name="_F0411500" localSheetId="0">[1]!_xlbgnm.F0411500</definedName>
    <definedName name="_F0411500">[1]!_xlbgnm.F0411500</definedName>
    <definedName name="_F0411600" localSheetId="2">[1]!_xlbgnm.F0411600</definedName>
    <definedName name="_F0411600" localSheetId="1">[1]!_xlbgnm.F0411600</definedName>
    <definedName name="_F0411600" localSheetId="0">[1]!_xlbgnm.F0411600</definedName>
    <definedName name="_F0411600">[1]!_xlbgnm.F0411600</definedName>
    <definedName name="_F0411800" localSheetId="2">[1]!_xlbgnm.F0411800</definedName>
    <definedName name="_F0411800" localSheetId="1">[1]!_xlbgnm.F0411800</definedName>
    <definedName name="_F0411800" localSheetId="0">[1]!_xlbgnm.F0411800</definedName>
    <definedName name="_F0411800">[1]!_xlbgnm.F0411800</definedName>
    <definedName name="_F0411910" localSheetId="2">[1]!_xlbgnm.F0411910</definedName>
    <definedName name="_F0411910" localSheetId="1">[1]!_xlbgnm.F0411910</definedName>
    <definedName name="_F0411910" localSheetId="0">[1]!_xlbgnm.F0411910</definedName>
    <definedName name="_F0411910">[1]!_xlbgnm.F0411910</definedName>
    <definedName name="_F0411920" localSheetId="2">[1]!_xlbgnm.F0411920</definedName>
    <definedName name="_F0411920" localSheetId="1">[1]!_xlbgnm.F0411920</definedName>
    <definedName name="_F0411920" localSheetId="0">[1]!_xlbgnm.F0411920</definedName>
    <definedName name="_F0411920">[1]!_xlbgnm.F0411920</definedName>
    <definedName name="_F0411930" localSheetId="2">[1]!_xlbgnm.F0411930</definedName>
    <definedName name="_F0411930" localSheetId="1">[1]!_xlbgnm.F0411930</definedName>
    <definedName name="_F0411930" localSheetId="0">[1]!_xlbgnm.F0411930</definedName>
    <definedName name="_F0411930">[1]!_xlbgnm.F0411930</definedName>
    <definedName name="_F0411940" localSheetId="2">[1]!_xlbgnm.F0411940</definedName>
    <definedName name="_F0411940" localSheetId="1">[1]!_xlbgnm.F0411940</definedName>
    <definedName name="_F0411940" localSheetId="0">[1]!_xlbgnm.F0411940</definedName>
    <definedName name="_F0411940">[1]!_xlbgnm.F0411940</definedName>
    <definedName name="_F0411950" localSheetId="2">[1]!_xlbgnm.F0411950</definedName>
    <definedName name="_F0411950" localSheetId="1">[1]!_xlbgnm.F0411950</definedName>
    <definedName name="_F0411950" localSheetId="0">[1]!_xlbgnm.F0411950</definedName>
    <definedName name="_F0411950">[1]!_xlbgnm.F0411950</definedName>
    <definedName name="_F0411960" localSheetId="2">[1]!_xlbgnm.F0411960</definedName>
    <definedName name="_F0411960" localSheetId="1">[1]!_xlbgnm.F0411960</definedName>
    <definedName name="_F0411960" localSheetId="0">[1]!_xlbgnm.F0411960</definedName>
    <definedName name="_F0411960">[1]!_xlbgnm.F0411960</definedName>
    <definedName name="_F0411970" localSheetId="2">[1]!_xlbgnm.F0411970</definedName>
    <definedName name="_F0411970" localSheetId="1">[1]!_xlbgnm.F0411970</definedName>
    <definedName name="_F0411970" localSheetId="0">[1]!_xlbgnm.F0411970</definedName>
    <definedName name="_F0411970">[1]!_xlbgnm.F0411970</definedName>
    <definedName name="_F0411980" localSheetId="2">[1]!_xlbgnm.F0411980</definedName>
    <definedName name="_F0411980" localSheetId="1">[1]!_xlbgnm.F0411980</definedName>
    <definedName name="_F0411980" localSheetId="0">[1]!_xlbgnm.F0411980</definedName>
    <definedName name="_F0411980">[1]!_xlbgnm.F0411980</definedName>
    <definedName name="_F0411990" localSheetId="2">[1]!_xlbgnm.F0411990</definedName>
    <definedName name="_F0411990" localSheetId="1">[1]!_xlbgnm.F0411990</definedName>
    <definedName name="_F0411990" localSheetId="0">[1]!_xlbgnm.F0411990</definedName>
    <definedName name="_F0411990">[1]!_xlbgnm.F0411990</definedName>
    <definedName name="_F041321" localSheetId="2">[3]!_xlbgnm.F041321</definedName>
    <definedName name="_F041321" localSheetId="1">[3]!_xlbgnm.F041321</definedName>
    <definedName name="_F041321" localSheetId="0">[3]!_xlbgnm.F041321</definedName>
    <definedName name="_F041321">[3]!_xlbgnm.F041321</definedName>
    <definedName name="_F041411" localSheetId="2">[3]!_xlbgnm.F041411</definedName>
    <definedName name="_F041411" localSheetId="1">[3]!_xlbgnm.F041411</definedName>
    <definedName name="_F041411" localSheetId="0">[3]!_xlbgnm.F041411</definedName>
    <definedName name="_F041411">[3]!_xlbgnm.F041411</definedName>
    <definedName name="_F041510" localSheetId="2">[3]!_xlbgnm.F041510</definedName>
    <definedName name="_F041510" localSheetId="1">[3]!_xlbgnm.F041510</definedName>
    <definedName name="_F041510" localSheetId="0">[3]!_xlbgnm.F041510</definedName>
    <definedName name="_F041510">[3]!_xlbgnm.F041510</definedName>
    <definedName name="_F041520" localSheetId="2">[3]!_xlbgnm.F041520</definedName>
    <definedName name="_F041520" localSheetId="1">[3]!_xlbgnm.F041520</definedName>
    <definedName name="_F041520" localSheetId="0">[3]!_xlbgnm.F041520</definedName>
    <definedName name="_F041520">[3]!_xlbgnm.F041520</definedName>
    <definedName name="_F041530" localSheetId="2">[3]!_xlbgnm.F041530</definedName>
    <definedName name="_F041530" localSheetId="1">[3]!_xlbgnm.F041530</definedName>
    <definedName name="_F041530" localSheetId="0">[3]!_xlbgnm.F041530</definedName>
    <definedName name="_F041530">[3]!_xlbgnm.F041530</definedName>
    <definedName name="_Fill" localSheetId="2" hidden="1">#REF!</definedName>
    <definedName name="_Fill" localSheetId="1" hidden="1">#REF!</definedName>
    <definedName name="_Fill" localSheetId="0" hidden="1">#REF!</definedName>
    <definedName name="_Fill" hidden="1">#REF!</definedName>
    <definedName name="_xlnm._FilterDatabase" localSheetId="1" hidden="1">'市町村分バックデータ (2)'!$I$49:$L$49</definedName>
    <definedName name="_Order1" hidden="1">255</definedName>
    <definedName name="_wrn.月例報告." hidden="1">{"月例報告",#N/A,FALSE,"STB"}</definedName>
    <definedName name="￥" localSheetId="2">[4]参照!#REF!</definedName>
    <definedName name="￥" localSheetId="1">[4]参照!#REF!</definedName>
    <definedName name="￥" localSheetId="0">[4]参照!#REF!</definedName>
    <definedName name="￥">[4]参照!#REF!</definedName>
    <definedName name="a" localSheetId="2">#REF!</definedName>
    <definedName name="a" localSheetId="1">#REF!</definedName>
    <definedName name="a" localSheetId="0">#REF!</definedName>
    <definedName name="a">#REF!</definedName>
    <definedName name="aa" localSheetId="2">[1]!_xlbgnm.F0411930</definedName>
    <definedName name="aa" localSheetId="1">[1]!_xlbgnm.F0411930</definedName>
    <definedName name="aa" localSheetId="0">[1]!_xlbgnm.F0411930</definedName>
    <definedName name="aa">[1]!_xlbgnm.F0411930</definedName>
    <definedName name="AAA">[5]データ!$B$4:$B$12</definedName>
    <definedName name="aaaa" localSheetId="2">#REF!</definedName>
    <definedName name="aaaa" localSheetId="1">#REF!</definedName>
    <definedName name="aaaa" localSheetId="0">#REF!</definedName>
    <definedName name="aaaa">#REF!</definedName>
    <definedName name="aaaaaa" localSheetId="2">[1]!_xlbgnm.F0411960</definedName>
    <definedName name="aaaaaa" localSheetId="1">[1]!_xlbgnm.F0411960</definedName>
    <definedName name="aaaaaa" localSheetId="0">[1]!_xlbgnm.F0411960</definedName>
    <definedName name="aaaaaa">[1]!_xlbgnm.F0411960</definedName>
    <definedName name="AAAAAAAAA" localSheetId="2">[1]!_xlbgnm.F0411500</definedName>
    <definedName name="AAAAAAAAA" localSheetId="1">[1]!_xlbgnm.F0411500</definedName>
    <definedName name="AAAAAAAAA" localSheetId="0">[1]!_xlbgnm.F0411500</definedName>
    <definedName name="AAAAAAAAA">[1]!_xlbgnm.F0411500</definedName>
    <definedName name="aaaaaaaaaaaaaaaaaa" localSheetId="2">[1]!_xlbgnm.F0411600</definedName>
    <definedName name="aaaaaaaaaaaaaaaaaa" localSheetId="1">[1]!_xlbgnm.F0411600</definedName>
    <definedName name="aaaaaaaaaaaaaaaaaa" localSheetId="0">[1]!_xlbgnm.F0411600</definedName>
    <definedName name="aaaaaaaaaaaaaaaaaa">[1]!_xlbgnm.F0411600</definedName>
    <definedName name="AC" localSheetId="2">#REF!</definedName>
    <definedName name="AC" localSheetId="1">#REF!</definedName>
    <definedName name="AC" localSheetId="0">#REF!</definedName>
    <definedName name="AC">#REF!</definedName>
    <definedName name="AccessDatabase" hidden="1">"C:\Documents and Settings\kawana.OHSAKI\My Documents\作業中\ＤＢらいぶらり.mdb"</definedName>
    <definedName name="b" localSheetId="2">#REF!</definedName>
    <definedName name="b" localSheetId="1">#REF!</definedName>
    <definedName name="b" localSheetId="0">#REF!</definedName>
    <definedName name="b">#REF!</definedName>
    <definedName name="cb_option_閏1">[6]!cb_option_閏1</definedName>
    <definedName name="cb_option_公1">[6]!cb_option_公1</definedName>
    <definedName name="cb_option_公2">[6]!cb_option_公2</definedName>
    <definedName name="cb_option_公3">[6]!cb_option_公3</definedName>
    <definedName name="cb_option_公4">[6]!cb_option_公4</definedName>
    <definedName name="cb_option_公5">[6]!cb_option_公5</definedName>
    <definedName name="cb_option_公6">[6]!cb_option_公6</definedName>
    <definedName name="cb_option_公7">[6]!cb_option_公7</definedName>
    <definedName name="cb_option_公8">[6]!cb_option_公8</definedName>
    <definedName name="cb_option_公9">[6]!cb_option_公9</definedName>
    <definedName name="cb_option_追1">[6]!cb_option_追1</definedName>
    <definedName name="cb_option_付1">[6]!cb_option_付1</definedName>
    <definedName name="cb_option_付2">[6]!cb_option_付2</definedName>
    <definedName name="cb_option_付3">[6]!cb_option_付3</definedName>
    <definedName name="cb_option_別1">[6]!cb_option_別1</definedName>
    <definedName name="cb_option_別2">[6]!cb_option_別2</definedName>
    <definedName name="CB_SclBar">[6]!CB_SclBar</definedName>
    <definedName name="CB_ScrollBar">[6]!CB_ScrollBar</definedName>
    <definedName name="cb_スピン1_Change">[6]!cb_スピン1_Change</definedName>
    <definedName name="cb_スピン2_Change">[6]!cb_スピン2_Change</definedName>
    <definedName name="cb_スピン3_Change">[6]!cb_スピン3_Change</definedName>
    <definedName name="cb_スピン4_Change">[6]!cb_スピン4_Change</definedName>
    <definedName name="ClearData">[6]!ClearData</definedName>
    <definedName name="Contact01" localSheetId="2">#REF!</definedName>
    <definedName name="Contact01" localSheetId="1">#REF!</definedName>
    <definedName name="Contact01" localSheetId="0">#REF!</definedName>
    <definedName name="Contact01">#REF!</definedName>
    <definedName name="CTLGP" localSheetId="2">#REF!</definedName>
    <definedName name="CTLGP" localSheetId="1">#REF!</definedName>
    <definedName name="CTLGP" localSheetId="0">#REF!</definedName>
    <definedName name="CTLGP">#REF!</definedName>
    <definedName name="d">[7]TB!$B$2:$B$52</definedName>
    <definedName name="DATA_AREA" localSheetId="2">#REF!</definedName>
    <definedName name="DATA_AREA" localSheetId="1">#REF!</definedName>
    <definedName name="DATA_AREA" localSheetId="0">#REF!</definedName>
    <definedName name="DATA_AREA">#REF!</definedName>
    <definedName name="debug_bottun">[6]!debug_bottun</definedName>
    <definedName name="Display_sheet">[6]!Display_sheet</definedName>
    <definedName name="e" localSheetId="2">#REF!</definedName>
    <definedName name="e" localSheetId="1">#REF!</definedName>
    <definedName name="e" localSheetId="0">#REF!</definedName>
    <definedName name="e">#REF!</definedName>
    <definedName name="EJBラインテスト件数" localSheetId="2">[8]ＰＴ障害状況!#REF!</definedName>
    <definedName name="EJBラインテスト件数" localSheetId="1">[8]ＰＴ障害状況!#REF!</definedName>
    <definedName name="EJBラインテスト件数" localSheetId="0">[8]ＰＴ障害状況!#REF!</definedName>
    <definedName name="EJBラインテスト件数">[8]ＰＴ障害状況!#REF!</definedName>
    <definedName name="EJBラインバグ件数" localSheetId="2">[8]ＰＴ障害状況!#REF!</definedName>
    <definedName name="EJBラインバグ件数" localSheetId="1">[8]ＰＴ障害状況!#REF!</definedName>
    <definedName name="EJBラインバグ件数" localSheetId="0">[8]ＰＴ障害状況!#REF!</definedName>
    <definedName name="EJBラインバグ件数">[8]ＰＴ障害状況!#REF!</definedName>
    <definedName name="EmpData">[6]!EmpData</definedName>
    <definedName name="f" localSheetId="2">#REF!</definedName>
    <definedName name="f" localSheetId="1">#REF!</definedName>
    <definedName name="f" localSheetId="0">#REF!</definedName>
    <definedName name="f">#REF!</definedName>
    <definedName name="F031030開" localSheetId="2">[1]!F031030開</definedName>
    <definedName name="F031030開" localSheetId="1">[1]!F031030開</definedName>
    <definedName name="F031030開" localSheetId="0">[1]!F031030開</definedName>
    <definedName name="F031030開">[1]!F031030開</definedName>
    <definedName name="F031030計" localSheetId="2">[1]!F031030計</definedName>
    <definedName name="F031030計" localSheetId="1">[1]!F031030計</definedName>
    <definedName name="F031030計" localSheetId="0">[1]!F031030計</definedName>
    <definedName name="F031030計">[1]!F031030計</definedName>
    <definedName name="F04119A0" localSheetId="2">[1]!F04119A0</definedName>
    <definedName name="F04119A0" localSheetId="1">[1]!F04119A0</definedName>
    <definedName name="F04119A0" localSheetId="0">[1]!F04119A0</definedName>
    <definedName name="F04119A0">[1]!F04119A0</definedName>
    <definedName name="F04119B0" localSheetId="2">[1]!F04119B0</definedName>
    <definedName name="F04119B0" localSheetId="1">[1]!F04119B0</definedName>
    <definedName name="F04119B0" localSheetId="0">[1]!F04119B0</definedName>
    <definedName name="F04119B0">[1]!F04119B0</definedName>
    <definedName name="F04119C0" localSheetId="2">[1]!F04119C0</definedName>
    <definedName name="F04119C0" localSheetId="1">[1]!F04119C0</definedName>
    <definedName name="F04119C0" localSheetId="0">[1]!F04119C0</definedName>
    <definedName name="F04119C0">[1]!F04119C0</definedName>
    <definedName name="F04119D0" localSheetId="2">[1]!F04119D0</definedName>
    <definedName name="F04119D0" localSheetId="1">[1]!F04119D0</definedName>
    <definedName name="F04119D0" localSheetId="0">[1]!F04119D0</definedName>
    <definedName name="F04119D0">[1]!F04119D0</definedName>
    <definedName name="F0411A0" localSheetId="2">[1]!F0411A0</definedName>
    <definedName name="F0411A0" localSheetId="1">[1]!F0411A0</definedName>
    <definedName name="F0411A0" localSheetId="0">[1]!F0411A0</definedName>
    <definedName name="F0411A0">[1]!F0411A0</definedName>
    <definedName name="g" localSheetId="2">#REF!</definedName>
    <definedName name="g" localSheetId="1">#REF!</definedName>
    <definedName name="g" localSheetId="0">#REF!</definedName>
    <definedName name="g">#REF!</definedName>
    <definedName name="h" localSheetId="2">#REF!</definedName>
    <definedName name="h" localSheetId="1">#REF!</definedName>
    <definedName name="h" localSheetId="0">#REF!</definedName>
    <definedName name="h">#REF!</definedName>
    <definedName name="HELP" localSheetId="2">[9]!HELP</definedName>
    <definedName name="HELP" localSheetId="1">[9]!HELP</definedName>
    <definedName name="HELP" localSheetId="0">[9]!HELP</definedName>
    <definedName name="HELP">[9]!HELP</definedName>
    <definedName name="i" localSheetId="2">#REF!</definedName>
    <definedName name="i" localSheetId="1">#REF!</definedName>
    <definedName name="i" localSheetId="0">#REF!</definedName>
    <definedName name="i">#REF!</definedName>
    <definedName name="I_O">[10]リストデータ設定シート!$F$6:$F$9</definedName>
    <definedName name="ISOHELP" localSheetId="2">[1]!ISOHELP</definedName>
    <definedName name="ISOHELP" localSheetId="1">[1]!ISOHELP</definedName>
    <definedName name="ISOHELP" localSheetId="0">[1]!ISOHELP</definedName>
    <definedName name="ISOHELP">[1]!ISOHELP</definedName>
    <definedName name="ISOHELP2" localSheetId="2">[3]!ISOHELP2</definedName>
    <definedName name="ISOHELP2" localSheetId="1">[3]!ISOHELP2</definedName>
    <definedName name="ISOHELP2" localSheetId="0">[3]!ISOHELP2</definedName>
    <definedName name="ISOHELP2">[3]!ISOHELP2</definedName>
    <definedName name="j" localSheetId="2">#REF!</definedName>
    <definedName name="j" localSheetId="1">#REF!</definedName>
    <definedName name="j" localSheetId="0">#REF!</definedName>
    <definedName name="j">#REF!</definedName>
    <definedName name="k" localSheetId="2">#REF!</definedName>
    <definedName name="k" localSheetId="1">#REF!</definedName>
    <definedName name="k" localSheetId="0">#REF!</definedName>
    <definedName name="k">#REF!</definedName>
    <definedName name="l" localSheetId="2">#REF!</definedName>
    <definedName name="l" localSheetId="1">#REF!</definedName>
    <definedName name="l" localSheetId="0">#REF!</definedName>
    <definedName name="l">#REF!</definedName>
    <definedName name="lb_sinryo_disp">[6]!lb_sinryo_disp</definedName>
    <definedName name="m" localSheetId="2">#REF!</definedName>
    <definedName name="m" localSheetId="1">#REF!</definedName>
    <definedName name="m" localSheetId="0">#REF!</definedName>
    <definedName name="m">#REF!</definedName>
    <definedName name="Make_定制度">[6]!Make_定制度</definedName>
    <definedName name="Medias_Close">[6]!Medias_Close</definedName>
    <definedName name="n" localSheetId="2">#REF!</definedName>
    <definedName name="n" localSheetId="1">#REF!</definedName>
    <definedName name="n" localSheetId="0">#REF!</definedName>
    <definedName name="n">#REF!</definedName>
    <definedName name="o" localSheetId="2">#REF!</definedName>
    <definedName name="o" localSheetId="1">#REF!</definedName>
    <definedName name="o" localSheetId="0">#REF!</definedName>
    <definedName name="o">#REF!</definedName>
    <definedName name="option_グラフ_on">[6]!option_グラフ_on</definedName>
    <definedName name="option_帳票_on">[6]!option_帳票_on</definedName>
    <definedName name="PA" localSheetId="2">#REF!</definedName>
    <definedName name="PA" localSheetId="1">#REF!</definedName>
    <definedName name="PA" localSheetId="0">#REF!</definedName>
    <definedName name="PA">#REF!</definedName>
    <definedName name="pc">"グループ 260"</definedName>
    <definedName name="_xlnm.Print_Area" localSheetId="2">#REF!</definedName>
    <definedName name="_xlnm.Print_Area" localSheetId="1">'市町村分バックデータ (2)'!$A$1:$Q$45</definedName>
    <definedName name="_xlnm.Print_Area" localSheetId="0">'資料10-3 取組事例'!$A$1:$N$30</definedName>
    <definedName name="_xlnm.Print_Area">#REF!</definedName>
    <definedName name="print_area1" localSheetId="2">#REF!</definedName>
    <definedName name="print_area1" localSheetId="1">#REF!</definedName>
    <definedName name="print_area1" localSheetId="0">#REF!</definedName>
    <definedName name="print_area1">#REF!</definedName>
    <definedName name="P概要" localSheetId="2">[9]!P概要</definedName>
    <definedName name="P概要" localSheetId="1">[9]!P概要</definedName>
    <definedName name="P概要" localSheetId="0">[9]!P概要</definedName>
    <definedName name="P概要">[9]!P概要</definedName>
    <definedName name="Record1">[6]!Record1</definedName>
    <definedName name="reset_menu">[6]!reset_menu</definedName>
    <definedName name="REVIEW開始" localSheetId="2">[9]!REVIEW開始</definedName>
    <definedName name="REVIEW開始" localSheetId="1">[9]!REVIEW開始</definedName>
    <definedName name="REVIEW開始" localSheetId="0">[9]!REVIEW開始</definedName>
    <definedName name="REVIEW開始">[9]!REVIEW開始</definedName>
    <definedName name="REVIEW開始印刷" localSheetId="2">[9]!REVIEW開始印刷</definedName>
    <definedName name="REVIEW開始印刷" localSheetId="1">[9]!REVIEW開始印刷</definedName>
    <definedName name="REVIEW開始印刷" localSheetId="0">[9]!REVIEW開始印刷</definedName>
    <definedName name="REVIEW開始印刷">[9]!REVIEW開始印刷</definedName>
    <definedName name="REVIEW計画印刷" localSheetId="2">[9]!REVIEW計画印刷</definedName>
    <definedName name="REVIEW計画印刷" localSheetId="1">[9]!REVIEW計画印刷</definedName>
    <definedName name="REVIEW計画印刷" localSheetId="0">[9]!REVIEW計画印刷</definedName>
    <definedName name="REVIEW計画印刷">[9]!REVIEW計画印刷</definedName>
    <definedName name="REVIEW結合" localSheetId="2">[9]!REVIEW結合</definedName>
    <definedName name="REVIEW結合" localSheetId="1">[9]!REVIEW結合</definedName>
    <definedName name="REVIEW結合" localSheetId="0">[9]!REVIEW結合</definedName>
    <definedName name="REVIEW結合">[9]!REVIEW結合</definedName>
    <definedName name="REVIEW結合印刷" localSheetId="2">[9]!REVIEW結合印刷</definedName>
    <definedName name="REVIEW結合印刷" localSheetId="1">[9]!REVIEW結合印刷</definedName>
    <definedName name="REVIEW結合印刷" localSheetId="0">[9]!REVIEW結合印刷</definedName>
    <definedName name="REVIEW結合印刷">[9]!REVIEW結合印刷</definedName>
    <definedName name="REVIEW終了" localSheetId="2">[9]!REVIEW終了</definedName>
    <definedName name="REVIEW終了" localSheetId="1">[9]!REVIEW終了</definedName>
    <definedName name="REVIEW終了" localSheetId="0">[9]!REVIEW終了</definedName>
    <definedName name="REVIEW終了">[9]!REVIEW終了</definedName>
    <definedName name="REVIEW終了印刷" localSheetId="2">[9]!REVIEW終了印刷</definedName>
    <definedName name="REVIEW終了印刷" localSheetId="1">[9]!REVIEW終了印刷</definedName>
    <definedName name="REVIEW終了印刷" localSheetId="0">[9]!REVIEW終了印刷</definedName>
    <definedName name="REVIEW終了印刷">[9]!REVIEW終了印刷</definedName>
    <definedName name="REVIEW詳細" localSheetId="2">[9]!REVIEW詳細</definedName>
    <definedName name="REVIEW詳細" localSheetId="1">[9]!REVIEW詳細</definedName>
    <definedName name="REVIEW詳細" localSheetId="0">[9]!REVIEW詳細</definedName>
    <definedName name="REVIEW詳細">[9]!REVIEW詳細</definedName>
    <definedName name="REVIEW詳細印刷" localSheetId="2">[9]!REVIEW詳細印刷</definedName>
    <definedName name="REVIEW詳細印刷" localSheetId="1">[9]!REVIEW詳細印刷</definedName>
    <definedName name="REVIEW詳細印刷" localSheetId="0">[9]!REVIEW詳細印刷</definedName>
    <definedName name="REVIEW詳細印刷">[9]!REVIEW詳細印刷</definedName>
    <definedName name="s" localSheetId="2">#REF!</definedName>
    <definedName name="s" localSheetId="1">#REF!</definedName>
    <definedName name="s" localSheetId="0">#REF!</definedName>
    <definedName name="s">#REF!</definedName>
    <definedName name="sa" localSheetId="2" hidden="1">#REF!</definedName>
    <definedName name="sa" localSheetId="1" hidden="1">#REF!</definedName>
    <definedName name="sa" localSheetId="0" hidden="1">#REF!</definedName>
    <definedName name="sa" hidden="1">#REF!</definedName>
    <definedName name="SSORT" localSheetId="2">[11]!SSORT</definedName>
    <definedName name="SSORT" localSheetId="1">[11]!SSORT</definedName>
    <definedName name="SSORT" localSheetId="0">[11]!SSORT</definedName>
    <definedName name="SSORT">[11]!SSORT</definedName>
    <definedName name="START" localSheetId="2">[9]!START</definedName>
    <definedName name="START" localSheetId="1">[9]!START</definedName>
    <definedName name="START" localSheetId="0">[9]!START</definedName>
    <definedName name="START">[9]!START</definedName>
    <definedName name="sub_時系列1設定">[6]!sub_時系列1設定</definedName>
    <definedName name="SubSySID" localSheetId="2">#REF!</definedName>
    <definedName name="SubSySID" localSheetId="1">#REF!</definedName>
    <definedName name="SubSySID" localSheetId="0">#REF!</definedName>
    <definedName name="SubSySID">#REF!</definedName>
    <definedName name="TODAY" localSheetId="2">#REF!</definedName>
    <definedName name="TODAY" localSheetId="1">#REF!</definedName>
    <definedName name="TODAY" localSheetId="0">#REF!</definedName>
    <definedName name="TODAY">#REF!</definedName>
    <definedName name="vb_メイン.Display_sheet">[6]!vb_メイン.Display_sheet</definedName>
    <definedName name="vb_メイン.Medias_Close">[6]!vb_メイン.Medias_Close</definedName>
    <definedName name="vb_メイン.option_グラフ_on">[6]!vb_メイン.option_グラフ_on</definedName>
    <definedName name="vb_メイン.option_帳票_on">[6]!vb_メイン.option_帳票_on</definedName>
    <definedName name="wrn.月例報告." hidden="1">{"月例報告",#N/A,FALSE,"STB"}</definedName>
    <definedName name="Ｘ" localSheetId="2">#REF!</definedName>
    <definedName name="Ｘ" localSheetId="1">#REF!</definedName>
    <definedName name="Ｘ" localSheetId="0">#REF!</definedName>
    <definedName name="Ｘ">#REF!</definedName>
    <definedName name="あ" localSheetId="2">#REF!</definedName>
    <definedName name="あ" localSheetId="1">#REF!</definedName>
    <definedName name="あ" localSheetId="0">#REF!</definedName>
    <definedName name="あ">#REF!</definedName>
    <definedName name="あＺ" localSheetId="2">#REF!</definedName>
    <definedName name="あＺ" localSheetId="1">#REF!</definedName>
    <definedName name="あＺ" localSheetId="0">#REF!</definedName>
    <definedName name="あＺ">#REF!</definedName>
    <definedName name="あああ">[12]リストデータ設定シート!$Z$6:$Z$10</definedName>
    <definedName name="いいい">[12]リストデータ設定シート!$AE$6:$AE$14</definedName>
    <definedName name="エクセルファイル名" localSheetId="2">#REF!</definedName>
    <definedName name="エクセルファイル名" localSheetId="1">#REF!</definedName>
    <definedName name="エクセルファイル名" localSheetId="0">#REF!</definedName>
    <definedName name="エクセルファイル名">#REF!</definedName>
    <definedName name="かとう" localSheetId="2">[13]!実績SIRT</definedName>
    <definedName name="かとう" localSheetId="1">[13]!実績SIRT</definedName>
    <definedName name="かとう" localSheetId="0">[13]!実績SIRT</definedName>
    <definedName name="かとう">[13]!実績SIRT</definedName>
    <definedName name="コピー" localSheetId="2" hidden="1">#REF!</definedName>
    <definedName name="コピー" localSheetId="1" hidden="1">#REF!</definedName>
    <definedName name="コピー" localSheetId="0" hidden="1">#REF!</definedName>
    <definedName name="コピー" hidden="1">#REF!</definedName>
    <definedName name="コントロール">[10]リストデータ設定シート!$AE$6:$AE$14</definedName>
    <definedName name="サブシステムＩＤ">[4]参照!$C$6:$C$8</definedName>
    <definedName name="サブシステム名">[4]参照!$D$6:$D$8</definedName>
    <definedName name="タイプ">[14]リストデータ設定シート!$A$6:$A$10</definedName>
    <definedName name="データ確認">[6]!データ確認</definedName>
    <definedName name="デｰタ取込" localSheetId="2">[15]!デｰタ取込</definedName>
    <definedName name="デｰタ取込" localSheetId="1">[15]!デｰタ取込</definedName>
    <definedName name="デｰタ取込" localSheetId="0">[15]!デｰタ取込</definedName>
    <definedName name="デｰタ取込">[15]!デｰタ取込</definedName>
    <definedName name="パラメータ">[16]リストデータ設定シート!$P$6:$P$10</definedName>
    <definedName name="画面ラインテスト件数" localSheetId="2">[8]ＰＴ障害状況!#REF!</definedName>
    <definedName name="画面ラインテスト件数" localSheetId="1">[8]ＰＴ障害状況!#REF!</definedName>
    <definedName name="画面ラインテスト件数" localSheetId="0">[8]ＰＴ障害状況!#REF!</definedName>
    <definedName name="画面ラインテスト件数">[8]ＰＴ障害状況!#REF!</definedName>
    <definedName name="画面ラインバグ件数" localSheetId="2">[8]ＰＴ障害状況!#REF!</definedName>
    <definedName name="画面ラインバグ件数" localSheetId="1">[8]ＰＴ障害状況!#REF!</definedName>
    <definedName name="画面ラインバグ件数" localSheetId="0">[8]ＰＴ障害状況!#REF!</definedName>
    <definedName name="画面ラインバグ件数">[8]ＰＴ障害状況!#REF!</definedName>
    <definedName name="機能">[17]Sheet2!$A$1:$A$4</definedName>
    <definedName name="契約プロセス" localSheetId="2">#REF!</definedName>
    <definedName name="契約プロセス" localSheetId="1">#REF!</definedName>
    <definedName name="契約プロセス" localSheetId="0">#REF!</definedName>
    <definedName name="契約プロセス">#REF!</definedName>
    <definedName name="計画書" localSheetId="2">[9]!計画書</definedName>
    <definedName name="計画書" localSheetId="1">[9]!計画書</definedName>
    <definedName name="計画書" localSheetId="0">[9]!計画書</definedName>
    <definedName name="計画書">[9]!計画書</definedName>
    <definedName name="作成頻度リスト" localSheetId="2">#REF!</definedName>
    <definedName name="作成頻度リスト" localSheetId="1">#REF!</definedName>
    <definedName name="作成頻度リスト" localSheetId="0">#REF!</definedName>
    <definedName name="作成頻度リスト">#REF!</definedName>
    <definedName name="時系列表" localSheetId="2">#REF!</definedName>
    <definedName name="時系列表" localSheetId="1">#REF!</definedName>
    <definedName name="時系列表" localSheetId="0">#REF!</definedName>
    <definedName name="時系列表">#REF!</definedName>
    <definedName name="実績SIRT" localSheetId="2">[13]!実績SIRT</definedName>
    <definedName name="実績SIRT" localSheetId="1">[13]!実績SIRT</definedName>
    <definedName name="実績SIRT" localSheetId="0">[13]!実績SIRT</definedName>
    <definedName name="実績SIRT">[13]!実績SIRT</definedName>
    <definedName name="主管部署ＩＤ" localSheetId="2">[4]参照!#REF!</definedName>
    <definedName name="主管部署ＩＤ" localSheetId="1">[4]参照!#REF!</definedName>
    <definedName name="主管部署ＩＤ" localSheetId="0">[4]参照!#REF!</definedName>
    <definedName name="主管部署ＩＤ">[4]参照!#REF!</definedName>
    <definedName name="主管部署名" localSheetId="2">[4]参照!#REF!</definedName>
    <definedName name="主管部署名" localSheetId="1">[4]参照!#REF!</definedName>
    <definedName name="主管部署名" localSheetId="0">[4]参照!#REF!</definedName>
    <definedName name="主管部署名">[4]参照!#REF!</definedName>
    <definedName name="受託">[18]TB!$B$2:$B$52</definedName>
    <definedName name="受託１">[7]TB!$B$2:$B$52</definedName>
    <definedName name="終わり" localSheetId="2">#REF!</definedName>
    <definedName name="終わり" localSheetId="1">#REF!</definedName>
    <definedName name="終わり" localSheetId="0">#REF!</definedName>
    <definedName name="終わり">#REF!</definedName>
    <definedName name="石" localSheetId="2">#REF!</definedName>
    <definedName name="石" localSheetId="1">#REF!</definedName>
    <definedName name="石" localSheetId="0">#REF!</definedName>
    <definedName name="石">#REF!</definedName>
    <definedName name="設計状態リスト" localSheetId="2">#REF!</definedName>
    <definedName name="設計状態リスト" localSheetId="1">#REF!</definedName>
    <definedName name="設計状態リスト" localSheetId="0">#REF!</definedName>
    <definedName name="設計状態リスト">#REF!</definedName>
    <definedName name="総括書" localSheetId="2">[9]!総括書</definedName>
    <definedName name="総括書" localSheetId="1">[9]!総括書</definedName>
    <definedName name="総括書" localSheetId="0">[9]!総括書</definedName>
    <definedName name="総括書">[9]!総括書</definedName>
    <definedName name="総括表１" localSheetId="2">#REF!</definedName>
    <definedName name="総括表１" localSheetId="1">#REF!</definedName>
    <definedName name="総括表１" localSheetId="0">#REF!</definedName>
    <definedName name="総括表１">#REF!</definedName>
    <definedName name="総括表２" localSheetId="2">#REF!</definedName>
    <definedName name="総括表２" localSheetId="1">#REF!</definedName>
    <definedName name="総括表２" localSheetId="0">#REF!</definedName>
    <definedName name="総括表２">#REF!</definedName>
    <definedName name="総括表３" localSheetId="2">#REF!</definedName>
    <definedName name="総括表３" localSheetId="1">#REF!</definedName>
    <definedName name="総括表３" localSheetId="0">#REF!</definedName>
    <definedName name="総括表３">#REF!</definedName>
    <definedName name="属性">[19]参照!$C$27:$C$39</definedName>
    <definedName name="大分類リスト" localSheetId="2">#REF!</definedName>
    <definedName name="大分類リスト" localSheetId="1">#REF!</definedName>
    <definedName name="大分類リスト" localSheetId="0">#REF!</definedName>
    <definedName name="大分類リスト">#REF!</definedName>
    <definedName name="単体価格" localSheetId="2">#REF!</definedName>
    <definedName name="単体価格" localSheetId="1">#REF!</definedName>
    <definedName name="単体価格" localSheetId="0">#REF!</definedName>
    <definedName name="単体価格">#REF!</definedName>
    <definedName name="単体価格広島" localSheetId="2">#REF!</definedName>
    <definedName name="単体価格広島" localSheetId="1">#REF!</definedName>
    <definedName name="単体価格広島" localSheetId="0">#REF!</definedName>
    <definedName name="単体価格広島">#REF!</definedName>
    <definedName name="単体価格福岡" localSheetId="2">#REF!</definedName>
    <definedName name="単体価格福岡" localSheetId="1">#REF!</definedName>
    <definedName name="単体価格福岡" localSheetId="0">#REF!</definedName>
    <definedName name="単体価格福岡">#REF!</definedName>
    <definedName name="中分類リスト" localSheetId="2">#REF!</definedName>
    <definedName name="中分類リスト" localSheetId="1">#REF!</definedName>
    <definedName name="中分類リスト" localSheetId="0">#REF!</definedName>
    <definedName name="中分類リスト">#REF!</definedName>
    <definedName name="適用状況範囲" localSheetId="2">#REF!</definedName>
    <definedName name="適用状況範囲" localSheetId="1">#REF!</definedName>
    <definedName name="適用状況範囲" localSheetId="0">#REF!</definedName>
    <definedName name="適用状況範囲">#REF!</definedName>
    <definedName name="電文">[10]リストデータ設定シート!$AO$6:$AO$8</definedName>
    <definedName name="入力A" localSheetId="2">[9]!入力A</definedName>
    <definedName name="入力A" localSheetId="1">[9]!入力A</definedName>
    <definedName name="入力A" localSheetId="0">[9]!入力A</definedName>
    <definedName name="入力A">[9]!入力A</definedName>
    <definedName name="入力D41" localSheetId="2">[9]!入力D41</definedName>
    <definedName name="入力D41" localSheetId="1">[9]!入力D41</definedName>
    <definedName name="入力D41" localSheetId="0">[9]!入力D41</definedName>
    <definedName name="入力D41">[9]!入力D41</definedName>
    <definedName name="入力D410" localSheetId="2">[9]!入力D410</definedName>
    <definedName name="入力D410" localSheetId="1">[9]!入力D410</definedName>
    <definedName name="入力D410" localSheetId="0">[9]!入力D410</definedName>
    <definedName name="入力D410">[9]!入力D410</definedName>
    <definedName name="入力D413" localSheetId="2">[9]!入力D413</definedName>
    <definedName name="入力D413" localSheetId="1">[9]!入力D413</definedName>
    <definedName name="入力D413" localSheetId="0">[9]!入力D413</definedName>
    <definedName name="入力D413">[9]!入力D413</definedName>
    <definedName name="入力D47" localSheetId="2">[9]!入力D47</definedName>
    <definedName name="入力D47" localSheetId="1">[9]!入力D47</definedName>
    <definedName name="入力D47" localSheetId="0">[9]!入力D47</definedName>
    <definedName name="入力D47">[9]!入力D47</definedName>
    <definedName name="入力D48" localSheetId="2">[9]!入力D48</definedName>
    <definedName name="入力D48" localSheetId="1">[9]!入力D48</definedName>
    <definedName name="入力D48" localSheetId="0">[9]!入力D48</definedName>
    <definedName name="入力D48">[9]!入力D48</definedName>
    <definedName name="入力D49" localSheetId="2">[9]!入力D49</definedName>
    <definedName name="入力D49" localSheetId="1">[9]!入力D49</definedName>
    <definedName name="入力D49" localSheetId="0">[9]!入力D49</definedName>
    <definedName name="入力D49">[9]!入力D49</definedName>
    <definedName name="入力Review" localSheetId="2">[9]!入力Review</definedName>
    <definedName name="入力Review" localSheetId="1">[9]!入力Review</definedName>
    <definedName name="入力Review" localSheetId="0">[9]!入力Review</definedName>
    <definedName name="入力Review">[9]!入力Review</definedName>
    <definedName name="年間一括処理" localSheetId="2">#REF!</definedName>
    <definedName name="年間一括処理" localSheetId="1">#REF!</definedName>
    <definedName name="年間一括処理" localSheetId="0">#REF!</definedName>
    <definedName name="年間一括処理">#REF!</definedName>
    <definedName name="版数">MAX([20]変更履歴!$A$7:$B$17)</definedName>
    <definedName name="必須">[10]リストデータ設定シート!$AO$6:$AO$8</definedName>
    <definedName name="表紙" localSheetId="2">[9]!表紙</definedName>
    <definedName name="表紙" localSheetId="1">[9]!表紙</definedName>
    <definedName name="表紙" localSheetId="0">[9]!表紙</definedName>
    <definedName name="表紙">[9]!表紙</definedName>
    <definedName name="表示非表示">[10]リストデータ設定シート!$U$6:$U$8</definedName>
    <definedName name="分類">[21]データ!$B$4:$B$12</definedName>
    <definedName name="文字種">[10]リストデータ設定シート!$Z$6:$Z$10</definedName>
    <definedName name="平成１０年度__各特定健康保険組合に係る拠出金精算返還金" localSheetId="2">#REF!</definedName>
    <definedName name="平成１０年度__各特定健康保険組合に係る拠出金精算返還金" localSheetId="1">#REF!</definedName>
    <definedName name="平成１０年度__各特定健康保険組合に係る拠出金精算返還金" localSheetId="0">#REF!</definedName>
    <definedName name="平成１０年度__各特定健康保険組合に係る拠出金精算返還金">#REF!</definedName>
    <definedName name="平成２５年度決算概要組合マスタ" localSheetId="2">#REF!</definedName>
    <definedName name="平成２５年度決算概要組合マスタ" localSheetId="1">#REF!</definedName>
    <definedName name="平成２５年度決算概要組合マスタ" localSheetId="0">#REF!</definedName>
    <definedName name="平成２５年度決算概要組合マスタ">#REF!</definedName>
    <definedName name="平成２７年度組合マスタ" localSheetId="2">#REF!</definedName>
    <definedName name="平成２７年度組合マスタ" localSheetId="1">#REF!</definedName>
    <definedName name="平成２７年度組合マスタ" localSheetId="0">#REF!</definedName>
    <definedName name="平成２７年度組合マスタ">#REF!</definedName>
    <definedName name="変更日">MAX([20]変更履歴!$C$7:$E$17)</definedName>
    <definedName name="編成">[10]リストデータ設定シート!$A$6:$A$10</definedName>
    <definedName name="簿価残災対" localSheetId="2">#REF!</definedName>
    <definedName name="簿価残災対" localSheetId="1">#REF!</definedName>
    <definedName name="簿価残災対" localSheetId="0">#REF!</definedName>
    <definedName name="簿価残災対">#REF!</definedName>
  </definedNames>
  <calcPr calcId="162913"/>
</workbook>
</file>

<file path=xl/calcChain.xml><?xml version="1.0" encoding="utf-8"?>
<calcChain xmlns="http://schemas.openxmlformats.org/spreadsheetml/2006/main">
  <c r="F50" i="17" l="1"/>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49" i="17"/>
  <c r="M3" i="16" l="1"/>
  <c r="M4"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2" i="16"/>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9" i="15"/>
  <c r="U53" i="15"/>
  <c r="U52" i="15"/>
  <c r="S52" i="15"/>
  <c r="N16" i="16" l="1"/>
  <c r="N35" i="16"/>
  <c r="N31" i="16"/>
  <c r="N19" i="16"/>
  <c r="N15" i="16"/>
  <c r="N3" i="16"/>
  <c r="N44" i="16"/>
  <c r="N7" i="16"/>
  <c r="N36" i="16"/>
  <c r="N28" i="16"/>
  <c r="N24" i="16"/>
  <c r="N20" i="16"/>
  <c r="N12" i="16"/>
  <c r="N8" i="16"/>
  <c r="N4" i="16"/>
  <c r="N5" i="16"/>
  <c r="N27" i="16"/>
  <c r="N2" i="16"/>
  <c r="N17" i="16"/>
  <c r="N23" i="16"/>
  <c r="N33" i="16"/>
  <c r="N40" i="16"/>
  <c r="N13" i="16"/>
  <c r="N29" i="16"/>
  <c r="N42" i="16"/>
  <c r="N38" i="16"/>
  <c r="N34" i="16"/>
  <c r="N30" i="16"/>
  <c r="N26" i="16"/>
  <c r="N22" i="16"/>
  <c r="N18" i="16"/>
  <c r="N14" i="16"/>
  <c r="N10" i="16"/>
  <c r="N43" i="16"/>
  <c r="N9" i="16"/>
  <c r="N25" i="16"/>
  <c r="N11" i="16"/>
  <c r="N21" i="16"/>
  <c r="N32" i="16"/>
  <c r="N39" i="16"/>
  <c r="N41" i="16"/>
  <c r="N37" i="16"/>
  <c r="O2" i="16"/>
  <c r="N6" i="16"/>
</calcChain>
</file>

<file path=xl/comments1.xml><?xml version="1.0" encoding="utf-8"?>
<comments xmlns="http://schemas.openxmlformats.org/spreadsheetml/2006/main">
  <authors>
    <author>大阪府</author>
  </authors>
  <commentList>
    <comment ref="D44" authorId="0" shapeId="0">
      <text>
        <r>
          <rPr>
            <b/>
            <sz val="9"/>
            <color indexed="81"/>
            <rFont val="MS P ゴシック"/>
            <family val="3"/>
            <charset val="128"/>
          </rPr>
          <t>大阪府:</t>
        </r>
        <r>
          <rPr>
            <sz val="9"/>
            <color indexed="81"/>
            <rFont val="MS P ゴシック"/>
            <family val="3"/>
            <charset val="128"/>
          </rPr>
          <t xml:space="preserve">
評価①は、－25、評価②は105を便宜上、合計した。
</t>
        </r>
      </text>
    </comment>
  </commentList>
</comments>
</file>

<file path=xl/sharedStrings.xml><?xml version="1.0" encoding="utf-8"?>
<sst xmlns="http://schemas.openxmlformats.org/spreadsheetml/2006/main" count="449" uniqueCount="116">
  <si>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</si>
  <si>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</si>
  <si>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</si>
  <si>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</si>
  <si>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</si>
  <si>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</si>
  <si>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</si>
  <si>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</si>
  <si>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</si>
  <si>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</si>
  <si>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</si>
  <si>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</si>
  <si>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</si>
  <si>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</si>
  <si>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</si>
  <si>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</si>
  <si>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</si>
  <si>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</si>
  <si>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</si>
  <si>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</si>
  <si>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</si>
  <si>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</si>
  <si>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</si>
  <si>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</si>
  <si>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</si>
  <si>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</si>
  <si>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</si>
  <si>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</si>
  <si>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</si>
  <si>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</si>
  <si>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</si>
  <si>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島本町</t>
  </si>
  <si>
    <t>豊能町</t>
  </si>
  <si>
    <t>能勢町</t>
  </si>
  <si>
    <t>忠岡町</t>
  </si>
  <si>
    <t>熊取町</t>
  </si>
  <si>
    <t>田尻町</t>
  </si>
  <si>
    <t>阪南市</t>
  </si>
  <si>
    <t>岬町</t>
  </si>
  <si>
    <t>太子町</t>
  </si>
  <si>
    <t>河南町</t>
  </si>
  <si>
    <t>千早赤阪村</t>
  </si>
  <si>
    <t>体制構築加算(40点)含まず</t>
    <phoneticPr fontId="3"/>
  </si>
  <si>
    <t>順位</t>
    <rPh sb="0" eb="2">
      <t>ジュンイ</t>
    </rPh>
    <phoneticPr fontId="3"/>
  </si>
  <si>
    <r>
      <rPr>
        <sz val="12"/>
        <rFont val="ＭＳ Ｐゴシック"/>
        <family val="3"/>
        <charset val="128"/>
      </rPr>
      <t>大阪狭山市</t>
    </r>
    <rPh sb="0" eb="2">
      <t>オオサカ</t>
    </rPh>
    <rPh sb="2" eb="4">
      <t>サヤマ</t>
    </rPh>
    <rPh sb="4" eb="5">
      <t>シ</t>
    </rPh>
    <phoneticPr fontId="3"/>
  </si>
  <si>
    <t>市町村</t>
    <rPh sb="0" eb="3">
      <t>シチョウソン</t>
    </rPh>
    <phoneticPr fontId="3"/>
  </si>
  <si>
    <t>平均</t>
    <rPh sb="0" eb="2">
      <t>ヘイキン</t>
    </rPh>
    <phoneticPr fontId="3"/>
  </si>
  <si>
    <t>共通１～３（特定健診、保健指導、メタボ減少）</t>
    <rPh sb="0" eb="2">
      <t>キョウツウ</t>
    </rPh>
    <rPh sb="6" eb="8">
      <t>トクテイ</t>
    </rPh>
    <rPh sb="8" eb="10">
      <t>ケンシン</t>
    </rPh>
    <rPh sb="11" eb="13">
      <t>ホケン</t>
    </rPh>
    <rPh sb="13" eb="15">
      <t>シドウ</t>
    </rPh>
    <rPh sb="19" eb="21">
      <t>ゲンショウ</t>
    </rPh>
    <phoneticPr fontId="3"/>
  </si>
  <si>
    <t>共通4 個人インセンティブ</t>
    <rPh sb="0" eb="2">
      <t>キョウツウ</t>
    </rPh>
    <rPh sb="4" eb="6">
      <t>コジン</t>
    </rPh>
    <phoneticPr fontId="3"/>
  </si>
  <si>
    <t>共通5 重複服薬</t>
    <rPh sb="0" eb="2">
      <t>キョウツウ</t>
    </rPh>
    <rPh sb="4" eb="6">
      <t>チョウフク</t>
    </rPh>
    <rPh sb="6" eb="8">
      <t>フクヤク</t>
    </rPh>
    <phoneticPr fontId="3"/>
  </si>
  <si>
    <t>共通6 後発医薬品</t>
    <rPh sb="0" eb="2">
      <t>キョウツウ</t>
    </rPh>
    <rPh sb="4" eb="6">
      <t>コウハツ</t>
    </rPh>
    <rPh sb="6" eb="9">
      <t>イヤクヒン</t>
    </rPh>
    <phoneticPr fontId="3"/>
  </si>
  <si>
    <t>固有1 収納率</t>
    <rPh sb="0" eb="2">
      <t>コユウ</t>
    </rPh>
    <rPh sb="4" eb="6">
      <t>シュウノウ</t>
    </rPh>
    <rPh sb="6" eb="7">
      <t>リツ</t>
    </rPh>
    <phoneticPr fontId="3"/>
  </si>
  <si>
    <t>固有2 データヘルス</t>
    <rPh sb="0" eb="2">
      <t>コユウ</t>
    </rPh>
    <phoneticPr fontId="3"/>
  </si>
  <si>
    <t>固有3 医療費通知</t>
    <rPh sb="0" eb="2">
      <t>コユウ</t>
    </rPh>
    <rPh sb="4" eb="6">
      <t>イリョウ</t>
    </rPh>
    <rPh sb="6" eb="7">
      <t>ヒ</t>
    </rPh>
    <rPh sb="7" eb="9">
      <t>ツウチ</t>
    </rPh>
    <phoneticPr fontId="3"/>
  </si>
  <si>
    <t>固有4 地域包括</t>
    <rPh sb="0" eb="2">
      <t>コユウ</t>
    </rPh>
    <rPh sb="4" eb="6">
      <t>チイキ</t>
    </rPh>
    <rPh sb="6" eb="8">
      <t>ホウカツ</t>
    </rPh>
    <phoneticPr fontId="3"/>
  </si>
  <si>
    <t>固有5 第三者求償</t>
    <rPh sb="0" eb="2">
      <t>コユウ</t>
    </rPh>
    <rPh sb="4" eb="5">
      <t>ダイ</t>
    </rPh>
    <rPh sb="5" eb="7">
      <t>サンシャ</t>
    </rPh>
    <rPh sb="7" eb="9">
      <t>キュウショウ</t>
    </rPh>
    <phoneticPr fontId="3"/>
  </si>
  <si>
    <t>固有6 適正かつ健全な取組</t>
    <rPh sb="0" eb="2">
      <t>コユウ</t>
    </rPh>
    <rPh sb="4" eb="6">
      <t>テキセイ</t>
    </rPh>
    <rPh sb="8" eb="10">
      <t>ケンゼン</t>
    </rPh>
    <rPh sb="11" eb="13">
      <t>トリク</t>
    </rPh>
    <phoneticPr fontId="3"/>
  </si>
  <si>
    <t>合計（1000点満点）</t>
    <rPh sb="0" eb="2">
      <t>ゴウケイ</t>
    </rPh>
    <rPh sb="7" eb="8">
      <t>テン</t>
    </rPh>
    <rPh sb="8" eb="10">
      <t>マンテン</t>
    </rPh>
    <phoneticPr fontId="3"/>
  </si>
  <si>
    <t>R3
年度</t>
    <rPh sb="3" eb="5">
      <t>ネンド</t>
    </rPh>
    <phoneticPr fontId="49"/>
  </si>
  <si>
    <t>R2
年度</t>
    <rPh sb="3" eb="5">
      <t>ネンド</t>
    </rPh>
    <phoneticPr fontId="3"/>
  </si>
  <si>
    <t>大阪狭山市</t>
    <rPh sb="0" eb="2">
      <t>オオサカ</t>
    </rPh>
    <rPh sb="2" eb="4">
      <t>サヤマ</t>
    </rPh>
    <rPh sb="4" eb="5">
      <t>シ</t>
    </rPh>
    <phoneticPr fontId="3"/>
  </si>
  <si>
    <t>大阪狭山市</t>
  </si>
  <si>
    <t>令和3年度保険者努力支援制度（市町村分）</t>
    <rPh sb="0" eb="2">
      <t>レイワ</t>
    </rPh>
    <rPh sb="3" eb="5">
      <t>ネンド</t>
    </rPh>
    <rPh sb="5" eb="8">
      <t>ホケンシャ</t>
    </rPh>
    <rPh sb="8" eb="10">
      <t>ドリョク</t>
    </rPh>
    <rPh sb="10" eb="12">
      <t>シエン</t>
    </rPh>
    <rPh sb="12" eb="14">
      <t>セイド</t>
    </rPh>
    <rPh sb="15" eb="18">
      <t>シチョウソン</t>
    </rPh>
    <rPh sb="18" eb="19">
      <t>ブン</t>
    </rPh>
    <phoneticPr fontId="3"/>
  </si>
  <si>
    <t>都道府県CD</t>
    <rPh sb="0" eb="4">
      <t>トドウフケン</t>
    </rPh>
    <phoneticPr fontId="3"/>
  </si>
  <si>
    <t>保険者CD</t>
    <rPh sb="0" eb="3">
      <t>ホケンシャ</t>
    </rPh>
    <phoneticPr fontId="3"/>
  </si>
  <si>
    <t>都道府県名</t>
    <rPh sb="0" eb="4">
      <t>トドウフケン</t>
    </rPh>
    <rPh sb="4" eb="5">
      <t>メイ</t>
    </rPh>
    <phoneticPr fontId="3"/>
  </si>
  <si>
    <t>保険者名</t>
    <rPh sb="0" eb="2">
      <t>ホケン</t>
    </rPh>
    <rPh sb="2" eb="3">
      <t>ジャ</t>
    </rPh>
    <rPh sb="3" eb="4">
      <t>メイ</t>
    </rPh>
    <phoneticPr fontId="3"/>
  </si>
  <si>
    <t>被保険者数</t>
    <rPh sb="0" eb="4">
      <t>ヒホケンシャ</t>
    </rPh>
    <rPh sb="4" eb="5">
      <t>スウ</t>
    </rPh>
    <phoneticPr fontId="3"/>
  </si>
  <si>
    <t>①獲得得点</t>
    <rPh sb="1" eb="3">
      <t>カクトク</t>
    </rPh>
    <rPh sb="3" eb="5">
      <t>トクテン</t>
    </rPh>
    <phoneticPr fontId="3"/>
  </si>
  <si>
    <t>②減点
（令和2年度実績報告による）</t>
    <rPh sb="1" eb="3">
      <t>ゲンテン</t>
    </rPh>
    <rPh sb="5" eb="7">
      <t>レイワ</t>
    </rPh>
    <rPh sb="8" eb="10">
      <t>ネンド</t>
    </rPh>
    <rPh sb="10" eb="12">
      <t>ジッセキ</t>
    </rPh>
    <rPh sb="12" eb="14">
      <t>ホウコク</t>
    </rPh>
    <phoneticPr fontId="3"/>
  </si>
  <si>
    <r>
      <rPr>
        <u/>
        <sz val="11"/>
        <rFont val="游ゴシック"/>
        <family val="3"/>
        <charset val="128"/>
      </rPr>
      <t>得点（計）</t>
    </r>
    <r>
      <rPr>
        <sz val="11"/>
        <rFont val="游ゴシック"/>
        <family val="3"/>
        <charset val="128"/>
      </rPr>
      <t xml:space="preserve">
</t>
    </r>
    <r>
      <rPr>
        <sz val="9"/>
        <rFont val="游ゴシック"/>
        <family val="3"/>
        <charset val="128"/>
      </rPr>
      <t>＊①－②</t>
    </r>
    <rPh sb="0" eb="2">
      <t>トクテン</t>
    </rPh>
    <rPh sb="3" eb="4">
      <t>ケイ</t>
    </rPh>
    <phoneticPr fontId="3"/>
  </si>
  <si>
    <t>基準点
（被保険者数×得点）</t>
    <rPh sb="6" eb="9">
      <t>ホケンシャ</t>
    </rPh>
    <phoneticPr fontId="3"/>
  </si>
  <si>
    <t>交付額
（千円）</t>
    <phoneticPr fontId="3"/>
  </si>
  <si>
    <t>一人当たり
交付額（円）</t>
    <phoneticPr fontId="3"/>
  </si>
  <si>
    <t>小計</t>
    <rPh sb="0" eb="2">
      <t>ショウケイ</t>
    </rPh>
    <phoneticPr fontId="3"/>
  </si>
  <si>
    <t>①</t>
    <phoneticPr fontId="3"/>
  </si>
  <si>
    <t>②</t>
    <phoneticPr fontId="3"/>
  </si>
  <si>
    <t>⑤</t>
    <phoneticPr fontId="3"/>
  </si>
  <si>
    <t>⑥</t>
    <phoneticPr fontId="3"/>
  </si>
  <si>
    <t>③</t>
    <phoneticPr fontId="3"/>
  </si>
  <si>
    <t>④</t>
    <phoneticPr fontId="3"/>
  </si>
  <si>
    <t>大阪府</t>
    <rPh sb="0" eb="3">
      <t>オオサカフ</t>
    </rPh>
    <phoneticPr fontId="62"/>
  </si>
  <si>
    <t>①～③</t>
    <phoneticPr fontId="3"/>
  </si>
  <si>
    <t>R3</t>
    <phoneticPr fontId="3"/>
  </si>
  <si>
    <t>R2</t>
    <phoneticPr fontId="3"/>
  </si>
  <si>
    <t xml:space="preserve">　　　合計
R3(1000点満点)
R2(995点満点) </t>
    <rPh sb="3" eb="5">
      <t>ゴウケイ</t>
    </rPh>
    <rPh sb="13" eb="14">
      <t>テン</t>
    </rPh>
    <rPh sb="14" eb="16">
      <t>マンテン</t>
    </rPh>
    <rPh sb="24" eb="25">
      <t>テン</t>
    </rPh>
    <rPh sb="25" eb="27">
      <t>マンテン</t>
    </rPh>
    <phoneticPr fontId="3"/>
  </si>
  <si>
    <t>年度</t>
    <rPh sb="0" eb="2">
      <t>ネンド</t>
    </rPh>
    <phoneticPr fontId="3"/>
  </si>
  <si>
    <t>＊体制構築加算(40点)含まず</t>
    <phoneticPr fontId="3"/>
  </si>
  <si>
    <t>町名</t>
    <rPh sb="0" eb="2">
      <t>チョウメイ</t>
    </rPh>
    <phoneticPr fontId="3"/>
  </si>
  <si>
    <t>＜獲得点数＞</t>
    <rPh sb="1" eb="5">
      <t>カクトクテンスウ</t>
    </rPh>
    <phoneticPr fontId="3"/>
  </si>
  <si>
    <t>＜上昇要因＞</t>
    <rPh sb="1" eb="3">
      <t>ジョウショウ</t>
    </rPh>
    <rPh sb="3" eb="5">
      <t>ヨウイン</t>
    </rPh>
    <phoneticPr fontId="3"/>
  </si>
  <si>
    <t>能勢町</t>
    <rPh sb="0" eb="3">
      <t>ノセチョウ</t>
    </rPh>
    <phoneticPr fontId="3"/>
  </si>
  <si>
    <t>田尻町</t>
    <rPh sb="0" eb="3">
      <t>タジリチョウ</t>
    </rPh>
    <phoneticPr fontId="3"/>
  </si>
  <si>
    <t>共通１～３（健診、メタボ減少、重症化予防）</t>
    <rPh sb="0" eb="2">
      <t>キョウツウ</t>
    </rPh>
    <rPh sb="6" eb="8">
      <t>ケンシン</t>
    </rPh>
    <rPh sb="12" eb="14">
      <t>ゲンショウ</t>
    </rPh>
    <rPh sb="15" eb="18">
      <t>ジュウショウカ</t>
    </rPh>
    <rPh sb="18" eb="20">
      <t>ヨボウ</t>
    </rPh>
    <phoneticPr fontId="3"/>
  </si>
  <si>
    <t>＜取組事例＞</t>
    <rPh sb="1" eb="3">
      <t>トリクミ</t>
    </rPh>
    <rPh sb="3" eb="5">
      <t>ジレイ</t>
    </rPh>
    <phoneticPr fontId="3"/>
  </si>
  <si>
    <t>・糖尿病性腎症重症化予防の取組実施の強化</t>
    <rPh sb="1" eb="5">
      <t>トウニョウビョウセイ</t>
    </rPh>
    <rPh sb="5" eb="7">
      <t>ジンショウ</t>
    </rPh>
    <rPh sb="7" eb="10">
      <t>ジュウショウカ</t>
    </rPh>
    <rPh sb="10" eb="12">
      <t>ヨボウ</t>
    </rPh>
    <rPh sb="13" eb="15">
      <t>トリクミ</t>
    </rPh>
    <rPh sb="15" eb="17">
      <t>ジッシ</t>
    </rPh>
    <rPh sb="18" eb="20">
      <t>キョウカ</t>
    </rPh>
    <phoneticPr fontId="3"/>
  </si>
  <si>
    <t>・後発医薬品の使用割合の向上</t>
    <rPh sb="1" eb="3">
      <t>コウハツ</t>
    </rPh>
    <rPh sb="3" eb="6">
      <t>イヤクヒン</t>
    </rPh>
    <rPh sb="7" eb="9">
      <t>シヨウ</t>
    </rPh>
    <rPh sb="9" eb="11">
      <t>ワリアイ</t>
    </rPh>
    <rPh sb="12" eb="14">
      <t>コウジョウ</t>
    </rPh>
    <phoneticPr fontId="3"/>
  </si>
  <si>
    <t>・特定保健指導の実施率の向上</t>
    <rPh sb="1" eb="3">
      <t>トクテイ</t>
    </rPh>
    <rPh sb="3" eb="5">
      <t>ホケン</t>
    </rPh>
    <rPh sb="5" eb="7">
      <t>シドウ</t>
    </rPh>
    <rPh sb="8" eb="10">
      <t>ジッシ</t>
    </rPh>
    <rPh sb="10" eb="11">
      <t>リツ</t>
    </rPh>
    <rPh sb="12" eb="14">
      <t>コウジョウ</t>
    </rPh>
    <phoneticPr fontId="3"/>
  </si>
  <si>
    <t>・メタボリックシンドローム該当者及び予備軍の減少</t>
    <rPh sb="13" eb="16">
      <t>ガイトウシャ</t>
    </rPh>
    <rPh sb="16" eb="17">
      <t>オヨ</t>
    </rPh>
    <rPh sb="18" eb="21">
      <t>ヨビグン</t>
    </rPh>
    <rPh sb="22" eb="24">
      <t>ゲンショウ</t>
    </rPh>
    <phoneticPr fontId="3"/>
  </si>
  <si>
    <t>・保険料収納率の向上</t>
    <rPh sb="1" eb="4">
      <t>ホケンリョウ</t>
    </rPh>
    <rPh sb="4" eb="6">
      <t>シュウノウ</t>
    </rPh>
    <rPh sb="6" eb="7">
      <t>リツ</t>
    </rPh>
    <rPh sb="8" eb="10">
      <t>コウジョウ</t>
    </rPh>
    <phoneticPr fontId="3"/>
  </si>
  <si>
    <t>保険者努力支援制度（市町村分）　取組事例</t>
    <rPh sb="0" eb="3">
      <t>ホケンシャ</t>
    </rPh>
    <rPh sb="3" eb="7">
      <t>ドリョクシエン</t>
    </rPh>
    <rPh sb="7" eb="9">
      <t>セイド</t>
    </rPh>
    <rPh sb="10" eb="13">
      <t>シチョウソン</t>
    </rPh>
    <rPh sb="13" eb="14">
      <t>ブン</t>
    </rPh>
    <rPh sb="16" eb="18">
      <t>トリクミ</t>
    </rPh>
    <rPh sb="18" eb="20">
      <t>ジレイ</t>
    </rPh>
    <phoneticPr fontId="3"/>
  </si>
  <si>
    <t>・府のヘルスアップ支援事業（重症化予防アドバイザー事業）を活用し、</t>
    <rPh sb="1" eb="2">
      <t>フ</t>
    </rPh>
    <rPh sb="9" eb="11">
      <t>シエン</t>
    </rPh>
    <rPh sb="11" eb="13">
      <t>ジギョウ</t>
    </rPh>
    <rPh sb="14" eb="17">
      <t>ジュウショウカ</t>
    </rPh>
    <rPh sb="17" eb="19">
      <t>ヨボウ</t>
    </rPh>
    <rPh sb="25" eb="27">
      <t>ジギョウ</t>
    </rPh>
    <rPh sb="29" eb="31">
      <t>カツヨウ</t>
    </rPh>
    <phoneticPr fontId="3"/>
  </si>
  <si>
    <t>・後発医薬品の使用について、町内の医療機関との関係性が近いため、</t>
    <rPh sb="1" eb="3">
      <t>コウハツ</t>
    </rPh>
    <rPh sb="3" eb="6">
      <t>イヤクヒン</t>
    </rPh>
    <rPh sb="7" eb="9">
      <t>シヨウ</t>
    </rPh>
    <rPh sb="14" eb="16">
      <t>チョウナイ</t>
    </rPh>
    <rPh sb="17" eb="19">
      <t>イリョウ</t>
    </rPh>
    <rPh sb="19" eb="21">
      <t>キカン</t>
    </rPh>
    <rPh sb="23" eb="26">
      <t>カンケイセイ</t>
    </rPh>
    <rPh sb="27" eb="28">
      <t>チカ</t>
    </rPh>
    <phoneticPr fontId="3"/>
  </si>
  <si>
    <t>　機会あるごとに働き掛けをしており、医師が協力的にすすめてくれている。</t>
    <phoneticPr fontId="3"/>
  </si>
  <si>
    <t>　被保険者にも後発医薬品への移行を促している。</t>
    <rPh sb="1" eb="5">
      <t>ヒホケンシャ</t>
    </rPh>
    <phoneticPr fontId="3"/>
  </si>
  <si>
    <t>　また、衛生部門の専門職へも保険者努力支援制度の内容について、</t>
    <rPh sb="14" eb="21">
      <t>ホケンシャドリョクシエン</t>
    </rPh>
    <rPh sb="24" eb="26">
      <t>ナイヨウ</t>
    </rPh>
    <phoneticPr fontId="3"/>
  </si>
  <si>
    <t>・後発医薬品の使用について、国保診療所をはじめ、町内の医療機関との関係性が近いため、</t>
    <phoneticPr fontId="3"/>
  </si>
  <si>
    <t>　機会あるごとに働き掛けをしており、積極的に協力いただいている。</t>
    <phoneticPr fontId="3"/>
  </si>
  <si>
    <t>　実施に繋がった。</t>
    <phoneticPr fontId="3"/>
  </si>
  <si>
    <t>・糖尿病性腎症重症化予防事業は、KDBを活用することにより、対象者の把握、</t>
    <rPh sb="1" eb="5">
      <t>トウニョウビョウセイ</t>
    </rPh>
    <rPh sb="5" eb="7">
      <t>ジンショウ</t>
    </rPh>
    <rPh sb="7" eb="10">
      <t>ジュウショウカ</t>
    </rPh>
    <rPh sb="10" eb="12">
      <t>ヨボウ</t>
    </rPh>
    <rPh sb="12" eb="14">
      <t>ジギョウ</t>
    </rPh>
    <rPh sb="20" eb="22">
      <t>カツヨウ</t>
    </rPh>
    <phoneticPr fontId="3"/>
  </si>
  <si>
    <t>　また、窓口でシールを配布したり、医療費通知の際に価格や品質を記載するなど、</t>
    <rPh sb="4" eb="5">
      <t>マド</t>
    </rPh>
    <rPh sb="5" eb="6">
      <t>クチ</t>
    </rPh>
    <rPh sb="11" eb="13">
      <t>ハイフ</t>
    </rPh>
    <rPh sb="23" eb="24">
      <t>サイ</t>
    </rPh>
    <rPh sb="25" eb="27">
      <t>カカク</t>
    </rPh>
    <rPh sb="28" eb="30">
      <t>ヒンシツ</t>
    </rPh>
    <rPh sb="31" eb="33">
      <t>キサイ</t>
    </rPh>
    <phoneticPr fontId="3"/>
  </si>
  <si>
    <t>・特定保健指導は、健診当日の指導を行ったり、結果説明会には地域の医師に来てもらい</t>
    <rPh sb="1" eb="3">
      <t>トクテイ</t>
    </rPh>
    <rPh sb="3" eb="5">
      <t>ホケン</t>
    </rPh>
    <rPh sb="5" eb="7">
      <t>シドウ</t>
    </rPh>
    <rPh sb="9" eb="11">
      <t>ケンシン</t>
    </rPh>
    <rPh sb="11" eb="13">
      <t>トウジツ</t>
    </rPh>
    <rPh sb="14" eb="16">
      <t>シドウ</t>
    </rPh>
    <rPh sb="17" eb="18">
      <t>オコナ</t>
    </rPh>
    <rPh sb="22" eb="24">
      <t>ケッカ</t>
    </rPh>
    <rPh sb="24" eb="27">
      <t>セツメイカイ</t>
    </rPh>
    <rPh sb="29" eb="31">
      <t>チイキ</t>
    </rPh>
    <rPh sb="32" eb="34">
      <t>イシ</t>
    </rPh>
    <rPh sb="35" eb="36">
      <t>キ</t>
    </rPh>
    <phoneticPr fontId="3"/>
  </si>
  <si>
    <t>　全員に説明頂くなど、実施体制を変えたことにより参加者が増えた。</t>
    <rPh sb="1" eb="3">
      <t>ゼンイン</t>
    </rPh>
    <rPh sb="4" eb="7">
      <t>セツメイイタダ</t>
    </rPh>
    <rPh sb="11" eb="13">
      <t>ジッシ</t>
    </rPh>
    <rPh sb="13" eb="15">
      <t>タイセイ</t>
    </rPh>
    <rPh sb="16" eb="17">
      <t>カ</t>
    </rPh>
    <rPh sb="24" eb="27">
      <t>サンカシャ</t>
    </rPh>
    <rPh sb="28" eb="29">
      <t>フ</t>
    </rPh>
    <phoneticPr fontId="3"/>
  </si>
  <si>
    <t>　糖尿病性腎症重症化予防事業をスタートした。</t>
    <phoneticPr fontId="3"/>
  </si>
  <si>
    <t>・保険者努力支援制度のポイント獲得を意識して業務を考えるようになった。</t>
    <rPh sb="1" eb="4">
      <t>ホケンシャ</t>
    </rPh>
    <rPh sb="4" eb="6">
      <t>ドリョク</t>
    </rPh>
    <rPh sb="6" eb="8">
      <t>シエン</t>
    </rPh>
    <rPh sb="8" eb="10">
      <t>セイド</t>
    </rPh>
    <rPh sb="15" eb="17">
      <t>カクトク</t>
    </rPh>
    <rPh sb="18" eb="20">
      <t>イシキ</t>
    </rPh>
    <rPh sb="22" eb="24">
      <t>ギョウム</t>
    </rPh>
    <rPh sb="25" eb="26">
      <t>カンガ</t>
    </rPh>
    <phoneticPr fontId="3"/>
  </si>
  <si>
    <t>　情報を共有したことがポイントの獲得につながった。</t>
    <rPh sb="16" eb="18">
      <t>カクトク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</si>
</sst>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0;&quot;-&quot;"/>
    <numFmt numFmtId="177" formatCode="_(* #,##0_);_(* \(#,##0\);_(* &quot;-&quot;_);_(@_)"/>
    <numFmt numFmtId="178" formatCode="_(&quot;$&quot;* #,##0_);_(&quot;$&quot;* \(#,##0\);_(&quot;$&quot;* &quot;-&quot;_);_(@_)"/>
    <numFmt numFmtId="179" formatCode="_(* #,##0.00_);_(* \(#,##0.00\);_(* &quot;-&quot;??_);_(@_)"/>
    <numFmt numFmtId="180" formatCode="_-* #,##0_-;\-* #,##0_-;_-* &quot;-&quot;_-;_-@_-"/>
    <numFmt numFmtId="181" formatCode="_(&quot;$&quot;* #,##0.00_);_(&quot;$&quot;* \(#,##0.00\);_(&quot;$&quot;* &quot;-&quot;??_);_(@_)"/>
    <numFmt numFmtId="182" formatCode="0.00_ "/>
    <numFmt numFmtId="183" formatCode="0_);[Red]\(0\)"/>
    <numFmt numFmtId="184" formatCode="#,##0_);[Red]\(#,##0\)"/>
    <numFmt numFmtId="185" formatCode="#,##0_ "/>
  </numFmts>
  <fonts count="6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2"/>
      <name val="Arial"/>
      <family val="2"/>
    </font>
    <font>
      <sz val="8"/>
      <name val="Arial"/>
      <family val="2"/>
    </font>
    <font>
      <b/>
      <sz val="12"/>
      <name val="Arial"/>
      <family val="2"/>
    </font>
    <font>
      <sz val="10"/>
      <name val="ＭＳ ゴシック"/>
      <family val="3"/>
      <charset val="128"/>
    </font>
    <font>
      <sz val="10"/>
      <name val="Geneva"/>
      <family val="2"/>
    </font>
    <font>
      <sz val="7"/>
      <name val="Small Fonts"/>
      <family val="3"/>
      <charset val="128"/>
    </font>
    <font>
      <b/>
      <i/>
      <sz val="16"/>
      <name val="Helv"/>
      <family val="2"/>
    </font>
    <font>
      <sz val="10"/>
      <name val="Arial"/>
      <family val="2"/>
    </font>
    <font>
      <b/>
      <sz val="18"/>
      <color indexed="56"/>
      <name val="ＭＳ Ｐゴシック"/>
      <family val="3"/>
      <charset val="128"/>
    </font>
    <font>
      <b/>
      <sz val="11"/>
      <color indexed="9"/>
      <name val="ＭＳ Ｐゴシック"/>
      <family val="3"/>
      <charset val="128"/>
    </font>
    <font>
      <sz val="9"/>
      <name val="ＭＳ ゴシック"/>
      <family val="3"/>
      <charset val="128"/>
    </font>
    <font>
      <sz val="11"/>
      <color indexed="60"/>
      <name val="ＭＳ Ｐゴシック"/>
      <family val="3"/>
      <charset val="128"/>
    </font>
    <font>
      <sz val="14"/>
      <name val="Terminal"/>
      <family val="3"/>
      <charset val="255"/>
    </font>
    <font>
      <sz val="11"/>
      <name val="明朝"/>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ゴシック"/>
      <family val="3"/>
      <charset val="128"/>
    </font>
    <font>
      <sz val="11"/>
      <name val="ＭＳ 明朝"/>
      <family val="1"/>
      <charset val="128"/>
    </font>
    <font>
      <sz val="11"/>
      <name val="明朝"/>
      <family val="1"/>
      <charset val="128"/>
    </font>
    <font>
      <sz val="11"/>
      <color theme="1"/>
      <name val="ＭＳ Ｐゴシック"/>
      <family val="3"/>
      <charset val="128"/>
      <scheme val="minor"/>
    </font>
    <font>
      <sz val="10"/>
      <name val="ＭＳ 明朝"/>
      <family val="1"/>
      <charset val="128"/>
    </font>
    <font>
      <sz val="10"/>
      <name val="ＭＳ Ｐゴシック"/>
      <family val="3"/>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明朝"/>
      <family val="1"/>
      <charset val="128"/>
    </font>
    <font>
      <sz val="10"/>
      <color theme="1"/>
      <name val="ＭＳ ゴシック"/>
      <family val="3"/>
      <charset val="128"/>
    </font>
    <font>
      <sz val="14"/>
      <name val="ＭＳ ・団"/>
      <family val="1"/>
      <charset val="128"/>
    </font>
    <font>
      <sz val="12"/>
      <name val="ＭＳ Ｐゴシック"/>
      <family val="3"/>
      <charset val="128"/>
    </font>
    <font>
      <sz val="11"/>
      <color indexed="17"/>
      <name val="ＭＳ Ｐゴシック"/>
      <family val="3"/>
      <charset val="128"/>
    </font>
    <font>
      <sz val="12"/>
      <name val="Century Gothic"/>
      <family val="2"/>
    </font>
    <font>
      <sz val="9"/>
      <color indexed="81"/>
      <name val="MS P ゴシック"/>
      <family val="3"/>
      <charset val="128"/>
    </font>
    <font>
      <b/>
      <sz val="9"/>
      <color indexed="81"/>
      <name val="MS P ゴシック"/>
      <family val="3"/>
      <charset val="128"/>
    </font>
    <font>
      <sz val="11"/>
      <color theme="1"/>
      <name val="HGPｺﾞｼｯｸM"/>
      <family val="3"/>
      <charset val="128"/>
    </font>
    <font>
      <sz val="6"/>
      <name val="ＭＳ Ｐゴシック"/>
      <family val="2"/>
      <charset val="128"/>
      <scheme val="minor"/>
    </font>
    <font>
      <sz val="12"/>
      <name val="HGPｺﾞｼｯｸM"/>
      <family val="3"/>
      <charset val="128"/>
    </font>
    <font>
      <b/>
      <sz val="18"/>
      <color indexed="9"/>
      <name val="メイリオ"/>
      <family val="3"/>
      <charset val="128"/>
    </font>
    <font>
      <sz val="11"/>
      <name val="游ゴシック"/>
      <family val="3"/>
      <charset val="128"/>
    </font>
    <font>
      <sz val="8"/>
      <name val="游ゴシック"/>
      <family val="3"/>
      <charset val="128"/>
    </font>
    <font>
      <sz val="14"/>
      <name val="游ゴシック"/>
      <family val="3"/>
      <charset val="128"/>
    </font>
    <font>
      <sz val="12"/>
      <name val="游ゴシック"/>
      <family val="3"/>
      <charset val="128"/>
    </font>
    <font>
      <b/>
      <sz val="18"/>
      <name val="メイリオ"/>
      <family val="3"/>
      <charset val="128"/>
    </font>
    <font>
      <sz val="12"/>
      <name val="メイリオ"/>
      <family val="3"/>
      <charset val="128"/>
    </font>
    <font>
      <u/>
      <sz val="11"/>
      <name val="游ゴシック"/>
      <family val="3"/>
      <charset val="128"/>
    </font>
    <font>
      <sz val="9"/>
      <name val="游ゴシック"/>
      <family val="3"/>
      <charset val="128"/>
    </font>
    <font>
      <b/>
      <sz val="12"/>
      <name val="游ゴシック"/>
      <family val="3"/>
      <charset val="128"/>
    </font>
    <font>
      <b/>
      <sz val="14"/>
      <name val="游ゴシック"/>
      <family val="3"/>
      <charset val="128"/>
    </font>
    <font>
      <sz val="8"/>
      <name val="Century Gothic"/>
      <family val="2"/>
    </font>
    <font>
      <sz val="11"/>
      <color theme="1"/>
      <name val="ＭＳ Ｐゴシック"/>
      <family val="3"/>
      <charset val="128"/>
    </font>
    <font>
      <b/>
      <sz val="14"/>
      <name val="ＭＳ Ｐゴシック"/>
      <family val="3"/>
      <charset val="128"/>
    </font>
    <font>
      <sz val="13"/>
      <name val="ＭＳ Ｐゴシック"/>
      <family val="3"/>
      <charset val="128"/>
    </font>
    <font>
      <b/>
      <sz val="13"/>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8" tint="0.59999389629810485"/>
        <bgColor indexed="64"/>
      </patternFill>
    </fill>
    <fill>
      <patternFill patternType="solid">
        <fgColor indexed="8"/>
        <bgColor indexed="64"/>
      </patternFill>
    </fill>
    <fill>
      <patternFill patternType="solid">
        <fgColor indexed="12"/>
        <bgColor indexed="64"/>
      </patternFill>
    </fill>
    <fill>
      <patternFill patternType="solid">
        <fgColor indexed="45"/>
        <bgColor indexed="64"/>
      </patternFill>
    </fill>
    <fill>
      <patternFill patternType="solid">
        <fgColor rgb="FFFFFF00"/>
        <bgColor indexed="64"/>
      </patternFill>
    </fill>
    <fill>
      <patternFill patternType="solid">
        <fgColor indexed="13"/>
        <bgColor indexed="64"/>
      </patternFill>
    </fill>
    <fill>
      <patternFill patternType="solid">
        <fgColor indexed="27"/>
        <bgColor indexed="64"/>
      </patternFill>
    </fill>
    <fill>
      <patternFill patternType="solid">
        <fgColor rgb="FFFF99CC"/>
        <bgColor indexed="64"/>
      </patternFill>
    </fill>
    <fill>
      <patternFill patternType="solid">
        <fgColor theme="0" tint="-0.34998626667073579"/>
        <bgColor indexed="64"/>
      </patternFill>
    </fill>
    <fill>
      <patternFill patternType="solid">
        <fgColor rgb="FF92D050"/>
        <bgColor indexed="64"/>
      </patternFill>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8"/>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877">
    <xf numFmtId="0" fontId="0" fillId="0" borderId="0"/>
    <xf numFmtId="38" fontId="2" fillId="0" borderId="0" applyFont="0" applyFill="0" applyBorder="0" applyAlignment="0" applyProtection="0"/>
    <xf numFmtId="0" fontId="2"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176" fontId="7" fillId="0" borderId="0" applyFill="0" applyBorder="0" applyAlignment="0"/>
    <xf numFmtId="41"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38" fontId="9" fillId="16" borderId="0" applyNumberFormat="0" applyBorder="0" applyAlignment="0" applyProtection="0"/>
    <xf numFmtId="0" fontId="10" fillId="0" borderId="1" applyNumberFormat="0" applyAlignment="0" applyProtection="0">
      <alignment horizontal="left" vertical="center"/>
    </xf>
    <xf numFmtId="0" fontId="10" fillId="0" borderId="2">
      <alignment horizontal="left" vertical="center"/>
    </xf>
    <xf numFmtId="0" fontId="11" fillId="0" borderId="0" applyBorder="0"/>
    <xf numFmtId="10" fontId="9" fillId="17" borderId="3" applyNumberFormat="0" applyBorder="0" applyAlignment="0" applyProtection="0"/>
    <xf numFmtId="0" fontId="11" fillId="0" borderId="0"/>
    <xf numFmtId="38" fontId="12" fillId="0" borderId="0" applyFont="0" applyFill="0" applyBorder="0" applyAlignment="0" applyProtection="0"/>
    <xf numFmtId="4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7" fontId="13" fillId="0" borderId="0"/>
    <xf numFmtId="0" fontId="14" fillId="0" borderId="0"/>
    <xf numFmtId="0" fontId="15" fillId="0" borderId="0"/>
    <xf numFmtId="10" fontId="15" fillId="0" borderId="0" applyFont="0" applyFill="0" applyBorder="0" applyAlignment="0" applyProtection="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2" borderId="4" applyNumberFormat="0" applyAlignment="0" applyProtection="0">
      <alignment vertical="center"/>
    </xf>
    <xf numFmtId="0" fontId="17" fillId="22" borderId="4" applyNumberFormat="0" applyAlignment="0" applyProtection="0">
      <alignment vertical="center"/>
    </xf>
    <xf numFmtId="0" fontId="17" fillId="22" borderId="4" applyNumberFormat="0" applyAlignment="0" applyProtection="0">
      <alignment vertical="center"/>
    </xf>
    <xf numFmtId="0" fontId="18" fillId="0" borderId="0">
      <alignment vertical="top" wrapText="1"/>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 fillId="0" borderId="0" applyFont="0" applyFill="0" applyBorder="0" applyAlignment="0" applyProtection="0">
      <alignment vertical="center"/>
    </xf>
    <xf numFmtId="9" fontId="2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xf numFmtId="0" fontId="22" fillId="0" borderId="0" applyNumberFormat="0" applyFill="0" applyBorder="0" applyAlignment="0" applyProtection="0">
      <alignment vertical="top"/>
      <protection locked="0"/>
    </xf>
    <xf numFmtId="0" fontId="2" fillId="24" borderId="5" applyNumberFormat="0" applyFont="0" applyAlignment="0" applyProtection="0">
      <alignment vertical="center"/>
    </xf>
    <xf numFmtId="0" fontId="2" fillId="24" borderId="5" applyNumberFormat="0" applyFont="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5" fillId="25" borderId="7" applyNumberFormat="0" applyAlignment="0" applyProtection="0">
      <alignment vertical="center"/>
    </xf>
    <xf numFmtId="0" fontId="25" fillId="25" borderId="7" applyNumberFormat="0" applyAlignment="0" applyProtection="0">
      <alignment vertical="center"/>
    </xf>
    <xf numFmtId="0" fontId="25" fillId="25"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79" fontId="5" fillId="0" borderId="0" applyFont="0" applyFill="0" applyBorder="0" applyAlignment="0" applyProtection="0"/>
    <xf numFmtId="177" fontId="5" fillId="0" borderId="0" applyFont="0" applyFill="0" applyBorder="0" applyAlignment="0" applyProtection="0"/>
    <xf numFmtId="0" fontId="15" fillId="0" borderId="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xf numFmtId="38" fontId="27" fillId="0" borderId="0" applyFont="0" applyFill="0" applyBorder="0" applyAlignment="0" applyProtection="0"/>
    <xf numFmtId="38" fontId="5" fillId="0" borderId="0" applyFont="0" applyFill="0" applyBorder="0" applyAlignment="0" applyProtection="0">
      <alignment vertical="center"/>
    </xf>
    <xf numFmtId="38" fontId="2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1" fillId="0" borderId="0" applyFont="0" applyFill="0" applyBorder="0" applyAlignment="0" applyProtection="0"/>
    <xf numFmtId="38" fontId="28"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9" fillId="0" borderId="0" applyFont="0" applyFill="0" applyBorder="0" applyAlignment="0" applyProtection="0"/>
    <xf numFmtId="38" fontId="5"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4" fillId="0" borderId="0" applyFont="0" applyFill="0" applyBorder="0" applyAlignment="0" applyProtection="0"/>
    <xf numFmtId="38" fontId="30" fillId="0" borderId="0" applyFont="0" applyFill="0" applyBorder="0" applyAlignment="0" applyProtection="0">
      <alignment vertical="center"/>
    </xf>
    <xf numFmtId="38" fontId="21" fillId="0" borderId="0" applyFont="0" applyFill="0" applyBorder="0" applyAlignment="0" applyProtection="0"/>
    <xf numFmtId="38" fontId="1" fillId="0" borderId="0" applyFont="0" applyFill="0" applyBorder="0" applyAlignment="0" applyProtection="0">
      <alignment vertical="center"/>
    </xf>
    <xf numFmtId="38" fontId="2" fillId="0" borderId="0" applyFont="0" applyFill="0" applyBorder="0" applyAlignment="0" applyProtection="0"/>
    <xf numFmtId="38" fontId="31" fillId="0" borderId="0" applyFont="0" applyFill="0" applyBorder="0" applyAlignment="0" applyProtection="0"/>
    <xf numFmtId="38" fontId="29"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38" fontId="21" fillId="0" borderId="0" applyFont="0" applyFill="0" applyBorder="0" applyAlignment="0" applyProtection="0"/>
    <xf numFmtId="38" fontId="5" fillId="0" borderId="0" applyFont="0" applyFill="0" applyBorder="0" applyAlignment="0" applyProtection="0">
      <alignment vertical="center"/>
    </xf>
    <xf numFmtId="180" fontId="32"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9" fillId="0" borderId="0" applyFont="0" applyFill="0" applyBorder="0" applyAlignment="0" applyProtection="0"/>
    <xf numFmtId="38" fontId="1"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7" fillId="25" borderId="12" applyNumberFormat="0" applyAlignment="0" applyProtection="0">
      <alignment vertical="center"/>
    </xf>
    <xf numFmtId="0" fontId="37" fillId="25" borderId="12" applyNumberFormat="0" applyAlignment="0" applyProtection="0">
      <alignment vertical="center"/>
    </xf>
    <xf numFmtId="0" fontId="37" fillId="25" borderId="12"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81" fontId="5" fillId="0" borderId="0" applyFont="0" applyFill="0" applyBorder="0" applyAlignment="0" applyProtection="0"/>
    <xf numFmtId="178" fontId="5" fillId="0" borderId="0" applyFont="0" applyFill="0" applyBorder="0" applyAlignment="0" applyProtection="0"/>
    <xf numFmtId="6" fontId="2" fillId="0" borderId="0" applyFont="0" applyFill="0" applyBorder="0" applyAlignment="0" applyProtection="0">
      <alignment vertical="center"/>
    </xf>
    <xf numFmtId="6" fontId="5" fillId="0" borderId="0" applyFont="0" applyFill="0" applyBorder="0" applyAlignment="0" applyProtection="0">
      <alignment vertical="center"/>
    </xf>
    <xf numFmtId="0" fontId="39" fillId="7" borderId="7" applyNumberFormat="0" applyAlignment="0" applyProtection="0">
      <alignment vertical="center"/>
    </xf>
    <xf numFmtId="0" fontId="39" fillId="7" borderId="7" applyNumberFormat="0" applyAlignment="0" applyProtection="0">
      <alignment vertical="center"/>
    </xf>
    <xf numFmtId="0" fontId="39" fillId="7" borderId="7" applyNumberFormat="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0"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0"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xf numFmtId="0" fontId="2" fillId="0" borderId="0"/>
    <xf numFmtId="0" fontId="2" fillId="0" borderId="0"/>
    <xf numFmtId="0" fontId="2" fillId="0" borderId="0">
      <alignment vertical="center"/>
    </xf>
    <xf numFmtId="0" fontId="29" fillId="0" borderId="0"/>
    <xf numFmtId="0" fontId="27" fillId="0" borderId="0"/>
    <xf numFmtId="0" fontId="29" fillId="0" borderId="0"/>
    <xf numFmtId="0" fontId="2" fillId="0" borderId="0"/>
    <xf numFmtId="0" fontId="21" fillId="0" borderId="0"/>
    <xf numFmtId="0" fontId="5" fillId="0" borderId="0"/>
    <xf numFmtId="0" fontId="40" fillId="0" borderId="0"/>
    <xf numFmtId="0" fontId="2" fillId="0" borderId="0">
      <alignment vertical="center"/>
    </xf>
    <xf numFmtId="0" fontId="2" fillId="0" borderId="0"/>
    <xf numFmtId="0" fontId="2" fillId="0" borderId="0"/>
    <xf numFmtId="0" fontId="1" fillId="0" borderId="0">
      <alignment vertical="center"/>
    </xf>
    <xf numFmtId="0" fontId="3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0" borderId="0">
      <alignment vertical="center"/>
    </xf>
    <xf numFmtId="0" fontId="2" fillId="0" borderId="0"/>
    <xf numFmtId="0" fontId="1" fillId="0" borderId="0">
      <alignment vertical="center"/>
    </xf>
    <xf numFmtId="0" fontId="29" fillId="0" borderId="0"/>
    <xf numFmtId="0" fontId="2" fillId="0" borderId="0">
      <alignment vertical="center"/>
    </xf>
    <xf numFmtId="0" fontId="2" fillId="0" borderId="0"/>
    <xf numFmtId="0" fontId="30" fillId="0" borderId="0">
      <alignment vertical="center"/>
    </xf>
    <xf numFmtId="0" fontId="2" fillId="0" borderId="0"/>
    <xf numFmtId="0" fontId="30" fillId="0" borderId="0">
      <alignment vertical="center"/>
    </xf>
    <xf numFmtId="0" fontId="31" fillId="0" borderId="0">
      <alignment vertical="center"/>
    </xf>
    <xf numFmtId="0" fontId="2" fillId="0" borderId="0"/>
    <xf numFmtId="0" fontId="20" fillId="0" borderId="0"/>
    <xf numFmtId="0" fontId="20" fillId="0" borderId="0"/>
    <xf numFmtId="0" fontId="30" fillId="0" borderId="0">
      <alignment vertical="center"/>
    </xf>
    <xf numFmtId="0" fontId="2" fillId="0" borderId="0">
      <alignment vertical="center"/>
    </xf>
    <xf numFmtId="0" fontId="5" fillId="0" borderId="0">
      <alignment vertical="center"/>
    </xf>
    <xf numFmtId="0" fontId="1" fillId="0" borderId="0">
      <alignment vertical="center"/>
    </xf>
    <xf numFmtId="0" fontId="30" fillId="0" borderId="0">
      <alignment vertical="center"/>
    </xf>
    <xf numFmtId="0" fontId="4" fillId="0" borderId="0"/>
    <xf numFmtId="0" fontId="28" fillId="0" borderId="0"/>
    <xf numFmtId="0" fontId="31" fillId="0" borderId="0"/>
    <xf numFmtId="0" fontId="1" fillId="0" borderId="0">
      <alignment vertical="center"/>
    </xf>
    <xf numFmtId="0" fontId="32" fillId="0" borderId="0"/>
    <xf numFmtId="0" fontId="30" fillId="0" borderId="0">
      <alignment vertical="center"/>
    </xf>
    <xf numFmtId="0" fontId="1" fillId="0" borderId="0">
      <alignment vertical="center"/>
    </xf>
    <xf numFmtId="0" fontId="30" fillId="0" borderId="0"/>
    <xf numFmtId="0" fontId="20" fillId="0" borderId="0"/>
    <xf numFmtId="0" fontId="30" fillId="0" borderId="0">
      <alignment vertical="center"/>
    </xf>
    <xf numFmtId="0" fontId="30" fillId="0" borderId="0">
      <alignment vertical="center"/>
    </xf>
    <xf numFmtId="0" fontId="2" fillId="0" borderId="0">
      <alignment vertical="center"/>
    </xf>
    <xf numFmtId="0" fontId="1" fillId="0" borderId="0">
      <alignment vertical="center"/>
    </xf>
    <xf numFmtId="0" fontId="30" fillId="0" borderId="0">
      <alignment vertical="center"/>
    </xf>
    <xf numFmtId="49" fontId="2" fillId="0" borderId="0"/>
    <xf numFmtId="0" fontId="42" fillId="0" borderId="0"/>
    <xf numFmtId="0" fontId="43" fillId="0" borderId="0"/>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63" fillId="0" borderId="0">
      <alignment vertical="center"/>
    </xf>
    <xf numFmtId="0" fontId="63" fillId="0" borderId="0">
      <alignment vertical="center"/>
    </xf>
    <xf numFmtId="0" fontId="63" fillId="0" borderId="0">
      <alignment vertical="center"/>
    </xf>
  </cellStyleXfs>
  <cellXfs count="183">
    <xf numFmtId="0" fontId="0" fillId="0" borderId="0" xfId="0"/>
    <xf numFmtId="0" fontId="0" fillId="0" borderId="0" xfId="0" applyAlignment="1">
      <alignment wrapText="1"/>
    </xf>
    <xf numFmtId="182" fontId="0" fillId="0" borderId="0" xfId="0" applyNumberFormat="1"/>
    <xf numFmtId="0" fontId="0" fillId="0" borderId="13" xfId="0" applyBorder="1" applyAlignment="1">
      <alignment horizontal="center" vertical="center"/>
    </xf>
    <xf numFmtId="0" fontId="0" fillId="0" borderId="17" xfId="0" applyBorder="1" applyAlignment="1">
      <alignment wrapText="1"/>
    </xf>
    <xf numFmtId="0" fontId="0" fillId="26" borderId="17" xfId="0" applyFill="1" applyBorder="1" applyAlignment="1">
      <alignment wrapText="1"/>
    </xf>
    <xf numFmtId="0" fontId="0" fillId="27" borderId="17" xfId="0" applyFill="1" applyBorder="1" applyAlignment="1">
      <alignment wrapText="1"/>
    </xf>
    <xf numFmtId="0" fontId="0" fillId="0" borderId="17" xfId="0" applyBorder="1"/>
    <xf numFmtId="0" fontId="0" fillId="0" borderId="0" xfId="0" applyAlignment="1">
      <alignment horizontal="center" wrapText="1"/>
    </xf>
    <xf numFmtId="0" fontId="0" fillId="0" borderId="0" xfId="0" applyAlignment="1">
      <alignment horizontal="center"/>
    </xf>
    <xf numFmtId="0" fontId="0" fillId="26" borderId="17" xfId="0" applyFill="1" applyBorder="1" applyAlignment="1">
      <alignment horizontal="center" vertical="center" wrapText="1"/>
    </xf>
    <xf numFmtId="0" fontId="48" fillId="0" borderId="13" xfId="0" applyFont="1" applyBorder="1" applyAlignment="1">
      <alignment horizontal="center" vertical="center"/>
    </xf>
    <xf numFmtId="0" fontId="48" fillId="0" borderId="1" xfId="0" applyFont="1" applyBorder="1" applyAlignment="1">
      <alignment horizontal="center" vertical="center" wrapText="1"/>
    </xf>
    <xf numFmtId="184" fontId="50" fillId="0" borderId="18" xfId="0" applyNumberFormat="1" applyFont="1" applyBorder="1" applyAlignment="1">
      <alignment horizontal="center" vertical="center" wrapText="1"/>
    </xf>
    <xf numFmtId="0" fontId="50" fillId="0" borderId="16" xfId="1814" applyFont="1" applyFill="1" applyBorder="1" applyAlignment="1">
      <alignment horizontal="center" vertical="center" wrapText="1"/>
    </xf>
    <xf numFmtId="0" fontId="50" fillId="0" borderId="19" xfId="1814" applyFont="1" applyFill="1" applyBorder="1" applyAlignment="1">
      <alignment horizontal="center" vertical="center" wrapText="1"/>
    </xf>
    <xf numFmtId="183" fontId="50" fillId="0" borderId="20" xfId="1814" applyNumberFormat="1" applyFont="1" applyFill="1" applyBorder="1" applyAlignment="1">
      <alignment horizontal="center" vertical="center"/>
    </xf>
    <xf numFmtId="0" fontId="50" fillId="0" borderId="14" xfId="1814" applyFont="1" applyFill="1" applyBorder="1" applyAlignment="1">
      <alignment horizontal="center" vertical="center" wrapText="1"/>
    </xf>
    <xf numFmtId="0" fontId="50" fillId="0" borderId="2" xfId="1814" applyFont="1" applyFill="1" applyBorder="1" applyAlignment="1">
      <alignment horizontal="center" vertical="center" wrapText="1"/>
    </xf>
    <xf numFmtId="183" fontId="50" fillId="0" borderId="21" xfId="1814" applyNumberFormat="1" applyFont="1" applyFill="1" applyBorder="1" applyAlignment="1">
      <alignment horizontal="center" vertical="center"/>
    </xf>
    <xf numFmtId="0" fontId="50" fillId="0" borderId="15" xfId="1814" applyFont="1" applyFill="1" applyBorder="1" applyAlignment="1">
      <alignment horizontal="center" vertical="center" wrapText="1"/>
    </xf>
    <xf numFmtId="0" fontId="50" fillId="0" borderId="22" xfId="1814" applyFont="1" applyFill="1" applyBorder="1" applyAlignment="1">
      <alignment horizontal="center" vertical="center" wrapText="1"/>
    </xf>
    <xf numFmtId="183" fontId="50" fillId="0" borderId="23" xfId="1814" applyNumberFormat="1" applyFont="1" applyFill="1" applyBorder="1" applyAlignment="1">
      <alignment horizontal="center" vertical="center"/>
    </xf>
    <xf numFmtId="0" fontId="0" fillId="0" borderId="0" xfId="0" applyAlignment="1"/>
    <xf numFmtId="0" fontId="45" fillId="0" borderId="16" xfId="1814" applyFont="1" applyFill="1" applyBorder="1" applyAlignment="1">
      <alignment horizontal="center" vertical="center" wrapText="1"/>
    </xf>
    <xf numFmtId="0" fontId="45" fillId="0" borderId="19" xfId="1814" applyFont="1" applyFill="1" applyBorder="1" applyAlignment="1">
      <alignment horizontal="center" vertical="center" wrapText="1"/>
    </xf>
    <xf numFmtId="183" fontId="45" fillId="0" borderId="20" xfId="1814" applyNumberFormat="1" applyFont="1" applyFill="1" applyBorder="1" applyAlignment="1">
      <alignment horizontal="center" vertical="center"/>
    </xf>
    <xf numFmtId="0" fontId="45" fillId="0" borderId="14" xfId="1814" applyFont="1" applyFill="1" applyBorder="1" applyAlignment="1">
      <alignment horizontal="center" vertical="center" wrapText="1"/>
    </xf>
    <xf numFmtId="0" fontId="45" fillId="0" borderId="2" xfId="1814" applyFont="1" applyFill="1" applyBorder="1" applyAlignment="1">
      <alignment horizontal="center" vertical="center" wrapText="1"/>
    </xf>
    <xf numFmtId="183" fontId="45" fillId="0" borderId="21" xfId="1814" applyNumberFormat="1" applyFont="1" applyFill="1" applyBorder="1" applyAlignment="1">
      <alignment horizontal="center" vertical="center"/>
    </xf>
    <xf numFmtId="0" fontId="45" fillId="0" borderId="15" xfId="1814" applyFont="1" applyFill="1" applyBorder="1" applyAlignment="1">
      <alignment horizontal="center" vertical="center" wrapText="1"/>
    </xf>
    <xf numFmtId="0" fontId="45" fillId="0" borderId="22" xfId="1814" applyFont="1" applyFill="1" applyBorder="1" applyAlignment="1">
      <alignment horizontal="center" vertical="center" wrapText="1"/>
    </xf>
    <xf numFmtId="183" fontId="45" fillId="0" borderId="23" xfId="1814" applyNumberFormat="1" applyFont="1" applyFill="1" applyBorder="1" applyAlignment="1">
      <alignment horizontal="center" vertical="center"/>
    </xf>
    <xf numFmtId="0" fontId="45" fillId="0" borderId="24" xfId="1814" applyFont="1" applyFill="1" applyBorder="1" applyAlignment="1">
      <alignment horizontal="center" vertical="center" wrapText="1"/>
    </xf>
    <xf numFmtId="0" fontId="52" fillId="0" borderId="0" xfId="0" applyFont="1" applyAlignment="1">
      <alignment horizontal="center" vertical="center"/>
    </xf>
    <xf numFmtId="0" fontId="53" fillId="0" borderId="0" xfId="0" applyFont="1" applyAlignment="1">
      <alignment horizontal="center" vertical="center"/>
    </xf>
    <xf numFmtId="38" fontId="52" fillId="0" borderId="0" xfId="1668" applyFont="1" applyAlignment="1">
      <alignment vertical="center"/>
    </xf>
    <xf numFmtId="0" fontId="52" fillId="0" borderId="0" xfId="0" applyFont="1" applyAlignment="1">
      <alignment vertical="center"/>
    </xf>
    <xf numFmtId="0" fontId="54" fillId="0" borderId="0" xfId="0" applyFont="1" applyBorder="1" applyAlignment="1">
      <alignment horizontal="center" vertical="center"/>
    </xf>
    <xf numFmtId="0" fontId="54" fillId="0" borderId="0" xfId="0" applyFont="1" applyBorder="1" applyAlignment="1">
      <alignment horizontal="center" vertical="center" shrinkToFit="1"/>
    </xf>
    <xf numFmtId="0" fontId="51" fillId="29" borderId="24" xfId="0" applyFont="1" applyFill="1" applyBorder="1" applyAlignment="1">
      <alignment horizontal="center" vertical="center"/>
    </xf>
    <xf numFmtId="0" fontId="56" fillId="30" borderId="24" xfId="0" applyFont="1" applyFill="1" applyBorder="1" applyAlignment="1">
      <alignment horizontal="center" vertical="center"/>
    </xf>
    <xf numFmtId="0" fontId="52" fillId="0" borderId="0" xfId="0" applyFont="1" applyFill="1" applyBorder="1" applyAlignment="1">
      <alignment horizontal="center" vertical="center" wrapText="1"/>
    </xf>
    <xf numFmtId="0" fontId="60" fillId="31" borderId="24" xfId="0" applyFont="1" applyFill="1" applyBorder="1" applyAlignment="1">
      <alignment horizontal="center" vertical="center"/>
    </xf>
    <xf numFmtId="0" fontId="61" fillId="33" borderId="2" xfId="0" applyFont="1" applyFill="1" applyBorder="1" applyAlignment="1">
      <alignment horizontal="center" vertical="center"/>
    </xf>
    <xf numFmtId="0" fontId="61" fillId="33" borderId="19" xfId="0" applyFont="1" applyFill="1" applyBorder="1" applyAlignment="1">
      <alignment horizontal="center" vertical="center"/>
    </xf>
    <xf numFmtId="0" fontId="61" fillId="30" borderId="19" xfId="0" applyFont="1" applyFill="1" applyBorder="1" applyAlignment="1">
      <alignment horizontal="center" vertical="center"/>
    </xf>
    <xf numFmtId="0" fontId="61" fillId="30" borderId="2" xfId="0" applyFont="1" applyFill="1" applyBorder="1" applyAlignment="1">
      <alignment horizontal="center" vertical="center"/>
    </xf>
    <xf numFmtId="0" fontId="60" fillId="31" borderId="2" xfId="0" applyFont="1" applyFill="1" applyBorder="1" applyAlignment="1">
      <alignment horizontal="center" vertical="center"/>
    </xf>
    <xf numFmtId="0" fontId="61" fillId="33" borderId="24" xfId="0" applyFont="1" applyFill="1" applyBorder="1" applyAlignment="1">
      <alignment horizontal="center" vertical="center"/>
    </xf>
    <xf numFmtId="0" fontId="61" fillId="33" borderId="3" xfId="0" applyFont="1" applyFill="1" applyBorder="1" applyAlignment="1">
      <alignment horizontal="center" vertical="center"/>
    </xf>
    <xf numFmtId="0" fontId="61" fillId="34" borderId="3" xfId="0" applyFont="1" applyFill="1" applyBorder="1" applyAlignment="1">
      <alignment horizontal="center" vertical="center"/>
    </xf>
    <xf numFmtId="0" fontId="55" fillId="0" borderId="31" xfId="0" applyFont="1" applyBorder="1" applyAlignment="1">
      <alignment vertical="center" wrapText="1"/>
    </xf>
    <xf numFmtId="49" fontId="52" fillId="0" borderId="0" xfId="0" applyNumberFormat="1" applyFont="1" applyAlignment="1">
      <alignment horizontal="center" vertical="center"/>
    </xf>
    <xf numFmtId="0" fontId="55" fillId="35" borderId="32" xfId="0" applyFont="1" applyFill="1" applyBorder="1" applyAlignment="1">
      <alignment horizontal="center" vertical="center"/>
    </xf>
    <xf numFmtId="49" fontId="55" fillId="0" borderId="30" xfId="0" applyNumberFormat="1" applyFont="1" applyBorder="1" applyAlignment="1">
      <alignment horizontal="center" vertical="center"/>
    </xf>
    <xf numFmtId="49" fontId="55" fillId="0" borderId="33" xfId="0" applyNumberFormat="1" applyFont="1" applyBorder="1" applyAlignment="1">
      <alignment vertical="center"/>
    </xf>
    <xf numFmtId="49" fontId="55" fillId="0" borderId="0" xfId="0" applyNumberFormat="1" applyFont="1" applyBorder="1" applyAlignment="1">
      <alignment vertical="center"/>
    </xf>
    <xf numFmtId="0" fontId="55" fillId="0" borderId="3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30" xfId="0" applyFont="1" applyBorder="1" applyAlignment="1">
      <alignment vertical="center"/>
    </xf>
    <xf numFmtId="0" fontId="55" fillId="0" borderId="0" xfId="0" applyFont="1" applyFill="1" applyBorder="1" applyAlignment="1">
      <alignment vertical="center"/>
    </xf>
    <xf numFmtId="0" fontId="55" fillId="0" borderId="0" xfId="0" applyFont="1" applyBorder="1" applyAlignment="1">
      <alignment horizontal="center" vertical="center"/>
    </xf>
    <xf numFmtId="0" fontId="55" fillId="35" borderId="3"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3" xfId="0" applyFont="1" applyBorder="1" applyAlignment="1">
      <alignment horizontal="center" vertical="center"/>
    </xf>
    <xf numFmtId="0" fontId="43" fillId="0" borderId="26" xfId="0" applyFont="1" applyBorder="1" applyAlignment="1">
      <alignment horizontal="center" vertical="center"/>
    </xf>
    <xf numFmtId="0" fontId="55" fillId="35" borderId="36" xfId="0" applyFont="1" applyFill="1" applyBorder="1" applyAlignment="1">
      <alignment horizontal="center" vertical="center"/>
    </xf>
    <xf numFmtId="0" fontId="43" fillId="0" borderId="36" xfId="0" applyFont="1" applyFill="1" applyBorder="1" applyAlignment="1">
      <alignment horizontal="center" vertical="center"/>
    </xf>
    <xf numFmtId="0" fontId="43" fillId="0" borderId="36" xfId="0" applyFont="1" applyBorder="1" applyAlignment="1">
      <alignment horizontal="center" vertical="center"/>
    </xf>
    <xf numFmtId="0" fontId="43" fillId="0" borderId="37" xfId="0" applyFont="1" applyBorder="1" applyAlignment="1">
      <alignment horizontal="center" vertical="center"/>
    </xf>
    <xf numFmtId="0" fontId="55" fillId="0" borderId="39" xfId="0" applyFont="1" applyBorder="1" applyAlignment="1">
      <alignment horizontal="center" vertical="center" wrapText="1"/>
    </xf>
    <xf numFmtId="0" fontId="55" fillId="0" borderId="40" xfId="0" applyFont="1" applyBorder="1" applyAlignment="1">
      <alignment horizontal="center" vertical="center" wrapText="1"/>
    </xf>
    <xf numFmtId="0" fontId="55" fillId="0" borderId="40" xfId="0" applyFont="1" applyBorder="1" applyAlignment="1">
      <alignment horizontal="center" vertical="center"/>
    </xf>
    <xf numFmtId="185" fontId="55" fillId="0" borderId="34" xfId="0" applyNumberFormat="1" applyFont="1" applyBorder="1" applyAlignment="1">
      <alignment horizontal="center" vertical="center"/>
    </xf>
    <xf numFmtId="185" fontId="55" fillId="31" borderId="3" xfId="1814" applyNumberFormat="1" applyFont="1" applyFill="1" applyBorder="1" applyAlignment="1">
      <alignment horizontal="center" vertical="center"/>
    </xf>
    <xf numFmtId="0" fontId="55" fillId="31" borderId="3" xfId="1814" applyFont="1" applyFill="1" applyBorder="1" applyAlignment="1">
      <alignment horizontal="center" vertical="center"/>
    </xf>
    <xf numFmtId="0" fontId="55" fillId="31" borderId="3" xfId="1874" applyFont="1" applyFill="1" applyBorder="1" applyAlignment="1">
      <alignment horizontal="center" vertical="center"/>
    </xf>
    <xf numFmtId="0" fontId="55" fillId="31" borderId="24" xfId="1874" applyFont="1" applyFill="1" applyBorder="1" applyAlignment="1">
      <alignment horizontal="center" vertical="center"/>
    </xf>
    <xf numFmtId="0" fontId="55" fillId="0" borderId="24" xfId="1875" applyNumberFormat="1" applyFont="1" applyFill="1" applyBorder="1" applyAlignment="1">
      <alignment horizontal="center" vertical="center"/>
    </xf>
    <xf numFmtId="0" fontId="55" fillId="0" borderId="19" xfId="1875" applyNumberFormat="1" applyFont="1" applyFill="1" applyBorder="1" applyAlignment="1">
      <alignment horizontal="center" vertical="center"/>
    </xf>
    <xf numFmtId="0" fontId="52" fillId="32" borderId="16" xfId="0" applyFont="1" applyFill="1" applyBorder="1" applyAlignment="1">
      <alignment horizontal="center" vertical="center" wrapText="1"/>
    </xf>
    <xf numFmtId="38" fontId="52" fillId="0" borderId="3" xfId="1668" applyFont="1" applyBorder="1" applyAlignment="1">
      <alignment horizontal="right" vertical="center"/>
    </xf>
    <xf numFmtId="38" fontId="52" fillId="0" borderId="33" xfId="1668" applyFont="1" applyBorder="1" applyAlignment="1">
      <alignment vertical="center"/>
    </xf>
    <xf numFmtId="38" fontId="52" fillId="0" borderId="3" xfId="1668" applyFont="1" applyBorder="1" applyAlignment="1">
      <alignment vertical="center"/>
    </xf>
    <xf numFmtId="185" fontId="52" fillId="0" borderId="0" xfId="0" applyNumberFormat="1" applyFont="1" applyAlignment="1">
      <alignment horizontal="center" vertical="center"/>
    </xf>
    <xf numFmtId="0" fontId="52" fillId="0" borderId="0" xfId="0" applyFont="1" applyFill="1" applyBorder="1" applyAlignment="1">
      <alignment horizontal="center" vertical="center"/>
    </xf>
    <xf numFmtId="0" fontId="61" fillId="33" borderId="28" xfId="0" applyFont="1" applyFill="1" applyBorder="1" applyAlignment="1">
      <alignment horizontal="center" vertical="center"/>
    </xf>
    <xf numFmtId="0" fontId="54" fillId="0" borderId="19" xfId="0" applyFont="1" applyBorder="1" applyAlignment="1">
      <alignment horizontal="center" vertical="center"/>
    </xf>
    <xf numFmtId="0" fontId="61" fillId="30" borderId="28" xfId="0" applyFont="1" applyFill="1" applyBorder="1" applyAlignment="1">
      <alignment horizontal="center" vertical="center"/>
    </xf>
    <xf numFmtId="0" fontId="61" fillId="30" borderId="28" xfId="0" applyFont="1" applyFill="1" applyBorder="1" applyAlignment="1">
      <alignment horizontal="center" vertical="center" shrinkToFit="1"/>
    </xf>
    <xf numFmtId="0" fontId="61" fillId="36" borderId="24" xfId="0" applyFont="1" applyFill="1" applyBorder="1" applyAlignment="1">
      <alignment horizontal="center" vertical="center"/>
    </xf>
    <xf numFmtId="0" fontId="61" fillId="36" borderId="3" xfId="0" applyFont="1" applyFill="1" applyBorder="1" applyAlignment="1">
      <alignment horizontal="center" vertical="center"/>
    </xf>
    <xf numFmtId="49" fontId="55" fillId="36" borderId="33" xfId="0" applyNumberFormat="1" applyFont="1" applyFill="1" applyBorder="1" applyAlignment="1">
      <alignment vertical="center"/>
    </xf>
    <xf numFmtId="0" fontId="43" fillId="36" borderId="3" xfId="0" applyFont="1" applyFill="1" applyBorder="1" applyAlignment="1">
      <alignment horizontal="center" vertical="center"/>
    </xf>
    <xf numFmtId="0" fontId="43" fillId="36" borderId="36" xfId="0" applyFont="1" applyFill="1" applyBorder="1" applyAlignment="1">
      <alignment horizontal="center" vertical="center"/>
    </xf>
    <xf numFmtId="185" fontId="55" fillId="36" borderId="3" xfId="1874" applyNumberFormat="1" applyFont="1" applyFill="1" applyBorder="1" applyAlignment="1">
      <alignment horizontal="center" vertical="center"/>
    </xf>
    <xf numFmtId="0" fontId="0" fillId="0" borderId="0" xfId="0" applyBorder="1" applyAlignment="1">
      <alignment horizontal="center" vertical="center"/>
    </xf>
    <xf numFmtId="0" fontId="48" fillId="0" borderId="0" xfId="0" applyFont="1" applyBorder="1" applyAlignment="1">
      <alignment horizontal="center" vertical="center" wrapText="1"/>
    </xf>
    <xf numFmtId="184" fontId="50" fillId="0" borderId="0" xfId="0" applyNumberFormat="1" applyFont="1" applyBorder="1" applyAlignment="1">
      <alignment horizontal="center" vertical="center" wrapText="1"/>
    </xf>
    <xf numFmtId="0" fontId="45" fillId="0" borderId="0" xfId="1814" applyFont="1" applyFill="1" applyBorder="1" applyAlignment="1">
      <alignment horizontal="center" vertical="center" wrapText="1"/>
    </xf>
    <xf numFmtId="183" fontId="45" fillId="0" borderId="0" xfId="1814" applyNumberFormat="1" applyFont="1" applyFill="1" applyBorder="1" applyAlignment="1">
      <alignment horizontal="center" vertical="center"/>
    </xf>
    <xf numFmtId="0" fontId="0" fillId="0" borderId="3" xfId="0" applyBorder="1" applyAlignment="1">
      <alignment horizontal="center" vertical="center" wrapText="1"/>
    </xf>
    <xf numFmtId="183" fontId="0" fillId="0" borderId="0" xfId="0" applyNumberFormat="1"/>
    <xf numFmtId="0" fontId="0" fillId="0" borderId="17" xfId="0" applyBorder="1" applyAlignment="1">
      <alignment vertical="center" wrapText="1"/>
    </xf>
    <xf numFmtId="0" fontId="0" fillId="0" borderId="0" xfId="0" applyAlignment="1">
      <alignment vertical="center" wrapText="1"/>
    </xf>
    <xf numFmtId="0" fontId="0" fillId="0" borderId="0" xfId="0" applyAlignment="1">
      <alignment horizontal="right"/>
    </xf>
    <xf numFmtId="0" fontId="0" fillId="0" borderId="17" xfId="0" applyBorder="1" applyAlignment="1">
      <alignment horizontal="center" vertical="center" wrapText="1"/>
    </xf>
    <xf numFmtId="0" fontId="43" fillId="0" borderId="0" xfId="0" applyFont="1" applyAlignment="1">
      <alignment vertical="center"/>
    </xf>
    <xf numFmtId="0" fontId="0" fillId="0" borderId="0" xfId="0" applyBorder="1"/>
    <xf numFmtId="0" fontId="0" fillId="0" borderId="0" xfId="0" applyBorder="1" applyAlignment="1">
      <alignment horizontal="center"/>
    </xf>
    <xf numFmtId="0" fontId="0" fillId="0" borderId="44" xfId="0" applyBorder="1" applyAlignment="1">
      <alignment horizontal="center"/>
    </xf>
    <xf numFmtId="0" fontId="0" fillId="0" borderId="29" xfId="0" applyBorder="1" applyAlignment="1">
      <alignment horizontal="center" vertical="center"/>
    </xf>
    <xf numFmtId="0" fontId="0" fillId="0" borderId="19" xfId="0" applyBorder="1" applyAlignment="1">
      <alignment horizontal="center" vertical="center"/>
    </xf>
    <xf numFmtId="0" fontId="0" fillId="0" borderId="19" xfId="0" applyBorder="1"/>
    <xf numFmtId="0" fontId="0" fillId="0" borderId="45" xfId="0" applyBorder="1" applyAlignment="1">
      <alignment horizontal="center"/>
    </xf>
    <xf numFmtId="0" fontId="0" fillId="0" borderId="44" xfId="0" applyBorder="1"/>
    <xf numFmtId="0" fontId="0" fillId="0" borderId="45" xfId="0" applyBorder="1"/>
    <xf numFmtId="0" fontId="0" fillId="0" borderId="19" xfId="0" applyBorder="1" applyAlignment="1">
      <alignment horizontal="left" vertical="center" indent="1"/>
    </xf>
    <xf numFmtId="0" fontId="43" fillId="0" borderId="0" xfId="0" applyFont="1" applyBorder="1" applyAlignment="1">
      <alignment horizontal="left" vertical="center" indent="1"/>
    </xf>
    <xf numFmtId="0" fontId="43" fillId="0" borderId="34" xfId="0" applyFont="1" applyBorder="1" applyAlignment="1">
      <alignment horizontal="left" vertical="center" indent="1"/>
    </xf>
    <xf numFmtId="0" fontId="43" fillId="0" borderId="0" xfId="0" applyFont="1" applyBorder="1" applyAlignment="1">
      <alignment horizontal="center" vertical="center"/>
    </xf>
    <xf numFmtId="0" fontId="43" fillId="0" borderId="0" xfId="0" applyFont="1" applyBorder="1"/>
    <xf numFmtId="0" fontId="43" fillId="0" borderId="0" xfId="0" applyFont="1" applyBorder="1" applyAlignment="1">
      <alignment horizontal="center"/>
    </xf>
    <xf numFmtId="0" fontId="43" fillId="0" borderId="44" xfId="0" applyFont="1" applyBorder="1"/>
    <xf numFmtId="0" fontId="43" fillId="0" borderId="44" xfId="0" applyFont="1" applyBorder="1" applyAlignment="1">
      <alignment horizontal="center"/>
    </xf>
    <xf numFmtId="0" fontId="43" fillId="0" borderId="19" xfId="0" applyFont="1" applyBorder="1" applyAlignment="1">
      <alignment horizontal="center" vertical="center"/>
    </xf>
    <xf numFmtId="0" fontId="43" fillId="0" borderId="19" xfId="0" applyFont="1" applyBorder="1"/>
    <xf numFmtId="0" fontId="43" fillId="0" borderId="45" xfId="0" applyFont="1" applyBorder="1"/>
    <xf numFmtId="0" fontId="43" fillId="0" borderId="45" xfId="0" applyFont="1" applyBorder="1" applyAlignment="1">
      <alignment horizontal="center"/>
    </xf>
    <xf numFmtId="0" fontId="43" fillId="0" borderId="29" xfId="0" applyFont="1" applyBorder="1" applyAlignment="1">
      <alignment horizontal="left" vertical="center" indent="1"/>
    </xf>
    <xf numFmtId="0" fontId="43" fillId="0" borderId="0" xfId="0" applyFont="1" applyBorder="1" applyAlignment="1">
      <alignment horizontal="left" indent="1"/>
    </xf>
    <xf numFmtId="0" fontId="43" fillId="0" borderId="19" xfId="0" applyFont="1" applyBorder="1" applyAlignment="1">
      <alignment horizontal="left" indent="1"/>
    </xf>
    <xf numFmtId="0" fontId="64" fillId="0" borderId="0" xfId="0" applyFont="1" applyBorder="1" applyAlignment="1">
      <alignmen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65" fillId="0" borderId="42" xfId="0" applyFont="1" applyBorder="1" applyAlignment="1">
      <alignment horizontal="center" vertical="center"/>
    </xf>
    <xf numFmtId="0" fontId="65" fillId="0" borderId="36" xfId="0" applyFont="1" applyBorder="1"/>
    <xf numFmtId="0" fontId="65" fillId="0" borderId="42" xfId="0" applyFont="1" applyBorder="1" applyAlignment="1">
      <alignment horizontal="center"/>
    </xf>
    <xf numFmtId="0" fontId="65" fillId="0" borderId="33" xfId="0" applyFont="1" applyBorder="1" applyAlignment="1">
      <alignment horizontal="center" vertical="center"/>
    </xf>
    <xf numFmtId="0" fontId="65" fillId="0" borderId="17" xfId="0" applyFont="1" applyBorder="1"/>
    <xf numFmtId="0" fontId="65" fillId="0" borderId="33" xfId="0" applyFont="1" applyBorder="1" applyAlignment="1">
      <alignment horizontal="center"/>
    </xf>
    <xf numFmtId="0" fontId="64" fillId="0" borderId="0" xfId="0" applyFont="1" applyBorder="1" applyAlignment="1"/>
    <xf numFmtId="0" fontId="66" fillId="0" borderId="3" xfId="0" applyFont="1" applyBorder="1" applyAlignment="1">
      <alignment horizontal="center" vertical="center"/>
    </xf>
    <xf numFmtId="0" fontId="66" fillId="31" borderId="3" xfId="0" applyFont="1" applyFill="1" applyBorder="1"/>
    <xf numFmtId="0" fontId="66" fillId="0" borderId="3" xfId="0" applyFont="1" applyBorder="1"/>
    <xf numFmtId="0" fontId="66" fillId="31" borderId="3" xfId="0" applyFont="1" applyFill="1" applyBorder="1" applyAlignment="1">
      <alignment horizontal="center"/>
    </xf>
    <xf numFmtId="0" fontId="66" fillId="0" borderId="33" xfId="0" applyFont="1" applyBorder="1" applyAlignment="1">
      <alignment horizontal="center" vertical="center"/>
    </xf>
    <xf numFmtId="0" fontId="66" fillId="31" borderId="33" xfId="0" applyFont="1" applyFill="1" applyBorder="1"/>
    <xf numFmtId="0" fontId="66" fillId="0" borderId="33" xfId="0" applyFont="1" applyBorder="1"/>
    <xf numFmtId="0" fontId="66" fillId="31" borderId="43" xfId="0" applyFont="1" applyFill="1" applyBorder="1" applyAlignment="1">
      <alignment horizontal="center"/>
    </xf>
    <xf numFmtId="0" fontId="43" fillId="0" borderId="41" xfId="0" applyFont="1" applyBorder="1" applyAlignment="1">
      <alignment horizontal="center" vertical="center"/>
    </xf>
    <xf numFmtId="0" fontId="43" fillId="0" borderId="42" xfId="0" applyFont="1" applyBorder="1" applyAlignment="1">
      <alignment horizontal="center" vertical="center"/>
    </xf>
    <xf numFmtId="0" fontId="43" fillId="0" borderId="40" xfId="0" applyFont="1" applyBorder="1" applyAlignment="1">
      <alignment horizontal="center" vertical="center"/>
    </xf>
    <xf numFmtId="0" fontId="43" fillId="0" borderId="33" xfId="0" applyFont="1" applyBorder="1" applyAlignment="1">
      <alignment horizontal="center" vertical="center"/>
    </xf>
    <xf numFmtId="0" fontId="43" fillId="0" borderId="26" xfId="0" applyFont="1" applyBorder="1" applyAlignment="1">
      <alignment horizontal="center" vertical="center"/>
    </xf>
    <xf numFmtId="0" fontId="43" fillId="0" borderId="24" xfId="0" applyFont="1" applyBorder="1" applyAlignment="1">
      <alignment horizontal="center" vertical="center"/>
    </xf>
    <xf numFmtId="0" fontId="43" fillId="0" borderId="28" xfId="0" applyFont="1" applyBorder="1" applyAlignment="1">
      <alignment horizontal="center" vertical="center"/>
    </xf>
    <xf numFmtId="0" fontId="51" fillId="28" borderId="0" xfId="0" applyFont="1" applyFill="1" applyAlignment="1">
      <alignment horizontal="left" vertical="center"/>
    </xf>
    <xf numFmtId="0" fontId="55" fillId="0" borderId="25"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3" xfId="0" applyFont="1" applyBorder="1" applyAlignment="1">
      <alignment horizontal="center" vertical="center"/>
    </xf>
    <xf numFmtId="185" fontId="55" fillId="0" borderId="3" xfId="0" applyNumberFormat="1" applyFont="1" applyBorder="1" applyAlignment="1">
      <alignment horizontal="center" vertical="center"/>
    </xf>
    <xf numFmtId="38" fontId="52" fillId="0" borderId="3" xfId="1668" applyFont="1" applyBorder="1" applyAlignment="1">
      <alignment horizontal="center" vertical="center" wrapText="1"/>
    </xf>
    <xf numFmtId="38" fontId="52" fillId="0" borderId="3" xfId="1668" applyFont="1" applyBorder="1" applyAlignment="1">
      <alignment horizontal="center" vertical="center"/>
    </xf>
    <xf numFmtId="38" fontId="52" fillId="0" borderId="36" xfId="1668" applyFont="1" applyBorder="1" applyAlignment="1">
      <alignment horizontal="center" vertical="center"/>
    </xf>
    <xf numFmtId="38" fontId="52" fillId="0" borderId="0" xfId="1668" applyFont="1" applyBorder="1" applyAlignment="1">
      <alignment horizontal="center" vertical="center"/>
    </xf>
    <xf numFmtId="0" fontId="56" fillId="30" borderId="24" xfId="0" applyFont="1" applyFill="1" applyBorder="1" applyAlignment="1">
      <alignment horizontal="center" vertical="center"/>
    </xf>
    <xf numFmtId="0" fontId="57" fillId="31" borderId="3" xfId="0" applyFont="1" applyFill="1" applyBorder="1" applyAlignment="1">
      <alignment horizontal="center" vertical="center" wrapText="1"/>
    </xf>
    <xf numFmtId="0" fontId="57" fillId="31" borderId="3" xfId="0" applyFont="1" applyFill="1" applyBorder="1" applyAlignment="1">
      <alignment horizontal="center" vertical="center"/>
    </xf>
    <xf numFmtId="0" fontId="57" fillId="31" borderId="36" xfId="0" applyFont="1" applyFill="1" applyBorder="1" applyAlignment="1">
      <alignment horizontal="center" vertical="center"/>
    </xf>
    <xf numFmtId="0" fontId="57" fillId="31" borderId="26" xfId="0" applyFont="1" applyFill="1" applyBorder="1" applyAlignment="1">
      <alignment horizontal="center" vertical="center" wrapText="1"/>
    </xf>
    <xf numFmtId="0" fontId="57" fillId="31" borderId="26" xfId="0" applyFont="1" applyFill="1" applyBorder="1" applyAlignment="1">
      <alignment horizontal="center" vertical="center"/>
    </xf>
    <xf numFmtId="0" fontId="57" fillId="31" borderId="37" xfId="0" applyFont="1" applyFill="1" applyBorder="1" applyAlignment="1">
      <alignment horizontal="center" vertical="center"/>
    </xf>
    <xf numFmtId="0" fontId="52" fillId="32" borderId="27" xfId="0" applyFont="1" applyFill="1" applyBorder="1" applyAlignment="1">
      <alignment horizontal="center" vertical="center" wrapText="1"/>
    </xf>
    <xf numFmtId="0" fontId="52" fillId="32" borderId="14" xfId="0" applyFont="1" applyFill="1" applyBorder="1" applyAlignment="1">
      <alignment horizontal="center" vertical="center" wrapText="1"/>
    </xf>
    <xf numFmtId="0" fontId="52" fillId="32" borderId="38" xfId="0" applyFont="1" applyFill="1" applyBorder="1" applyAlignment="1">
      <alignment horizontal="center" vertical="center" wrapText="1"/>
    </xf>
    <xf numFmtId="0" fontId="55" fillId="0" borderId="35" xfId="0" applyFont="1" applyBorder="1" applyAlignment="1">
      <alignment horizontal="center" vertical="center" wrapText="1"/>
    </xf>
    <xf numFmtId="0" fontId="55" fillId="0" borderId="36" xfId="0" applyFont="1" applyBorder="1" applyAlignment="1">
      <alignment horizontal="center" vertical="center" wrapText="1"/>
    </xf>
    <xf numFmtId="0" fontId="55" fillId="0" borderId="36" xfId="0" applyFont="1" applyBorder="1" applyAlignment="1">
      <alignment horizontal="center" vertical="center"/>
    </xf>
    <xf numFmtId="185" fontId="55" fillId="0" borderId="36" xfId="0" applyNumberFormat="1" applyFont="1" applyBorder="1" applyAlignment="1">
      <alignment horizontal="center" vertical="center"/>
    </xf>
    <xf numFmtId="0" fontId="51" fillId="29" borderId="24" xfId="0" applyFont="1" applyFill="1" applyBorder="1" applyAlignment="1">
      <alignment horizontal="left" vertical="center"/>
    </xf>
    <xf numFmtId="0" fontId="51" fillId="28" borderId="19" xfId="0" applyFont="1" applyFill="1" applyBorder="1" applyAlignment="1">
      <alignment horizontal="left" vertical="center"/>
    </xf>
  </cellXfs>
  <cellStyles count="1877">
    <cellStyle name="0,0_x000d__x000a_NA_x000d__x000a_" xfId="2"/>
    <cellStyle name="20% - アクセント 1 2" xfId="3"/>
    <cellStyle name="20% - アクセント 1 3" xfId="4"/>
    <cellStyle name="20% - アクセント 1 4" xfId="5"/>
    <cellStyle name="20% - アクセント 2 2" xfId="6"/>
    <cellStyle name="20% - アクセント 2 3" xfId="7"/>
    <cellStyle name="20% - アクセント 2 4" xfId="8"/>
    <cellStyle name="20% - アクセント 3 2" xfId="9"/>
    <cellStyle name="20% - アクセント 3 3" xfId="10"/>
    <cellStyle name="20% - アクセント 3 4" xfId="11"/>
    <cellStyle name="20% - アクセント 4 2" xfId="12"/>
    <cellStyle name="20% - アクセント 4 3" xfId="13"/>
    <cellStyle name="20% - アクセント 4 4" xfId="14"/>
    <cellStyle name="20% - アクセント 5 2" xfId="15"/>
    <cellStyle name="20% - アクセント 5 3" xfId="16"/>
    <cellStyle name="20% - アクセント 5 4" xfId="17"/>
    <cellStyle name="20% - アクセント 6 2" xfId="18"/>
    <cellStyle name="20% - アクセント 6 3" xfId="19"/>
    <cellStyle name="20% - アクセント 6 4" xfId="20"/>
    <cellStyle name="40% - アクセント 1 2" xfId="21"/>
    <cellStyle name="40% - アクセント 1 2 2" xfId="22"/>
    <cellStyle name="40% - アクセント 1 3" xfId="23"/>
    <cellStyle name="40% - アクセント 1 4" xfId="24"/>
    <cellStyle name="40% - アクセント 2 2" xfId="25"/>
    <cellStyle name="40% - アクセント 2 2 2" xfId="26"/>
    <cellStyle name="40% - アクセント 2 3" xfId="27"/>
    <cellStyle name="40% - アクセント 2 4" xfId="28"/>
    <cellStyle name="40% - アクセント 3 2" xfId="29"/>
    <cellStyle name="40% - アクセント 3 2 2" xfId="30"/>
    <cellStyle name="40% - アクセント 3 3" xfId="31"/>
    <cellStyle name="40% - アクセント 3 4" xfId="32"/>
    <cellStyle name="40% - アクセント 4 2" xfId="33"/>
    <cellStyle name="40% - アクセント 4 2 2" xfId="34"/>
    <cellStyle name="40% - アクセント 4 3" xfId="35"/>
    <cellStyle name="40% - アクセント 4 4" xfId="36"/>
    <cellStyle name="40% - アクセント 5 2" xfId="37"/>
    <cellStyle name="40% - アクセント 5 3" xfId="38"/>
    <cellStyle name="40% - アクセント 5 4" xfId="39"/>
    <cellStyle name="40% - アクセント 6 2" xfId="40"/>
    <cellStyle name="40% - アクセント 6 2 2" xfId="41"/>
    <cellStyle name="40% - アクセント 6 3" xfId="42"/>
    <cellStyle name="40% - アクセント 6 4" xfId="43"/>
    <cellStyle name="60% - アクセント 1 2" xfId="44"/>
    <cellStyle name="60% - アクセント 1 3" xfId="45"/>
    <cellStyle name="60% - アクセント 1 4" xfId="46"/>
    <cellStyle name="60% - アクセント 2 2" xfId="47"/>
    <cellStyle name="60% - アクセント 2 3" xfId="48"/>
    <cellStyle name="60% - アクセント 2 4" xfId="49"/>
    <cellStyle name="60% - アクセント 3 2" xfId="50"/>
    <cellStyle name="60% - アクセント 3 3" xfId="51"/>
    <cellStyle name="60% - アクセント 3 4" xfId="52"/>
    <cellStyle name="60% - アクセント 4 2" xfId="53"/>
    <cellStyle name="60% - アクセント 4 3" xfId="54"/>
    <cellStyle name="60% - アクセント 4 4" xfId="55"/>
    <cellStyle name="60% - アクセント 5 2" xfId="56"/>
    <cellStyle name="60% - アクセント 5 3" xfId="57"/>
    <cellStyle name="60% - アクセント 5 4" xfId="58"/>
    <cellStyle name="60% - アクセント 6 2" xfId="59"/>
    <cellStyle name="60% - アクセント 6 3" xfId="60"/>
    <cellStyle name="60% - アクセント 6 4" xfId="61"/>
    <cellStyle name="a" xfId="62"/>
    <cellStyle name="a_05.テーブル定義書" xfId="63"/>
    <cellStyle name="a_05.テーブル定義書_01.CS管轄_01.Web使用" xfId="64"/>
    <cellStyle name="a_05.テーブル定義書_01.CS管轄_01.Web使用_05.テーブル定義書_01.CS管轄_01.Web使用" xfId="65"/>
    <cellStyle name="a_05.テーブル定義書_01.CS管轄_01.Web使用_05.テーブル定義書_01.CS管轄_01.Web使用_05.テーブル定義書_01.CS管轄_01.Web使用" xfId="66"/>
    <cellStyle name="a_05.テーブル定義書_01.CS管轄_01.Web使用_05.テーブル定義書_01.CS管轄_01.Web使用_05.テーブル定義書_01.CS管轄_01.Web使用_05.テーブル定義書_01.CS管轄_01.Web使用" xfId="67"/>
    <cellStyle name="a_05.テーブル定義書_01.CS管轄_01.Web使用_05.テーブル定義書_02.WEB管轄" xfId="68"/>
    <cellStyle name="a_05.テーブル定義書_01.CS管轄_01.Web使用_05.テーブル定義書_02.WEB管轄_05.テーブル定義書_01.CS管轄_01.Web使用" xfId="69"/>
    <cellStyle name="a_05.テーブル定義書_01.CS管轄_01.Web使用_05.テーブル定義書_02.WEB管轄_05.テーブル定義書_01.CS管轄_01.Web使用_05.テーブル定義書_01.CS管轄_01.Web使用" xfId="70"/>
    <cellStyle name="a_05.テーブル定義書_01.CS管轄_01.Web使用_05.テーブル定義書_02.WEB管轄local" xfId="71"/>
    <cellStyle name="a_05.テーブル定義書_01.CS管轄_01.Web使用_05.テーブル定義書_02.WEB管轄local_05.テーブル定義書_01.CS管轄_01.Web使用" xfId="72"/>
    <cellStyle name="a_05.テーブル定義書_01.CS管轄_01.Web使用_05.テーブル定義書_02.WEB管轄local_05.テーブル定義書_01.CS管轄_01.Web使用_05.テーブル定義書_01.CS管轄_01.Web使用" xfId="73"/>
    <cellStyle name="a_05.テーブル定義書_01.CS管轄_02.Web未使用" xfId="74"/>
    <cellStyle name="a_05.テーブル定義書_01.CS管轄_02.Web未使用_05.テーブル定義書_01.CS管轄_01.Web使用" xfId="75"/>
    <cellStyle name="a_05.テーブル定義書_01.CS管轄_02.Web未使用_05.テーブル定義書_01.CS管轄_01.Web使用_05.テーブル定義書_01.CS管轄_01.Web使用" xfId="76"/>
    <cellStyle name="a_05.テーブル定義書_01.CS管轄_02.Web未使用_05.テーブル定義書_01.CS管轄_01.Web使用_05.テーブル定義書_01.CS管轄_01.Web使用_05.テーブル定義書_01.CS管轄_01.Web使用" xfId="77"/>
    <cellStyle name="a_05.テーブル定義書_02.WEB管轄" xfId="78"/>
    <cellStyle name="a_05.テーブル定義書_02.WEB管轄_05.テーブル定義書_01.CS管轄_01.Web使用" xfId="79"/>
    <cellStyle name="a_05.テーブル定義書_02.WEB管轄_05.テーブル定義書_01.CS管轄_01.Web使用_05.テーブル定義書_01.CS管轄_01.Web使用" xfId="80"/>
    <cellStyle name="a_05.テーブル定義書_05.テーブル定義書_01.CS管轄_01.Web使用" xfId="81"/>
    <cellStyle name="a_05.テーブル定義書_05.テーブル定義書_01.CS管轄_01.Web使用_05.テーブル定義書_01.CS管轄_01.Web使用" xfId="82"/>
    <cellStyle name="a_05.テーブル定義書_05.テーブル定義書_01.CS管轄_01.Web使用_05.テーブル定義書_01.CS管轄_01.Web使用_05.テーブル定義書_01.CS管轄_01.Web使用" xfId="83"/>
    <cellStyle name="a_05.テーブル定義書_05.テーブル定義書_02.WEB管轄" xfId="84"/>
    <cellStyle name="a_05.テーブル定義書_05.テーブル定義書_02.WEB管轄_05.テーブル定義書_01.CS管轄_01.Web使用" xfId="85"/>
    <cellStyle name="a_05.テーブル定義書_05.テーブル定義書_02.WEB管轄_05.テーブル定義書_01.CS管轄_01.Web使用_05.テーブル定義書_01.CS管轄_01.Web使用" xfId="86"/>
    <cellStyle name="a_05.テーブル定義書_05.テーブル定義書_02.WEB管轄local" xfId="87"/>
    <cellStyle name="a_05.テーブル定義書_05.テーブル定義書_02.WEB管轄local_05.テーブル定義書_01.CS管轄_01.Web使用" xfId="88"/>
    <cellStyle name="a_05.テーブル定義書_05.テーブル定義書_02.WEB管轄local_05.テーブル定義書_01.CS管轄_01.Web使用_05.テーブル定義書_01.CS管轄_01.Web使用" xfId="89"/>
    <cellStyle name="a_07_処理概要（配信ファイルダウンロード）" xfId="90"/>
    <cellStyle name="a_07_処理概要（配信ファイルダウンロード）_05.テーブル定義書" xfId="91"/>
    <cellStyle name="a_07_処理概要（配信ファイルダウンロード）_05.テーブル定義書_01.CS管轄_01.Web使用" xfId="92"/>
    <cellStyle name="a_07_処理概要（配信ファイルダウンロード）_05.テーブル定義書_01.CS管轄_01.Web使用_05.テーブル定義書_01.CS管轄_01.Web使用" xfId="93"/>
    <cellStyle name="a_07_処理概要（配信ファイルダウンロード）_05.テーブル定義書_01.CS管轄_01.Web使用_05.テーブル定義書_01.CS管轄_01.Web使用_05.テーブル定義書_01.CS管轄_01.Web使用" xfId="94"/>
    <cellStyle name="a_07_処理概要（配信ファイルダウンロード）_05.テーブル定義書_01.CS管轄_01.Web使用_05.テーブル定義書_01.CS管轄_01.Web使用_05.テーブル定義書_01.CS管轄_01.Web使用_05.テーブル定義書_01.CS管轄_01.Web使用" xfId="95"/>
    <cellStyle name="a_07_処理概要（配信ファイルダウンロード）_05.テーブル定義書_01.CS管轄_01.Web使用_05.テーブル定義書_02.WEB管轄" xfId="96"/>
    <cellStyle name="a_07_処理概要（配信ファイルダウンロード）_05.テーブル定義書_01.CS管轄_01.Web使用_05.テーブル定義書_02.WEB管轄_05.テーブル定義書_01.CS管轄_01.Web使用" xfId="97"/>
    <cellStyle name="a_07_処理概要（配信ファイルダウンロード）_05.テーブル定義書_01.CS管轄_01.Web使用_05.テーブル定義書_02.WEB管轄_05.テーブル定義書_01.CS管轄_01.Web使用_05.テーブル定義書_01.CS管轄_01.Web使用" xfId="98"/>
    <cellStyle name="a_07_処理概要（配信ファイルダウンロード）_05.テーブル定義書_01.CS管轄_01.Web使用_05.テーブル定義書_02.WEB管轄local" xfId="99"/>
    <cellStyle name="a_07_処理概要（配信ファイルダウンロード）_05.テーブル定義書_01.CS管轄_01.Web使用_05.テーブル定義書_02.WEB管轄local_05.テーブル定義書_01.CS管轄_01.Web使用" xfId="100"/>
    <cellStyle name="a_07_処理概要（配信ファイルダウンロード）_05.テーブル定義書_01.CS管轄_01.Web使用_05.テーブル定義書_02.WEB管轄local_05.テーブル定義書_01.CS管轄_01.Web使用_05.テーブル定義書_01.CS管轄_01.Web使用" xfId="101"/>
    <cellStyle name="a_07_処理概要（配信ファイルダウンロード）_05.テーブル定義書_01.CS管轄_02.Web未使用" xfId="102"/>
    <cellStyle name="a_07_処理概要（配信ファイルダウンロード）_05.テーブル定義書_01.CS管轄_02.Web未使用_05.テーブル定義書_01.CS管轄_01.Web使用" xfId="103"/>
    <cellStyle name="a_07_処理概要（配信ファイルダウンロード）_05.テーブル定義書_01.CS管轄_02.Web未使用_05.テーブル定義書_01.CS管轄_01.Web使用_05.テーブル定義書_01.CS管轄_01.Web使用" xfId="104"/>
    <cellStyle name="a_07_処理概要（配信ファイルダウンロード）_05.テーブル定義書_01.CS管轄_02.Web未使用_05.テーブル定義書_01.CS管轄_01.Web使用_05.テーブル定義書_01.CS管轄_01.Web使用_05.テーブル定義書_01.CS管轄_01.Web使用" xfId="105"/>
    <cellStyle name="a_07_処理概要（配信ファイルダウンロード）_05.テーブル定義書_02.WEB管轄" xfId="106"/>
    <cellStyle name="a_07_処理概要（配信ファイルダウンロード）_05.テーブル定義書_02.WEB管轄_05.テーブル定義書_01.CS管轄_01.Web使用" xfId="107"/>
    <cellStyle name="a_07_処理概要（配信ファイルダウンロード）_05.テーブル定義書_02.WEB管轄_05.テーブル定義書_01.CS管轄_01.Web使用_05.テーブル定義書_01.CS管轄_01.Web使用" xfId="108"/>
    <cellStyle name="a_07_処理概要（配信ファイルダウンロード）_05.テーブル定義書_05.テーブル定義書_01.CS管轄_01.Web使用" xfId="109"/>
    <cellStyle name="a_07_処理概要（配信ファイルダウンロード）_05.テーブル定義書_05.テーブル定義書_01.CS管轄_01.Web使用_05.テーブル定義書_01.CS管轄_01.Web使用" xfId="110"/>
    <cellStyle name="a_07_処理概要（配信ファイルダウンロード）_05.テーブル定義書_05.テーブル定義書_01.CS管轄_01.Web使用_05.テーブル定義書_01.CS管轄_01.Web使用_05.テーブル定義書_01.CS管轄_01.Web使用" xfId="111"/>
    <cellStyle name="a_07_処理概要（配信ファイルダウンロード）_05.テーブル定義書_05.テーブル定義書_02.WEB管轄" xfId="112"/>
    <cellStyle name="a_07_処理概要（配信ファイルダウンロード）_05.テーブル定義書_05.テーブル定義書_02.WEB管轄_05.テーブル定義書_01.CS管轄_01.Web使用" xfId="113"/>
    <cellStyle name="a_07_処理概要（配信ファイルダウンロード）_05.テーブル定義書_05.テーブル定義書_02.WEB管轄_05.テーブル定義書_01.CS管轄_01.Web使用_05.テーブル定義書_01.CS管轄_01.Web使用" xfId="114"/>
    <cellStyle name="a_07_処理概要（配信ファイルダウンロード）_05.テーブル定義書_05.テーブル定義書_02.WEB管轄local" xfId="115"/>
    <cellStyle name="a_07_処理概要（配信ファイルダウンロード）_05.テーブル定義書_05.テーブル定義書_02.WEB管轄local_05.テーブル定義書_01.CS管轄_01.Web使用" xfId="116"/>
    <cellStyle name="a_07_処理概要（配信ファイルダウンロード）_05.テーブル定義書_05.テーブル定義書_02.WEB管轄local_05.テーブル定義書_01.CS管轄_01.Web使用_05.テーブル定義書_01.CS管轄_01.Web使用" xfId="117"/>
    <cellStyle name="a_07_処理概要（配信ファイルダウンロード）_07_処理概要（配信ファイルダウンロード）" xfId="118"/>
    <cellStyle name="a_07_処理概要（配信ファイルダウンロード）_07_処理概要（配信ファイルダウンロード）_05.テーブル定義書" xfId="119"/>
    <cellStyle name="a_07_処理概要（配信ファイルダウンロード）_07_処理概要（配信ファイルダウンロード）_05.テーブル定義書_01.CS管轄_01.Web使用" xfId="120"/>
    <cellStyle name="a_07_処理概要（配信ファイルダウンロード）_07_処理概要（配信ファイルダウンロード）_05.テーブル定義書_01.CS管轄_01.Web使用_05.テーブル定義書_01.CS管轄_01.Web使用" xfId="121"/>
    <cellStyle name="a_07_処理概要（配信ファイルダウンロード）_07_処理概要（配信ファイルダウンロード）_05.テーブル定義書_01.CS管轄_01.Web使用_05.テーブル定義書_01.CS管轄_01.Web使用_05.テーブル定義書_01.CS管轄_01.Web使用" xfId="122"/>
    <cellStyle name="a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23"/>
    <cellStyle name="a_07_処理概要（配信ファイルダウンロード）_07_処理概要（配信ファイルダウンロード）_05.テーブル定義書_01.CS管轄_01.Web使用_05.テーブル定義書_02.WEB管轄" xfId="124"/>
    <cellStyle name="a_07_処理概要（配信ファイルダウンロード）_07_処理概要（配信ファイルダウンロード）_05.テーブル定義書_01.CS管轄_01.Web使用_05.テーブル定義書_02.WEB管轄_05.テーブル定義書_01.CS管轄_01.Web使用" xfId="125"/>
    <cellStyle name="a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26"/>
    <cellStyle name="a_07_処理概要（配信ファイルダウンロード）_07_処理概要（配信ファイルダウンロード）_05.テーブル定義書_01.CS管轄_01.Web使用_05.テーブル定義書_02.WEB管轄local" xfId="127"/>
    <cellStyle name="a_07_処理概要（配信ファイルダウンロード）_07_処理概要（配信ファイルダウンロード）_05.テーブル定義書_01.CS管轄_01.Web使用_05.テーブル定義書_02.WEB管轄local_05.テーブル定義書_01.CS管轄_01.Web使用" xfId="128"/>
    <cellStyle name="a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29"/>
    <cellStyle name="a_07_処理概要（配信ファイルダウンロード）_07_処理概要（配信ファイルダウンロード）_05.テーブル定義書_01.CS管轄_02.Web未使用" xfId="130"/>
    <cellStyle name="a_07_処理概要（配信ファイルダウンロード）_07_処理概要（配信ファイルダウンロード）_05.テーブル定義書_01.CS管轄_02.Web未使用_05.テーブル定義書_01.CS管轄_01.Web使用" xfId="131"/>
    <cellStyle name="a_07_処理概要（配信ファイルダウンロード）_07_処理概要（配信ファイルダウンロード）_05.テーブル定義書_01.CS管轄_02.Web未使用_05.テーブル定義書_01.CS管轄_01.Web使用_05.テーブル定義書_01.CS管轄_01.Web使用" xfId="132"/>
    <cellStyle name="a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33"/>
    <cellStyle name="a_07_処理概要（配信ファイルダウンロード）_07_処理概要（配信ファイルダウンロード）_05.テーブル定義書_02.WEB管轄" xfId="134"/>
    <cellStyle name="a_07_処理概要（配信ファイルダウンロード）_07_処理概要（配信ファイルダウンロード）_05.テーブル定義書_02.WEB管轄_05.テーブル定義書_01.CS管轄_01.Web使用" xfId="135"/>
    <cellStyle name="a_07_処理概要（配信ファイルダウンロード）_07_処理概要（配信ファイルダウンロード）_05.テーブル定義書_02.WEB管轄_05.テーブル定義書_01.CS管轄_01.Web使用_05.テーブル定義書_01.CS管轄_01.Web使用" xfId="136"/>
    <cellStyle name="a_07_処理概要（配信ファイルダウンロード）_07_処理概要（配信ファイルダウンロード）_05.テーブル定義書_05.テーブル定義書_01.CS管轄_01.Web使用" xfId="137"/>
    <cellStyle name="a_07_処理概要（配信ファイルダウンロード）_07_処理概要（配信ファイルダウンロード）_05.テーブル定義書_05.テーブル定義書_01.CS管轄_01.Web使用_05.テーブル定義書_01.CS管轄_01.Web使用" xfId="138"/>
    <cellStyle name="a_07_処理概要（配信ファイルダウンロード）_07_処理概要（配信ファイルダウンロード）_05.テーブル定義書_05.テーブル定義書_01.CS管轄_01.Web使用_05.テーブル定義書_01.CS管轄_01.Web使用_05.テーブル定義書_01.CS管轄_01.Web使用" xfId="139"/>
    <cellStyle name="a_07_処理概要（配信ファイルダウンロード）_07_処理概要（配信ファイルダウンロード）_05.テーブル定義書_05.テーブル定義書_02.WEB管轄" xfId="140"/>
    <cellStyle name="a_07_処理概要（配信ファイルダウンロード）_07_処理概要（配信ファイルダウンロード）_05.テーブル定義書_05.テーブル定義書_02.WEB管轄_05.テーブル定義書_01.CS管轄_01.Web使用" xfId="141"/>
    <cellStyle name="a_07_処理概要（配信ファイルダウンロード）_07_処理概要（配信ファイルダウンロード）_05.テーブル定義書_05.テーブル定義書_02.WEB管轄_05.テーブル定義書_01.CS管轄_01.Web使用_05.テーブル定義書_01.CS管轄_01.Web使用" xfId="142"/>
    <cellStyle name="a_07_処理概要（配信ファイルダウンロード）_07_処理概要（配信ファイルダウンロード）_05.テーブル定義書_05.テーブル定義書_02.WEB管轄local" xfId="143"/>
    <cellStyle name="a_07_処理概要（配信ファイルダウンロード）_07_処理概要（配信ファイルダウンロード）_05.テーブル定義書_05.テーブル定義書_02.WEB管轄local_05.テーブル定義書_01.CS管轄_01.Web使用" xfId="144"/>
    <cellStyle name="a_07_処理概要（配信ファイルダウンロード）_07_処理概要（配信ファイルダウンロード）_05.テーブル定義書_05.テーブル定義書_02.WEB管轄local_05.テーブル定義書_01.CS管轄_01.Web使用_05.テーブル定義書_01.CS管轄_01.Web使用" xfId="145"/>
    <cellStyle name="a_07_処理概要（配信ファイルダウンロード）_07_処理概要（配信ファイルダウンロード）_07_処理概要（配信ファイルダウンロード）" xfId="146"/>
    <cellStyle name="a_07_処理概要（配信ファイルダウンロード）_07_処理概要（配信ファイルダウンロード）_07_処理概要（配信ファイルダウンロード）_05.テーブル定義書" xfId="147"/>
    <cellStyle name="a_07_処理概要（配信ファイルダウンロード）_07_処理概要（配信ファイルダウンロード）_07_処理概要（配信ファイルダウンロード）_05.テーブル定義書_01.CS管轄_01.Web使用" xfId="148"/>
    <cellStyle name="a_07_処理概要（配信ファイルダウンロード）_07_処理概要（配信ファイルダウンロード）_07_処理概要（配信ファイルダウンロード）_05.テーブル定義書_01.CS管轄_01.Web使用_05.テーブル定義書_01.CS管轄_01.Web使用" xfId="149"/>
    <cellStyle name="a_07_処理概要（配信ファイルダウンロード）_07_処理概要（配信ファイルダウンロード）_07_処理概要（配信ファイルダウンロード）_05.テーブル定義書_01.CS管轄_01.Web使用_05.テーブル定義書_01.CS管轄_01.Web使用_05.テーブル定義書_01.CS管轄_01.Web使用" xfId="150"/>
    <cellStyle name="a_07_処理概要（配信ファイルダウンロード）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51"/>
    <cellStyle name="a_07_処理概要（配信ファイルダウンロード）_07_処理概要（配信ファイルダウンロード）_07_処理概要（配信ファイルダウンロード）_05.テーブル定義書_01.CS管轄_01.Web使用_05.テーブル定義書_02.WEB管轄" xfId="152"/>
    <cellStyle name="a_07_処理概要（配信ファイルダウンロード）_07_処理概要（配信ファイルダウンロード）_07_処理概要（配信ファイルダウンロード）_05.テーブル定義書_01.CS管轄_01.Web使用_05.テーブル定義書_02.WEB管轄_05.テーブル定義書_01.CS管轄_01.Web使用" xfId="153"/>
    <cellStyle name="a_07_処理概要（配信ファイルダウンロード）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54"/>
    <cellStyle name="a_07_処理概要（配信ファイルダウンロード）_07_処理概要（配信ファイルダウンロード）_07_処理概要（配信ファイルダウンロード）_05.テーブル定義書_01.CS管轄_01.Web使用_05.テーブル定義書_02.WEB管轄local" xfId="155"/>
    <cellStyle name="a_07_処理概要（配信ファイルダウンロード）_07_処理概要（配信ファイルダウンロード）_07_処理概要（配信ファイルダウンロード）_05.テーブル定義書_01.CS管轄_01.Web使用_05.テーブル定義書_02.WEB管轄local_05.テーブル定義書_01.CS管轄_01.Web使用" xfId="156"/>
    <cellStyle name="a_07_処理概要（配信ファイルダウンロード）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57"/>
    <cellStyle name="a_07_処理概要（配信ファイルダウンロード）_07_処理概要（配信ファイルダウンロード）_07_処理概要（配信ファイルダウンロード）_05.テーブル定義書_01.CS管轄_02.Web未使用" xfId="158"/>
    <cellStyle name="a_07_処理概要（配信ファイルダウンロード）_07_処理概要（配信ファイルダウンロード）_07_処理概要（配信ファイルダウンロード）_05.テーブル定義書_01.CS管轄_02.Web未使用_05.テーブル定義書_01.CS管轄_01.Web使用" xfId="159"/>
    <cellStyle name="a_07_処理概要（配信ファイルダウンロード）_07_処理概要（配信ファイルダウンロード）_07_処理概要（配信ファイルダウンロード）_05.テーブル定義書_01.CS管轄_02.Web未使用_05.テーブル定義書_01.CS管轄_01.Web使用_05.テーブル定義書_01.CS管轄_01.Web使用" xfId="160"/>
    <cellStyle name="a_07_処理概要（配信ファイルダウンロード）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61"/>
    <cellStyle name="a_07_処理概要（配信ファイルダウンロード）_07_処理概要（配信ファイルダウンロード）_07_処理概要（配信ファイルダウンロード）_05.テーブル定義書_02.WEB管轄" xfId="162"/>
    <cellStyle name="a_07_処理概要（配信ファイルダウンロード）_07_処理概要（配信ファイルダウンロード）_07_処理概要（配信ファイルダウンロード）_05.テーブル定義書_02.WEB管轄_05.テーブル定義書_01.CS管轄_01.Web使用" xfId="163"/>
    <cellStyle name="a_07_処理概要（配信ファイルダウンロード）_07_処理概要（配信ファイルダウンロード）_07_処理概要（配信ファイルダウンロード）_05.テーブル定義書_02.WEB管轄_05.テーブル定義書_01.CS管轄_01.Web使用_05.テーブル定義書_01.CS管轄_01.Web使用" xfId="164"/>
    <cellStyle name="a_07_処理概要（配信ファイルダウンロード）_07_処理概要（配信ファイルダウンロード）_07_処理概要（配信ファイルダウンロード）_05.テーブル定義書_05.テーブル定義書_01.CS管轄_01.Web使用" xfId="165"/>
    <cellStyle name="a_07_処理概要（配信ファイルダウンロード）_07_処理概要（配信ファイルダウンロード）_07_処理概要（配信ファイルダウンロード）_05.テーブル定義書_05.テーブル定義書_01.CS管轄_01.Web使用_05.テーブル定義書_01.CS管轄_01.Web使用" xfId="166"/>
    <cellStyle name="a_07_処理概要（配信ファイルダウンロード）_07_処理概要（配信ファイルダウンロード）_07_処理概要（配信ファイルダウンロード）_05.テーブル定義書_05.テーブル定義書_01.CS管轄_01.Web使用_05.テーブル定義書_01.CS管轄_01.Web使用_05.テーブル定義書_01.CS管轄_01.Web使用" xfId="167"/>
    <cellStyle name="a_07_処理概要（配信ファイルダウンロード）_07_処理概要（配信ファイルダウンロード）_07_処理概要（配信ファイルダウンロード）_05.テーブル定義書_05.テーブル定義書_02.WEB管轄" xfId="168"/>
    <cellStyle name="a_07_処理概要（配信ファイルダウンロード）_07_処理概要（配信ファイルダウンロード）_07_処理概要（配信ファイルダウンロード）_05.テーブル定義書_05.テーブル定義書_02.WEB管轄_05.テーブル定義書_01.CS管轄_01.Web使用" xfId="169"/>
    <cellStyle name="a_07_処理概要（配信ファイルダウンロード）_07_処理概要（配信ファイルダウンロード）_07_処理概要（配信ファイルダウンロード）_05.テーブル定義書_05.テーブル定義書_02.WEB管轄_05.テーブル定義書_01.CS管轄_01.Web使用_05.テーブル定義書_01.CS管轄_01.Web使用" xfId="170"/>
    <cellStyle name="a_07_処理概要（配信ファイルダウンロード）_07_処理概要（配信ファイルダウンロード）_07_処理概要（配信ファイルダウンロード）_05.テーブル定義書_05.テーブル定義書_02.WEB管轄local" xfId="171"/>
    <cellStyle name="a_07_処理概要（配信ファイルダウンロード）_07_処理概要（配信ファイルダウンロード）_07_処理概要（配信ファイルダウンロード）_05.テーブル定義書_05.テーブル定義書_02.WEB管轄local_05.テーブル定義書_01.CS管轄_01.Web使用" xfId="172"/>
    <cellStyle name="a_07_処理概要（配信ファイルダウンロード）_07_処理概要（配信ファイルダウンロード）_07_処理概要（配信ファイルダウンロード）_05.テーブル定義書_05.テーブル定義書_02.WEB管轄local_05.テーブル定義書_01.CS管轄_01.Web使用_05.テーブル定義書_01.CS管轄_01.Web使用" xfId="173"/>
    <cellStyle name="a_Book2" xfId="174"/>
    <cellStyle name="a_Book2_05.テーブル定義書" xfId="175"/>
    <cellStyle name="a_Book2_05.テーブル定義書_01.CS管轄_01.Web使用" xfId="176"/>
    <cellStyle name="a_Book2_05.テーブル定義書_01.CS管轄_01.Web使用_05.テーブル定義書_01.CS管轄_01.Web使用" xfId="177"/>
    <cellStyle name="a_Book2_05.テーブル定義書_01.CS管轄_01.Web使用_05.テーブル定義書_01.CS管轄_01.Web使用_05.テーブル定義書_01.CS管轄_01.Web使用" xfId="178"/>
    <cellStyle name="a_Book2_05.テーブル定義書_01.CS管轄_01.Web使用_05.テーブル定義書_01.CS管轄_01.Web使用_05.テーブル定義書_01.CS管轄_01.Web使用_05.テーブル定義書_01.CS管轄_01.Web使用" xfId="179"/>
    <cellStyle name="a_Book2_05.テーブル定義書_01.CS管轄_01.Web使用_05.テーブル定義書_02.WEB管轄" xfId="180"/>
    <cellStyle name="a_Book2_05.テーブル定義書_01.CS管轄_01.Web使用_05.テーブル定義書_02.WEB管轄_05.テーブル定義書_01.CS管轄_01.Web使用" xfId="181"/>
    <cellStyle name="a_Book2_05.テーブル定義書_01.CS管轄_01.Web使用_05.テーブル定義書_02.WEB管轄_05.テーブル定義書_01.CS管轄_01.Web使用_05.テーブル定義書_01.CS管轄_01.Web使用" xfId="182"/>
    <cellStyle name="a_Book2_05.テーブル定義書_01.CS管轄_01.Web使用_05.テーブル定義書_02.WEB管轄local" xfId="183"/>
    <cellStyle name="a_Book2_05.テーブル定義書_01.CS管轄_01.Web使用_05.テーブル定義書_02.WEB管轄local_05.テーブル定義書_01.CS管轄_01.Web使用" xfId="184"/>
    <cellStyle name="a_Book2_05.テーブル定義書_01.CS管轄_01.Web使用_05.テーブル定義書_02.WEB管轄local_05.テーブル定義書_01.CS管轄_01.Web使用_05.テーブル定義書_01.CS管轄_01.Web使用" xfId="185"/>
    <cellStyle name="a_Book2_05.テーブル定義書_01.CS管轄_02.Web未使用" xfId="186"/>
    <cellStyle name="a_Book2_05.テーブル定義書_01.CS管轄_02.Web未使用_05.テーブル定義書_01.CS管轄_01.Web使用" xfId="187"/>
    <cellStyle name="a_Book2_05.テーブル定義書_01.CS管轄_02.Web未使用_05.テーブル定義書_01.CS管轄_01.Web使用_05.テーブル定義書_01.CS管轄_01.Web使用" xfId="188"/>
    <cellStyle name="a_Book2_05.テーブル定義書_01.CS管轄_02.Web未使用_05.テーブル定義書_01.CS管轄_01.Web使用_05.テーブル定義書_01.CS管轄_01.Web使用_05.テーブル定義書_01.CS管轄_01.Web使用" xfId="189"/>
    <cellStyle name="a_Book2_05.テーブル定義書_02.WEB管轄" xfId="190"/>
    <cellStyle name="a_Book2_05.テーブル定義書_02.WEB管轄_05.テーブル定義書_01.CS管轄_01.Web使用" xfId="191"/>
    <cellStyle name="a_Book2_05.テーブル定義書_02.WEB管轄_05.テーブル定義書_01.CS管轄_01.Web使用_05.テーブル定義書_01.CS管轄_01.Web使用" xfId="192"/>
    <cellStyle name="a_Book2_05.テーブル定義書_05.テーブル定義書_01.CS管轄_01.Web使用" xfId="193"/>
    <cellStyle name="a_Book2_05.テーブル定義書_05.テーブル定義書_01.CS管轄_01.Web使用_05.テーブル定義書_01.CS管轄_01.Web使用" xfId="194"/>
    <cellStyle name="a_Book2_05.テーブル定義書_05.テーブル定義書_01.CS管轄_01.Web使用_05.テーブル定義書_01.CS管轄_01.Web使用_05.テーブル定義書_01.CS管轄_01.Web使用" xfId="195"/>
    <cellStyle name="a_Book2_05.テーブル定義書_05.テーブル定義書_02.WEB管轄" xfId="196"/>
    <cellStyle name="a_Book2_05.テーブル定義書_05.テーブル定義書_02.WEB管轄_05.テーブル定義書_01.CS管轄_01.Web使用" xfId="197"/>
    <cellStyle name="a_Book2_05.テーブル定義書_05.テーブル定義書_02.WEB管轄_05.テーブル定義書_01.CS管轄_01.Web使用_05.テーブル定義書_01.CS管轄_01.Web使用" xfId="198"/>
    <cellStyle name="a_Book2_05.テーブル定義書_05.テーブル定義書_02.WEB管轄local" xfId="199"/>
    <cellStyle name="a_Book2_05.テーブル定義書_05.テーブル定義書_02.WEB管轄local_05.テーブル定義書_01.CS管轄_01.Web使用" xfId="200"/>
    <cellStyle name="a_Book2_05.テーブル定義書_05.テーブル定義書_02.WEB管轄local_05.テーブル定義書_01.CS管轄_01.Web使用_05.テーブル定義書_01.CS管轄_01.Web使用" xfId="201"/>
    <cellStyle name="a_Book2_07_処理概要（配信ファイルダウンロード）" xfId="202"/>
    <cellStyle name="a_Book2_07_処理概要（配信ファイルダウンロード）_05.テーブル定義書" xfId="203"/>
    <cellStyle name="a_Book2_07_処理概要（配信ファイルダウンロード）_05.テーブル定義書_01.CS管轄_01.Web使用" xfId="204"/>
    <cellStyle name="a_Book2_07_処理概要（配信ファイルダウンロード）_05.テーブル定義書_01.CS管轄_01.Web使用_05.テーブル定義書_01.CS管轄_01.Web使用" xfId="205"/>
    <cellStyle name="a_Book2_07_処理概要（配信ファイルダウンロード）_05.テーブル定義書_01.CS管轄_01.Web使用_05.テーブル定義書_01.CS管轄_01.Web使用_05.テーブル定義書_01.CS管轄_01.Web使用" xfId="206"/>
    <cellStyle name="a_Book2_07_処理概要（配信ファイルダウンロード）_05.テーブル定義書_01.CS管轄_01.Web使用_05.テーブル定義書_01.CS管轄_01.Web使用_05.テーブル定義書_01.CS管轄_01.Web使用_05.テーブル定義書_01.CS管轄_01.Web使用" xfId="207"/>
    <cellStyle name="a_Book2_07_処理概要（配信ファイルダウンロード）_05.テーブル定義書_01.CS管轄_01.Web使用_05.テーブル定義書_02.WEB管轄" xfId="208"/>
    <cellStyle name="a_Book2_07_処理概要（配信ファイルダウンロード）_05.テーブル定義書_01.CS管轄_01.Web使用_05.テーブル定義書_02.WEB管轄_05.テーブル定義書_01.CS管轄_01.Web使用" xfId="209"/>
    <cellStyle name="a_Book2_07_処理概要（配信ファイルダウンロード）_05.テーブル定義書_01.CS管轄_01.Web使用_05.テーブル定義書_02.WEB管轄_05.テーブル定義書_01.CS管轄_01.Web使用_05.テーブル定義書_01.CS管轄_01.Web使用" xfId="210"/>
    <cellStyle name="a_Book2_07_処理概要（配信ファイルダウンロード）_05.テーブル定義書_01.CS管轄_01.Web使用_05.テーブル定義書_02.WEB管轄local" xfId="211"/>
    <cellStyle name="a_Book2_07_処理概要（配信ファイルダウンロード）_05.テーブル定義書_01.CS管轄_01.Web使用_05.テーブル定義書_02.WEB管轄local_05.テーブル定義書_01.CS管轄_01.Web使用" xfId="212"/>
    <cellStyle name="a_Book2_07_処理概要（配信ファイルダウンロード）_05.テーブル定義書_01.CS管轄_01.Web使用_05.テーブル定義書_02.WEB管轄local_05.テーブル定義書_01.CS管轄_01.Web使用_05.テーブル定義書_01.CS管轄_01.Web使用" xfId="213"/>
    <cellStyle name="a_Book2_07_処理概要（配信ファイルダウンロード）_05.テーブル定義書_01.CS管轄_02.Web未使用" xfId="214"/>
    <cellStyle name="a_Book2_07_処理概要（配信ファイルダウンロード）_05.テーブル定義書_01.CS管轄_02.Web未使用_05.テーブル定義書_01.CS管轄_01.Web使用" xfId="215"/>
    <cellStyle name="a_Book2_07_処理概要（配信ファイルダウンロード）_05.テーブル定義書_01.CS管轄_02.Web未使用_05.テーブル定義書_01.CS管轄_01.Web使用_05.テーブル定義書_01.CS管轄_01.Web使用" xfId="216"/>
    <cellStyle name="a_Book2_07_処理概要（配信ファイルダウンロード）_05.テーブル定義書_01.CS管轄_02.Web未使用_05.テーブル定義書_01.CS管轄_01.Web使用_05.テーブル定義書_01.CS管轄_01.Web使用_05.テーブル定義書_01.CS管轄_01.Web使用" xfId="217"/>
    <cellStyle name="a_Book2_07_処理概要（配信ファイルダウンロード）_05.テーブル定義書_02.WEB管轄" xfId="218"/>
    <cellStyle name="a_Book2_07_処理概要（配信ファイルダウンロード）_05.テーブル定義書_02.WEB管轄_05.テーブル定義書_01.CS管轄_01.Web使用" xfId="219"/>
    <cellStyle name="a_Book2_07_処理概要（配信ファイルダウンロード）_05.テーブル定義書_02.WEB管轄_05.テーブル定義書_01.CS管轄_01.Web使用_05.テーブル定義書_01.CS管轄_01.Web使用" xfId="220"/>
    <cellStyle name="a_Book2_07_処理概要（配信ファイルダウンロード）_05.テーブル定義書_05.テーブル定義書_01.CS管轄_01.Web使用" xfId="221"/>
    <cellStyle name="a_Book2_07_処理概要（配信ファイルダウンロード）_05.テーブル定義書_05.テーブル定義書_01.CS管轄_01.Web使用_05.テーブル定義書_01.CS管轄_01.Web使用" xfId="222"/>
    <cellStyle name="a_Book2_07_処理概要（配信ファイルダウンロード）_05.テーブル定義書_05.テーブル定義書_01.CS管轄_01.Web使用_05.テーブル定義書_01.CS管轄_01.Web使用_05.テーブル定義書_01.CS管轄_01.Web使用" xfId="223"/>
    <cellStyle name="a_Book2_07_処理概要（配信ファイルダウンロード）_05.テーブル定義書_05.テーブル定義書_02.WEB管轄" xfId="224"/>
    <cellStyle name="a_Book2_07_処理概要（配信ファイルダウンロード）_05.テーブル定義書_05.テーブル定義書_02.WEB管轄_05.テーブル定義書_01.CS管轄_01.Web使用" xfId="225"/>
    <cellStyle name="a_Book2_07_処理概要（配信ファイルダウンロード）_05.テーブル定義書_05.テーブル定義書_02.WEB管轄_05.テーブル定義書_01.CS管轄_01.Web使用_05.テーブル定義書_01.CS管轄_01.Web使用" xfId="226"/>
    <cellStyle name="a_Book2_07_処理概要（配信ファイルダウンロード）_05.テーブル定義書_05.テーブル定義書_02.WEB管轄local" xfId="227"/>
    <cellStyle name="a_Book2_07_処理概要（配信ファイルダウンロード）_05.テーブル定義書_05.テーブル定義書_02.WEB管轄local_05.テーブル定義書_01.CS管轄_01.Web使用" xfId="228"/>
    <cellStyle name="a_Book2_07_処理概要（配信ファイルダウンロード）_05.テーブル定義書_05.テーブル定義書_02.WEB管轄local_05.テーブル定義書_01.CS管轄_01.Web使用_05.テーブル定義書_01.CS管轄_01.Web使用" xfId="229"/>
    <cellStyle name="a_Book2_07_処理概要（配信ファイルダウンロード）_07_処理概要（配信ファイルダウンロード）" xfId="230"/>
    <cellStyle name="a_Book2_07_処理概要（配信ファイルダウンロード）_07_処理概要（配信ファイルダウンロード）_05.テーブル定義書" xfId="231"/>
    <cellStyle name="a_Book2_07_処理概要（配信ファイルダウンロード）_07_処理概要（配信ファイルダウンロード）_05.テーブル定義書_01.CS管轄_01.Web使用" xfId="232"/>
    <cellStyle name="a_Book2_07_処理概要（配信ファイルダウンロード）_07_処理概要（配信ファイルダウンロード）_05.テーブル定義書_01.CS管轄_01.Web使用_05.テーブル定義書_01.CS管轄_01.Web使用" xfId="233"/>
    <cellStyle name="a_Book2_07_処理概要（配信ファイルダウンロード）_07_処理概要（配信ファイルダウンロード）_05.テーブル定義書_01.CS管轄_01.Web使用_05.テーブル定義書_01.CS管轄_01.Web使用_05.テーブル定義書_01.CS管轄_01.Web使用" xfId="234"/>
    <cellStyle name="a_Book2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235"/>
    <cellStyle name="a_Book2_07_処理概要（配信ファイルダウンロード）_07_処理概要（配信ファイルダウンロード）_05.テーブル定義書_01.CS管轄_01.Web使用_05.テーブル定義書_02.WEB管轄" xfId="236"/>
    <cellStyle name="a_Book2_07_処理概要（配信ファイルダウンロード）_07_処理概要（配信ファイルダウンロード）_05.テーブル定義書_01.CS管轄_01.Web使用_05.テーブル定義書_02.WEB管轄_05.テーブル定義書_01.CS管轄_01.Web使用" xfId="237"/>
    <cellStyle name="a_Book2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238"/>
    <cellStyle name="a_Book2_07_処理概要（配信ファイルダウンロード）_07_処理概要（配信ファイルダウンロード）_05.テーブル定義書_01.CS管轄_01.Web使用_05.テーブル定義書_02.WEB管轄local" xfId="239"/>
    <cellStyle name="a_Book2_07_処理概要（配信ファイルダウンロード）_07_処理概要（配信ファイルダウンロード）_05.テーブル定義書_01.CS管轄_01.Web使用_05.テーブル定義書_02.WEB管轄local_05.テーブル定義書_01.CS管轄_01.Web使用" xfId="240"/>
    <cellStyle name="a_Book2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241"/>
    <cellStyle name="a_Book2_07_処理概要（配信ファイルダウンロード）_07_処理概要（配信ファイルダウンロード）_05.テーブル定義書_01.CS管轄_02.Web未使用" xfId="242"/>
    <cellStyle name="a_Book2_07_処理概要（配信ファイルダウンロード）_07_処理概要（配信ファイルダウンロード）_05.テーブル定義書_01.CS管轄_02.Web未使用_05.テーブル定義書_01.CS管轄_01.Web使用" xfId="243"/>
    <cellStyle name="a_Book2_07_処理概要（配信ファイルダウンロード）_07_処理概要（配信ファイルダウンロード）_05.テーブル定義書_01.CS管轄_02.Web未使用_05.テーブル定義書_01.CS管轄_01.Web使用_05.テーブル定義書_01.CS管轄_01.Web使用" xfId="244"/>
    <cellStyle name="a_Book2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245"/>
    <cellStyle name="a_Book2_07_処理概要（配信ファイルダウンロード）_07_処理概要（配信ファイルダウンロード）_05.テーブル定義書_02.WEB管轄" xfId="246"/>
    <cellStyle name="a_Book2_07_処理概要（配信ファイルダウンロード）_07_処理概要（配信ファイルダウンロード）_05.テーブル定義書_02.WEB管轄_05.テーブル定義書_01.CS管轄_01.Web使用" xfId="247"/>
    <cellStyle name="a_Book2_07_処理概要（配信ファイルダウンロード）_07_処理概要（配信ファイルダウンロード）_05.テーブル定義書_02.WEB管轄_05.テーブル定義書_01.CS管轄_01.Web使用_05.テーブル定義書_01.CS管轄_01.Web使用" xfId="248"/>
    <cellStyle name="a_Book2_07_処理概要（配信ファイルダウンロード）_07_処理概要（配信ファイルダウンロード）_05.テーブル定義書_05.テーブル定義書_01.CS管轄_01.Web使用" xfId="249"/>
    <cellStyle name="a_Book2_07_処理概要（配信ファイルダウンロード）_07_処理概要（配信ファイルダウンロード）_05.テーブル定義書_05.テーブル定義書_01.CS管轄_01.Web使用_05.テーブル定義書_01.CS管轄_01.Web使用" xfId="250"/>
    <cellStyle name="a_Book2_07_処理概要（配信ファイルダウンロード）_07_処理概要（配信ファイルダウンロード）_05.テーブル定義書_05.テーブル定義書_01.CS管轄_01.Web使用_05.テーブル定義書_01.CS管轄_01.Web使用_05.テーブル定義書_01.CS管轄_01.Web使用" xfId="251"/>
    <cellStyle name="a_Book2_07_処理概要（配信ファイルダウンロード）_07_処理概要（配信ファイルダウンロード）_05.テーブル定義書_05.テーブル定義書_02.WEB管轄" xfId="252"/>
    <cellStyle name="a_Book2_07_処理概要（配信ファイルダウンロード）_07_処理概要（配信ファイルダウンロード）_05.テーブル定義書_05.テーブル定義書_02.WEB管轄_05.テーブル定義書_01.CS管轄_01.Web使用" xfId="253"/>
    <cellStyle name="a_Book2_07_処理概要（配信ファイルダウンロード）_07_処理概要（配信ファイルダウンロード）_05.テーブル定義書_05.テーブル定義書_02.WEB管轄_05.テーブル定義書_01.CS管轄_01.Web使用_05.テーブル定義書_01.CS管轄_01.Web使用" xfId="254"/>
    <cellStyle name="a_Book2_07_処理概要（配信ファイルダウンロード）_07_処理概要（配信ファイルダウンロード）_05.テーブル定義書_05.テーブル定義書_02.WEB管轄local" xfId="255"/>
    <cellStyle name="a_Book2_07_処理概要（配信ファイルダウンロード）_07_処理概要（配信ファイルダウンロード）_05.テーブル定義書_05.テーブル定義書_02.WEB管轄local_05.テーブル定義書_01.CS管轄_01.Web使用" xfId="256"/>
    <cellStyle name="a_Book2_07_処理概要（配信ファイルダウンロード）_07_処理概要（配信ファイルダウンロード）_05.テーブル定義書_05.テーブル定義書_02.WEB管轄local_05.テーブル定義書_01.CS管轄_01.Web使用_05.テーブル定義書_01.CS管轄_01.Web使用" xfId="257"/>
    <cellStyle name="a_エラー電文一覧" xfId="258"/>
    <cellStyle name="a_エラー電文一覧_05.テーブル定義書" xfId="259"/>
    <cellStyle name="a_エラー電文一覧_05.テーブル定義書_01.CS管轄_01.Web使用" xfId="260"/>
    <cellStyle name="a_エラー電文一覧_05.テーブル定義書_01.CS管轄_01.Web使用_05.テーブル定義書_01.CS管轄_01.Web使用" xfId="261"/>
    <cellStyle name="a_エラー電文一覧_05.テーブル定義書_01.CS管轄_01.Web使用_05.テーブル定義書_01.CS管轄_01.Web使用_05.テーブル定義書_01.CS管轄_01.Web使用" xfId="262"/>
    <cellStyle name="a_エラー電文一覧_05.テーブル定義書_01.CS管轄_01.Web使用_05.テーブル定義書_01.CS管轄_01.Web使用_05.テーブル定義書_01.CS管轄_01.Web使用_05.テーブル定義書_01.CS管轄_01.Web使用" xfId="263"/>
    <cellStyle name="a_エラー電文一覧_05.テーブル定義書_01.CS管轄_01.Web使用_05.テーブル定義書_02.WEB管轄" xfId="264"/>
    <cellStyle name="a_エラー電文一覧_05.テーブル定義書_01.CS管轄_01.Web使用_05.テーブル定義書_02.WEB管轄_05.テーブル定義書_01.CS管轄_01.Web使用" xfId="265"/>
    <cellStyle name="a_エラー電文一覧_05.テーブル定義書_01.CS管轄_01.Web使用_05.テーブル定義書_02.WEB管轄_05.テーブル定義書_01.CS管轄_01.Web使用_05.テーブル定義書_01.CS管轄_01.Web使用" xfId="266"/>
    <cellStyle name="a_エラー電文一覧_05.テーブル定義書_01.CS管轄_01.Web使用_05.テーブル定義書_02.WEB管轄local" xfId="267"/>
    <cellStyle name="a_エラー電文一覧_05.テーブル定義書_01.CS管轄_01.Web使用_05.テーブル定義書_02.WEB管轄local_05.テーブル定義書_01.CS管轄_01.Web使用" xfId="268"/>
    <cellStyle name="a_エラー電文一覧_05.テーブル定義書_01.CS管轄_01.Web使用_05.テーブル定義書_02.WEB管轄local_05.テーブル定義書_01.CS管轄_01.Web使用_05.テーブル定義書_01.CS管轄_01.Web使用" xfId="269"/>
    <cellStyle name="a_エラー電文一覧_05.テーブル定義書_01.CS管轄_02.Web未使用" xfId="270"/>
    <cellStyle name="a_エラー電文一覧_05.テーブル定義書_01.CS管轄_02.Web未使用_05.テーブル定義書_01.CS管轄_01.Web使用" xfId="271"/>
    <cellStyle name="a_エラー電文一覧_05.テーブル定義書_01.CS管轄_02.Web未使用_05.テーブル定義書_01.CS管轄_01.Web使用_05.テーブル定義書_01.CS管轄_01.Web使用" xfId="272"/>
    <cellStyle name="a_エラー電文一覧_05.テーブル定義書_01.CS管轄_02.Web未使用_05.テーブル定義書_01.CS管轄_01.Web使用_05.テーブル定義書_01.CS管轄_01.Web使用_05.テーブル定義書_01.CS管轄_01.Web使用" xfId="273"/>
    <cellStyle name="a_エラー電文一覧_05.テーブル定義書_02.WEB管轄" xfId="274"/>
    <cellStyle name="a_エラー電文一覧_05.テーブル定義書_02.WEB管轄_05.テーブル定義書_01.CS管轄_01.Web使用" xfId="275"/>
    <cellStyle name="a_エラー電文一覧_05.テーブル定義書_02.WEB管轄_05.テーブル定義書_01.CS管轄_01.Web使用_05.テーブル定義書_01.CS管轄_01.Web使用" xfId="276"/>
    <cellStyle name="a_エラー電文一覧_05.テーブル定義書_05.テーブル定義書_01.CS管轄_01.Web使用" xfId="277"/>
    <cellStyle name="a_エラー電文一覧_05.テーブル定義書_05.テーブル定義書_01.CS管轄_01.Web使用_05.テーブル定義書_01.CS管轄_01.Web使用" xfId="278"/>
    <cellStyle name="a_エラー電文一覧_05.テーブル定義書_05.テーブル定義書_01.CS管轄_01.Web使用_05.テーブル定義書_01.CS管轄_01.Web使用_05.テーブル定義書_01.CS管轄_01.Web使用" xfId="279"/>
    <cellStyle name="a_エラー電文一覧_05.テーブル定義書_05.テーブル定義書_02.WEB管轄" xfId="280"/>
    <cellStyle name="a_エラー電文一覧_05.テーブル定義書_05.テーブル定義書_02.WEB管轄_05.テーブル定義書_01.CS管轄_01.Web使用" xfId="281"/>
    <cellStyle name="a_エラー電文一覧_05.テーブル定義書_05.テーブル定義書_02.WEB管轄_05.テーブル定義書_01.CS管轄_01.Web使用_05.テーブル定義書_01.CS管轄_01.Web使用" xfId="282"/>
    <cellStyle name="a_エラー電文一覧_05.テーブル定義書_05.テーブル定義書_02.WEB管轄local" xfId="283"/>
    <cellStyle name="a_エラー電文一覧_05.テーブル定義書_05.テーブル定義書_02.WEB管轄local_05.テーブル定義書_01.CS管轄_01.Web使用" xfId="284"/>
    <cellStyle name="a_エラー電文一覧_05.テーブル定義書_05.テーブル定義書_02.WEB管轄local_05.テーブル定義書_01.CS管轄_01.Web使用_05.テーブル定義書_01.CS管轄_01.Web使用" xfId="285"/>
    <cellStyle name="a_エラー電文一覧_07_処理概要（配信ファイルダウンロード）" xfId="286"/>
    <cellStyle name="a_エラー電文一覧_07_処理概要（配信ファイルダウンロード）_05.テーブル定義書" xfId="287"/>
    <cellStyle name="a_エラー電文一覧_07_処理概要（配信ファイルダウンロード）_05.テーブル定義書_01.CS管轄_01.Web使用" xfId="288"/>
    <cellStyle name="a_エラー電文一覧_07_処理概要（配信ファイルダウンロード）_05.テーブル定義書_01.CS管轄_01.Web使用_05.テーブル定義書_01.CS管轄_01.Web使用" xfId="289"/>
    <cellStyle name="a_エラー電文一覧_07_処理概要（配信ファイルダウンロード）_05.テーブル定義書_01.CS管轄_01.Web使用_05.テーブル定義書_01.CS管轄_01.Web使用_05.テーブル定義書_01.CS管轄_01.Web使用" xfId="290"/>
    <cellStyle name="a_エラー電文一覧_07_処理概要（配信ファイルダウンロード）_05.テーブル定義書_01.CS管轄_01.Web使用_05.テーブル定義書_01.CS管轄_01.Web使用_05.テーブル定義書_01.CS管轄_01.Web使用_05.テーブル定義書_01.CS管轄_01.Web使用" xfId="291"/>
    <cellStyle name="a_エラー電文一覧_07_処理概要（配信ファイルダウンロード）_05.テーブル定義書_01.CS管轄_01.Web使用_05.テーブル定義書_02.WEB管轄" xfId="292"/>
    <cellStyle name="a_エラー電文一覧_07_処理概要（配信ファイルダウンロード）_05.テーブル定義書_01.CS管轄_01.Web使用_05.テーブル定義書_02.WEB管轄_05.テーブル定義書_01.CS管轄_01.Web使用" xfId="293"/>
    <cellStyle name="a_エラー電文一覧_07_処理概要（配信ファイルダウンロード）_05.テーブル定義書_01.CS管轄_01.Web使用_05.テーブル定義書_02.WEB管轄_05.テーブル定義書_01.CS管轄_01.Web使用_05.テーブル定義書_01.CS管轄_01.Web使用" xfId="294"/>
    <cellStyle name="a_エラー電文一覧_07_処理概要（配信ファイルダウンロード）_05.テーブル定義書_01.CS管轄_01.Web使用_05.テーブル定義書_02.WEB管轄local" xfId="295"/>
    <cellStyle name="a_エラー電文一覧_07_処理概要（配信ファイルダウンロード）_05.テーブル定義書_01.CS管轄_01.Web使用_05.テーブル定義書_02.WEB管轄local_05.テーブル定義書_01.CS管轄_01.Web使用" xfId="296"/>
    <cellStyle name="a_エラー電文一覧_07_処理概要（配信ファイルダウンロード）_05.テーブル定義書_01.CS管轄_01.Web使用_05.テーブル定義書_02.WEB管轄local_05.テーブル定義書_01.CS管轄_01.Web使用_05.テーブル定義書_01.CS管轄_01.Web使用" xfId="297"/>
    <cellStyle name="a_エラー電文一覧_07_処理概要（配信ファイルダウンロード）_05.テーブル定義書_01.CS管轄_02.Web未使用" xfId="298"/>
    <cellStyle name="a_エラー電文一覧_07_処理概要（配信ファイルダウンロード）_05.テーブル定義書_01.CS管轄_02.Web未使用_05.テーブル定義書_01.CS管轄_01.Web使用" xfId="299"/>
    <cellStyle name="a_エラー電文一覧_07_処理概要（配信ファイルダウンロード）_05.テーブル定義書_01.CS管轄_02.Web未使用_05.テーブル定義書_01.CS管轄_01.Web使用_05.テーブル定義書_01.CS管轄_01.Web使用" xfId="300"/>
    <cellStyle name="a_エラー電文一覧_07_処理概要（配信ファイルダウンロード）_05.テーブル定義書_01.CS管轄_02.Web未使用_05.テーブル定義書_01.CS管轄_01.Web使用_05.テーブル定義書_01.CS管轄_01.Web使用_05.テーブル定義書_01.CS管轄_01.Web使用" xfId="301"/>
    <cellStyle name="a_エラー電文一覧_07_処理概要（配信ファイルダウンロード）_05.テーブル定義書_02.WEB管轄" xfId="302"/>
    <cellStyle name="a_エラー電文一覧_07_処理概要（配信ファイルダウンロード）_05.テーブル定義書_02.WEB管轄_05.テーブル定義書_01.CS管轄_01.Web使用" xfId="303"/>
    <cellStyle name="a_エラー電文一覧_07_処理概要（配信ファイルダウンロード）_05.テーブル定義書_02.WEB管轄_05.テーブル定義書_01.CS管轄_01.Web使用_05.テーブル定義書_01.CS管轄_01.Web使用" xfId="304"/>
    <cellStyle name="a_エラー電文一覧_07_処理概要（配信ファイルダウンロード）_05.テーブル定義書_05.テーブル定義書_01.CS管轄_01.Web使用" xfId="305"/>
    <cellStyle name="a_エラー電文一覧_07_処理概要（配信ファイルダウンロード）_05.テーブル定義書_05.テーブル定義書_01.CS管轄_01.Web使用_05.テーブル定義書_01.CS管轄_01.Web使用" xfId="306"/>
    <cellStyle name="a_エラー電文一覧_07_処理概要（配信ファイルダウンロード）_05.テーブル定義書_05.テーブル定義書_01.CS管轄_01.Web使用_05.テーブル定義書_01.CS管轄_01.Web使用_05.テーブル定義書_01.CS管轄_01.Web使用" xfId="307"/>
    <cellStyle name="a_エラー電文一覧_07_処理概要（配信ファイルダウンロード）_05.テーブル定義書_05.テーブル定義書_02.WEB管轄" xfId="308"/>
    <cellStyle name="a_エラー電文一覧_07_処理概要（配信ファイルダウンロード）_05.テーブル定義書_05.テーブル定義書_02.WEB管轄_05.テーブル定義書_01.CS管轄_01.Web使用" xfId="309"/>
    <cellStyle name="a_エラー電文一覧_07_処理概要（配信ファイルダウンロード）_05.テーブル定義書_05.テーブル定義書_02.WEB管轄_05.テーブル定義書_01.CS管轄_01.Web使用_05.テーブル定義書_01.CS管轄_01.Web使用" xfId="310"/>
    <cellStyle name="a_エラー電文一覧_07_処理概要（配信ファイルダウンロード）_05.テーブル定義書_05.テーブル定義書_02.WEB管轄local" xfId="311"/>
    <cellStyle name="a_エラー電文一覧_07_処理概要（配信ファイルダウンロード）_05.テーブル定義書_05.テーブル定義書_02.WEB管轄local_05.テーブル定義書_01.CS管轄_01.Web使用" xfId="312"/>
    <cellStyle name="a_エラー電文一覧_07_処理概要（配信ファイルダウンロード）_05.テーブル定義書_05.テーブル定義書_02.WEB管轄local_05.テーブル定義書_01.CS管轄_01.Web使用_05.テーブル定義書_01.CS管轄_01.Web使用" xfId="313"/>
    <cellStyle name="a_エラー電文一覧_07_処理概要（配信ファイルダウンロード）_07_処理概要（配信ファイルダウンロード）" xfId="314"/>
    <cellStyle name="a_エラー電文一覧_07_処理概要（配信ファイルダウンロード）_07_処理概要（配信ファイルダウンロード）_05.テーブル定義書" xfId="315"/>
    <cellStyle name="a_エラー電文一覧_07_処理概要（配信ファイルダウンロード）_07_処理概要（配信ファイルダウンロード）_05.テーブル定義書_01.CS管轄_01.Web使用" xfId="316"/>
    <cellStyle name="a_エラー電文一覧_07_処理概要（配信ファイルダウンロード）_07_処理概要（配信ファイルダウンロード）_05.テーブル定義書_01.CS管轄_01.Web使用_05.テーブル定義書_01.CS管轄_01.Web使用" xfId="317"/>
    <cellStyle name="a_エラー電文一覧_07_処理概要（配信ファイルダウンロード）_07_処理概要（配信ファイルダウンロード）_05.テーブル定義書_01.CS管轄_01.Web使用_05.テーブル定義書_01.CS管轄_01.Web使用_05.テーブル定義書_01.CS管轄_01.Web使用" xfId="318"/>
    <cellStyle name="a_エラー電文一覧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319"/>
    <cellStyle name="a_エラー電文一覧_07_処理概要（配信ファイルダウンロード）_07_処理概要（配信ファイルダウンロード）_05.テーブル定義書_01.CS管轄_01.Web使用_05.テーブル定義書_02.WEB管轄" xfId="320"/>
    <cellStyle name="a_エラー電文一覧_07_処理概要（配信ファイルダウンロード）_07_処理概要（配信ファイルダウンロード）_05.テーブル定義書_01.CS管轄_01.Web使用_05.テーブル定義書_02.WEB管轄_05.テーブル定義書_01.CS管轄_01.Web使用" xfId="321"/>
    <cellStyle name="a_エラー電文一覧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322"/>
    <cellStyle name="a_エラー電文一覧_07_処理概要（配信ファイルダウンロード）_07_処理概要（配信ファイルダウンロード）_05.テーブル定義書_01.CS管轄_01.Web使用_05.テーブル定義書_02.WEB管轄local" xfId="323"/>
    <cellStyle name="a_エラー電文一覧_07_処理概要（配信ファイルダウンロード）_07_処理概要（配信ファイルダウンロード）_05.テーブル定義書_01.CS管轄_01.Web使用_05.テーブル定義書_02.WEB管轄local_05.テーブル定義書_01.CS管轄_01.Web使用" xfId="324"/>
    <cellStyle name="a_エラー電文一覧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325"/>
    <cellStyle name="a_エラー電文一覧_07_処理概要（配信ファイルダウンロード）_07_処理概要（配信ファイルダウンロード）_05.テーブル定義書_01.CS管轄_02.Web未使用" xfId="326"/>
    <cellStyle name="a_エラー電文一覧_07_処理概要（配信ファイルダウンロード）_07_処理概要（配信ファイルダウンロード）_05.テーブル定義書_01.CS管轄_02.Web未使用_05.テーブル定義書_01.CS管轄_01.Web使用" xfId="327"/>
    <cellStyle name="a_エラー電文一覧_07_処理概要（配信ファイルダウンロード）_07_処理概要（配信ファイルダウンロード）_05.テーブル定義書_01.CS管轄_02.Web未使用_05.テーブル定義書_01.CS管轄_01.Web使用_05.テーブル定義書_01.CS管轄_01.Web使用" xfId="328"/>
    <cellStyle name="a_エラー電文一覧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329"/>
    <cellStyle name="a_エラー電文一覧_07_処理概要（配信ファイルダウンロード）_07_処理概要（配信ファイルダウンロード）_05.テーブル定義書_02.WEB管轄" xfId="330"/>
    <cellStyle name="a_エラー電文一覧_07_処理概要（配信ファイルダウンロード）_07_処理概要（配信ファイルダウンロード）_05.テーブル定義書_02.WEB管轄_05.テーブル定義書_01.CS管轄_01.Web使用" xfId="331"/>
    <cellStyle name="a_エラー電文一覧_07_処理概要（配信ファイルダウンロード）_07_処理概要（配信ファイルダウンロード）_05.テーブル定義書_02.WEB管轄_05.テーブル定義書_01.CS管轄_01.Web使用_05.テーブル定義書_01.CS管轄_01.Web使用" xfId="332"/>
    <cellStyle name="a_エラー電文一覧_07_処理概要（配信ファイルダウンロード）_07_処理概要（配信ファイルダウンロード）_05.テーブル定義書_05.テーブル定義書_01.CS管轄_01.Web使用" xfId="333"/>
    <cellStyle name="a_エラー電文一覧_07_処理概要（配信ファイルダウンロード）_07_処理概要（配信ファイルダウンロード）_05.テーブル定義書_05.テーブル定義書_01.CS管轄_01.Web使用_05.テーブル定義書_01.CS管轄_01.Web使用" xfId="334"/>
    <cellStyle name="a_エラー電文一覧_07_処理概要（配信ファイルダウンロード）_07_処理概要（配信ファイルダウンロード）_05.テーブル定義書_05.テーブル定義書_01.CS管轄_01.Web使用_05.テーブル定義書_01.CS管轄_01.Web使用_05.テーブル定義書_01.CS管轄_01.Web使用" xfId="335"/>
    <cellStyle name="a_エラー電文一覧_07_処理概要（配信ファイルダウンロード）_07_処理概要（配信ファイルダウンロード）_05.テーブル定義書_05.テーブル定義書_02.WEB管轄" xfId="336"/>
    <cellStyle name="a_エラー電文一覧_07_処理概要（配信ファイルダウンロード）_07_処理概要（配信ファイルダウンロード）_05.テーブル定義書_05.テーブル定義書_02.WEB管轄_05.テーブル定義書_01.CS管轄_01.Web使用" xfId="337"/>
    <cellStyle name="a_エラー電文一覧_07_処理概要（配信ファイルダウンロード）_07_処理概要（配信ファイルダウンロード）_05.テーブル定義書_05.テーブル定義書_02.WEB管轄_05.テーブル定義書_01.CS管轄_01.Web使用_05.テーブル定義書_01.CS管轄_01.Web使用" xfId="338"/>
    <cellStyle name="a_エラー電文一覧_07_処理概要（配信ファイルダウンロード）_07_処理概要（配信ファイルダウンロード）_05.テーブル定義書_05.テーブル定義書_02.WEB管轄local" xfId="339"/>
    <cellStyle name="a_エラー電文一覧_07_処理概要（配信ファイルダウンロード）_07_処理概要（配信ファイルダウンロード）_05.テーブル定義書_05.テーブル定義書_02.WEB管轄local_05.テーブル定義書_01.CS管轄_01.Web使用" xfId="340"/>
    <cellStyle name="a_エラー電文一覧_07_処理概要（配信ファイルダウンロード）_07_処理概要（配信ファイルダウンロード）_05.テーブル定義書_05.テーブル定義書_02.WEB管轄local_05.テーブル定義書_01.CS管轄_01.Web使用_05.テーブル定義書_01.CS管轄_01.Web使用" xfId="341"/>
    <cellStyle name="a_ﾃﾞｰﾀ交換新物理_ﾃﾞｰﾀｽﾄｱ（ﾃﾞｰﾀﾒﾝﾃﾅﾝｽ)" xfId="342"/>
    <cellStyle name="a_ﾃﾞｰﾀ交換新物理_ﾃﾞｰﾀｽﾄｱ（ﾃﾞｰﾀﾒﾝﾃﾅﾝｽ)_05.テーブル定義書" xfId="343"/>
    <cellStyle name="a_ﾃﾞｰﾀ交換新物理_ﾃﾞｰﾀｽﾄｱ（ﾃﾞｰﾀﾒﾝﾃﾅﾝｽ)_05.テーブル定義書_01.CS管轄_01.Web使用" xfId="344"/>
    <cellStyle name="a_ﾃﾞｰﾀ交換新物理_ﾃﾞｰﾀｽﾄｱ（ﾃﾞｰﾀﾒﾝﾃﾅﾝｽ)_05.テーブル定義書_01.CS管轄_01.Web使用_05.テーブル定義書_01.CS管轄_01.Web使用" xfId="345"/>
    <cellStyle name="a_ﾃﾞｰﾀ交換新物理_ﾃﾞｰﾀｽﾄｱ（ﾃﾞｰﾀﾒﾝﾃﾅﾝｽ)_05.テーブル定義書_01.CS管轄_01.Web使用_05.テーブル定義書_01.CS管轄_01.Web使用_05.テーブル定義書_01.CS管轄_01.Web使用" xfId="346"/>
    <cellStyle name="a_ﾃﾞｰﾀ交換新物理_ﾃﾞｰﾀｽﾄｱ（ﾃﾞｰﾀﾒﾝﾃﾅﾝｽ)_05.テーブル定義書_01.CS管轄_01.Web使用_05.テーブル定義書_01.CS管轄_01.Web使用_05.テーブル定義書_01.CS管轄_01.Web使用_05.テーブル定義書_01.CS管轄_01.Web使用" xfId="347"/>
    <cellStyle name="a_ﾃﾞｰﾀ交換新物理_ﾃﾞｰﾀｽﾄｱ（ﾃﾞｰﾀﾒﾝﾃﾅﾝｽ)_05.テーブル定義書_01.CS管轄_01.Web使用_05.テーブル定義書_02.WEB管轄" xfId="348"/>
    <cellStyle name="a_ﾃﾞｰﾀ交換新物理_ﾃﾞｰﾀｽﾄｱ（ﾃﾞｰﾀﾒﾝﾃﾅﾝｽ)_05.テーブル定義書_01.CS管轄_01.Web使用_05.テーブル定義書_02.WEB管轄_05.テーブル定義書_01.CS管轄_01.Web使用" xfId="349"/>
    <cellStyle name="a_ﾃﾞｰﾀ交換新物理_ﾃﾞｰﾀｽﾄｱ（ﾃﾞｰﾀﾒﾝﾃﾅﾝｽ)_05.テーブル定義書_01.CS管轄_01.Web使用_05.テーブル定義書_02.WEB管轄_05.テーブル定義書_01.CS管轄_01.Web使用_05.テーブル定義書_01.CS管轄_01.Web使用" xfId="350"/>
    <cellStyle name="a_ﾃﾞｰﾀ交換新物理_ﾃﾞｰﾀｽﾄｱ（ﾃﾞｰﾀﾒﾝﾃﾅﾝｽ)_05.テーブル定義書_01.CS管轄_01.Web使用_05.テーブル定義書_02.WEB管轄local" xfId="351"/>
    <cellStyle name="a_ﾃﾞｰﾀ交換新物理_ﾃﾞｰﾀｽﾄｱ（ﾃﾞｰﾀﾒﾝﾃﾅﾝｽ)_05.テーブル定義書_01.CS管轄_01.Web使用_05.テーブル定義書_02.WEB管轄local_05.テーブル定義書_01.CS管轄_01.Web使用" xfId="352"/>
    <cellStyle name="a_ﾃﾞｰﾀ交換新物理_ﾃﾞｰﾀｽﾄｱ（ﾃﾞｰﾀﾒﾝﾃﾅﾝｽ)_05.テーブル定義書_01.CS管轄_01.Web使用_05.テーブル定義書_02.WEB管轄local_05.テーブル定義書_01.CS管轄_01.Web使用_05.テーブル定義書_01.CS管轄_01.Web使用" xfId="353"/>
    <cellStyle name="a_ﾃﾞｰﾀ交換新物理_ﾃﾞｰﾀｽﾄｱ（ﾃﾞｰﾀﾒﾝﾃﾅﾝｽ)_05.テーブル定義書_01.CS管轄_02.Web未使用" xfId="354"/>
    <cellStyle name="a_ﾃﾞｰﾀ交換新物理_ﾃﾞｰﾀｽﾄｱ（ﾃﾞｰﾀﾒﾝﾃﾅﾝｽ)_05.テーブル定義書_01.CS管轄_02.Web未使用_05.テーブル定義書_01.CS管轄_01.Web使用" xfId="355"/>
    <cellStyle name="a_ﾃﾞｰﾀ交換新物理_ﾃﾞｰﾀｽﾄｱ（ﾃﾞｰﾀﾒﾝﾃﾅﾝｽ)_05.テーブル定義書_01.CS管轄_02.Web未使用_05.テーブル定義書_01.CS管轄_01.Web使用_05.テーブル定義書_01.CS管轄_01.Web使用" xfId="356"/>
    <cellStyle name="a_ﾃﾞｰﾀ交換新物理_ﾃﾞｰﾀｽﾄｱ（ﾃﾞｰﾀﾒﾝﾃﾅﾝｽ)_05.テーブル定義書_01.CS管轄_02.Web未使用_05.テーブル定義書_01.CS管轄_01.Web使用_05.テーブル定義書_01.CS管轄_01.Web使用_05.テーブル定義書_01.CS管轄_01.Web使用" xfId="357"/>
    <cellStyle name="a_ﾃﾞｰﾀ交換新物理_ﾃﾞｰﾀｽﾄｱ（ﾃﾞｰﾀﾒﾝﾃﾅﾝｽ)_05.テーブル定義書_02.WEB管轄" xfId="358"/>
    <cellStyle name="a_ﾃﾞｰﾀ交換新物理_ﾃﾞｰﾀｽﾄｱ（ﾃﾞｰﾀﾒﾝﾃﾅﾝｽ)_05.テーブル定義書_02.WEB管轄_05.テーブル定義書_01.CS管轄_01.Web使用" xfId="359"/>
    <cellStyle name="a_ﾃﾞｰﾀ交換新物理_ﾃﾞｰﾀｽﾄｱ（ﾃﾞｰﾀﾒﾝﾃﾅﾝｽ)_05.テーブル定義書_02.WEB管轄_05.テーブル定義書_01.CS管轄_01.Web使用_05.テーブル定義書_01.CS管轄_01.Web使用" xfId="360"/>
    <cellStyle name="a_ﾃﾞｰﾀ交換新物理_ﾃﾞｰﾀｽﾄｱ（ﾃﾞｰﾀﾒﾝﾃﾅﾝｽ)_05.テーブル定義書_05.テーブル定義書_01.CS管轄_01.Web使用" xfId="361"/>
    <cellStyle name="a_ﾃﾞｰﾀ交換新物理_ﾃﾞｰﾀｽﾄｱ（ﾃﾞｰﾀﾒﾝﾃﾅﾝｽ)_05.テーブル定義書_05.テーブル定義書_01.CS管轄_01.Web使用_05.テーブル定義書_01.CS管轄_01.Web使用" xfId="362"/>
    <cellStyle name="a_ﾃﾞｰﾀ交換新物理_ﾃﾞｰﾀｽﾄｱ（ﾃﾞｰﾀﾒﾝﾃﾅﾝｽ)_05.テーブル定義書_05.テーブル定義書_01.CS管轄_01.Web使用_05.テーブル定義書_01.CS管轄_01.Web使用_05.テーブル定義書_01.CS管轄_01.Web使用" xfId="363"/>
    <cellStyle name="a_ﾃﾞｰﾀ交換新物理_ﾃﾞｰﾀｽﾄｱ（ﾃﾞｰﾀﾒﾝﾃﾅﾝｽ)_05.テーブル定義書_05.テーブル定義書_02.WEB管轄" xfId="364"/>
    <cellStyle name="a_ﾃﾞｰﾀ交換新物理_ﾃﾞｰﾀｽﾄｱ（ﾃﾞｰﾀﾒﾝﾃﾅﾝｽ)_05.テーブル定義書_05.テーブル定義書_02.WEB管轄_05.テーブル定義書_01.CS管轄_01.Web使用" xfId="365"/>
    <cellStyle name="a_ﾃﾞｰﾀ交換新物理_ﾃﾞｰﾀｽﾄｱ（ﾃﾞｰﾀﾒﾝﾃﾅﾝｽ)_05.テーブル定義書_05.テーブル定義書_02.WEB管轄_05.テーブル定義書_01.CS管轄_01.Web使用_05.テーブル定義書_01.CS管轄_01.Web使用" xfId="366"/>
    <cellStyle name="a_ﾃﾞｰﾀ交換新物理_ﾃﾞｰﾀｽﾄｱ（ﾃﾞｰﾀﾒﾝﾃﾅﾝｽ)_05.テーブル定義書_05.テーブル定義書_02.WEB管轄local" xfId="367"/>
    <cellStyle name="a_ﾃﾞｰﾀ交換新物理_ﾃﾞｰﾀｽﾄｱ（ﾃﾞｰﾀﾒﾝﾃﾅﾝｽ)_05.テーブル定義書_05.テーブル定義書_02.WEB管轄local_05.テーブル定義書_01.CS管轄_01.Web使用" xfId="368"/>
    <cellStyle name="a_ﾃﾞｰﾀ交換新物理_ﾃﾞｰﾀｽﾄｱ（ﾃﾞｰﾀﾒﾝﾃﾅﾝｽ)_05.テーブル定義書_05.テーブル定義書_02.WEB管轄local_05.テーブル定義書_01.CS管轄_01.Web使用_05.テーブル定義書_01.CS管轄_01.Web使用" xfId="369"/>
    <cellStyle name="a_ﾃﾞｰﾀ交換新物理_ﾃﾞｰﾀｽﾄｱ（ﾃﾞｰﾀﾒﾝﾃﾅﾝｽ)_07_処理概要（配信ファイルダウンロード）" xfId="370"/>
    <cellStyle name="a_ﾃﾞｰﾀ交換新物理_ﾃﾞｰﾀｽﾄｱ（ﾃﾞｰﾀﾒﾝﾃﾅﾝｽ)_07_処理概要（配信ファイルダウンロード）_05.テーブル定義書" xfId="371"/>
    <cellStyle name="a_ﾃﾞｰﾀ交換新物理_ﾃﾞｰﾀｽﾄｱ（ﾃﾞｰﾀﾒﾝﾃﾅﾝｽ)_07_処理概要（配信ファイルダウンロード）_05.テーブル定義書_01.CS管轄_01.Web使用" xfId="372"/>
    <cellStyle name="a_ﾃﾞｰﾀ交換新物理_ﾃﾞｰﾀｽﾄｱ（ﾃﾞｰﾀﾒﾝﾃﾅﾝｽ)_07_処理概要（配信ファイルダウンロード）_05.テーブル定義書_01.CS管轄_01.Web使用_05.テーブル定義書_01.CS管轄_01.Web使用" xfId="373"/>
    <cellStyle name="a_ﾃﾞｰﾀ交換新物理_ﾃﾞｰﾀｽﾄｱ（ﾃﾞｰﾀﾒﾝﾃﾅﾝｽ)_07_処理概要（配信ファイルダウンロード）_05.テーブル定義書_01.CS管轄_01.Web使用_05.テーブル定義書_01.CS管轄_01.Web使用_05.テーブル定義書_01.CS管轄_01.Web使用" xfId="374"/>
    <cellStyle name="a_ﾃﾞｰﾀ交換新物理_ﾃﾞｰﾀｽﾄｱ（ﾃﾞｰﾀﾒﾝﾃﾅﾝｽ)_07_処理概要（配信ファイルダウンロード）_05.テーブル定義書_01.CS管轄_01.Web使用_05.テーブル定義書_01.CS管轄_01.Web使用_05.テーブル定義書_01.CS管轄_01.Web使用_05.テーブル定義書_01.CS管轄_01.Web使用" xfId="375"/>
    <cellStyle name="a_ﾃﾞｰﾀ交換新物理_ﾃﾞｰﾀｽﾄｱ（ﾃﾞｰﾀﾒﾝﾃﾅﾝｽ)_07_処理概要（配信ファイルダウンロード）_05.テーブル定義書_01.CS管轄_01.Web使用_05.テーブル定義書_02.WEB管轄" xfId="376"/>
    <cellStyle name="a_ﾃﾞｰﾀ交換新物理_ﾃﾞｰﾀｽﾄｱ（ﾃﾞｰﾀﾒﾝﾃﾅﾝｽ)_07_処理概要（配信ファイルダウンロード）_05.テーブル定義書_01.CS管轄_01.Web使用_05.テーブル定義書_02.WEB管轄_05.テーブル定義書_01.CS管轄_01.Web使用" xfId="377"/>
    <cellStyle name="a_ﾃﾞｰﾀ交換新物理_ﾃﾞｰﾀｽﾄｱ（ﾃﾞｰﾀﾒﾝﾃﾅﾝｽ)_07_処理概要（配信ファイルダウンロード）_05.テーブル定義書_01.CS管轄_01.Web使用_05.テーブル定義書_02.WEB管轄_05.テーブル定義書_01.CS管轄_01.Web使用_05.テーブル定義書_01.CS管轄_01.Web使用" xfId="378"/>
    <cellStyle name="a_ﾃﾞｰﾀ交換新物理_ﾃﾞｰﾀｽﾄｱ（ﾃﾞｰﾀﾒﾝﾃﾅﾝｽ)_07_処理概要（配信ファイルダウンロード）_05.テーブル定義書_01.CS管轄_01.Web使用_05.テーブル定義書_02.WEB管轄local" xfId="379"/>
    <cellStyle name="a_ﾃﾞｰﾀ交換新物理_ﾃﾞｰﾀｽﾄｱ（ﾃﾞｰﾀﾒﾝﾃﾅﾝｽ)_07_処理概要（配信ファイルダウンロード）_05.テーブル定義書_01.CS管轄_01.Web使用_05.テーブル定義書_02.WEB管轄local_05.テーブル定義書_01.CS管轄_01.Web使用" xfId="380"/>
    <cellStyle name="a_ﾃﾞｰﾀ交換新物理_ﾃﾞｰﾀｽﾄｱ（ﾃﾞｰﾀﾒﾝﾃﾅﾝｽ)_07_処理概要（配信ファイルダウンロード）_05.テーブル定義書_01.CS管轄_01.Web使用_05.テーブル定義書_02.WEB管轄local_05.テーブル定義書_01.CS管轄_01.Web使用_05.テーブル定義書_01.CS管轄_01.Web使用" xfId="381"/>
    <cellStyle name="a_ﾃﾞｰﾀ交換新物理_ﾃﾞｰﾀｽﾄｱ（ﾃﾞｰﾀﾒﾝﾃﾅﾝｽ)_07_処理概要（配信ファイルダウンロード）_05.テーブル定義書_01.CS管轄_02.Web未使用" xfId="382"/>
    <cellStyle name="a_ﾃﾞｰﾀ交換新物理_ﾃﾞｰﾀｽﾄｱ（ﾃﾞｰﾀﾒﾝﾃﾅﾝｽ)_07_処理概要（配信ファイルダウンロード）_05.テーブル定義書_01.CS管轄_02.Web未使用_05.テーブル定義書_01.CS管轄_01.Web使用" xfId="383"/>
    <cellStyle name="a_ﾃﾞｰﾀ交換新物理_ﾃﾞｰﾀｽﾄｱ（ﾃﾞｰﾀﾒﾝﾃﾅﾝｽ)_07_処理概要（配信ファイルダウンロード）_05.テーブル定義書_01.CS管轄_02.Web未使用_05.テーブル定義書_01.CS管轄_01.Web使用_05.テーブル定義書_01.CS管轄_01.Web使用" xfId="384"/>
    <cellStyle name="a_ﾃﾞｰﾀ交換新物理_ﾃﾞｰﾀｽﾄｱ（ﾃﾞｰﾀﾒﾝﾃﾅﾝｽ)_07_処理概要（配信ファイルダウンロード）_05.テーブル定義書_01.CS管轄_02.Web未使用_05.テーブル定義書_01.CS管轄_01.Web使用_05.テーブル定義書_01.CS管轄_01.Web使用_05.テーブル定義書_01.CS管轄_01.Web使用" xfId="385"/>
    <cellStyle name="a_ﾃﾞｰﾀ交換新物理_ﾃﾞｰﾀｽﾄｱ（ﾃﾞｰﾀﾒﾝﾃﾅﾝｽ)_07_処理概要（配信ファイルダウンロード）_05.テーブル定義書_02.WEB管轄" xfId="386"/>
    <cellStyle name="a_ﾃﾞｰﾀ交換新物理_ﾃﾞｰﾀｽﾄｱ（ﾃﾞｰﾀﾒﾝﾃﾅﾝｽ)_07_処理概要（配信ファイルダウンロード）_05.テーブル定義書_02.WEB管轄_05.テーブル定義書_01.CS管轄_01.Web使用" xfId="387"/>
    <cellStyle name="a_ﾃﾞｰﾀ交換新物理_ﾃﾞｰﾀｽﾄｱ（ﾃﾞｰﾀﾒﾝﾃﾅﾝｽ)_07_処理概要（配信ファイルダウンロード）_05.テーブル定義書_02.WEB管轄_05.テーブル定義書_01.CS管轄_01.Web使用_05.テーブル定義書_01.CS管轄_01.Web使用" xfId="388"/>
    <cellStyle name="a_ﾃﾞｰﾀ交換新物理_ﾃﾞｰﾀｽﾄｱ（ﾃﾞｰﾀﾒﾝﾃﾅﾝｽ)_07_処理概要（配信ファイルダウンロード）_05.テーブル定義書_05.テーブル定義書_01.CS管轄_01.Web使用" xfId="389"/>
    <cellStyle name="a_ﾃﾞｰﾀ交換新物理_ﾃﾞｰﾀｽﾄｱ（ﾃﾞｰﾀﾒﾝﾃﾅﾝｽ)_07_処理概要（配信ファイルダウンロード）_05.テーブル定義書_05.テーブル定義書_01.CS管轄_01.Web使用_05.テーブル定義書_01.CS管轄_01.Web使用" xfId="390"/>
    <cellStyle name="a_ﾃﾞｰﾀ交換新物理_ﾃﾞｰﾀｽﾄｱ（ﾃﾞｰﾀﾒﾝﾃﾅﾝｽ)_07_処理概要（配信ファイルダウンロード）_05.テーブル定義書_05.テーブル定義書_01.CS管轄_01.Web使用_05.テーブル定義書_01.CS管轄_01.Web使用_05.テーブル定義書_01.CS管轄_01.Web使用" xfId="391"/>
    <cellStyle name="a_ﾃﾞｰﾀ交換新物理_ﾃﾞｰﾀｽﾄｱ（ﾃﾞｰﾀﾒﾝﾃﾅﾝｽ)_07_処理概要（配信ファイルダウンロード）_05.テーブル定義書_05.テーブル定義書_02.WEB管轄" xfId="392"/>
    <cellStyle name="a_ﾃﾞｰﾀ交換新物理_ﾃﾞｰﾀｽﾄｱ（ﾃﾞｰﾀﾒﾝﾃﾅﾝｽ)_07_処理概要（配信ファイルダウンロード）_05.テーブル定義書_05.テーブル定義書_02.WEB管轄_05.テーブル定義書_01.CS管轄_01.Web使用" xfId="393"/>
    <cellStyle name="a_ﾃﾞｰﾀ交換新物理_ﾃﾞｰﾀｽﾄｱ（ﾃﾞｰﾀﾒﾝﾃﾅﾝｽ)_07_処理概要（配信ファイルダウンロード）_05.テーブル定義書_05.テーブル定義書_02.WEB管轄_05.テーブル定義書_01.CS管轄_01.Web使用_05.テーブル定義書_01.CS管轄_01.Web使用" xfId="394"/>
    <cellStyle name="a_ﾃﾞｰﾀ交換新物理_ﾃﾞｰﾀｽﾄｱ（ﾃﾞｰﾀﾒﾝﾃﾅﾝｽ)_07_処理概要（配信ファイルダウンロード）_05.テーブル定義書_05.テーブル定義書_02.WEB管轄local" xfId="395"/>
    <cellStyle name="a_ﾃﾞｰﾀ交換新物理_ﾃﾞｰﾀｽﾄｱ（ﾃﾞｰﾀﾒﾝﾃﾅﾝｽ)_07_処理概要（配信ファイルダウンロード）_05.テーブル定義書_05.テーブル定義書_02.WEB管轄local_05.テーブル定義書_01.CS管轄_01.Web使用" xfId="396"/>
    <cellStyle name="a_ﾃﾞｰﾀ交換新物理_ﾃﾞｰﾀｽﾄｱ（ﾃﾞｰﾀﾒﾝﾃﾅﾝｽ)_07_処理概要（配信ファイルダウンロード）_05.テーブル定義書_05.テーブル定義書_02.WEB管轄local_05.テーブル定義書_01.CS管轄_01.Web使用_05.テーブル定義書_01.CS管轄_01.Web使用" xfId="397"/>
    <cellStyle name="a_ﾃﾞｰﾀ交換新物理_ﾃﾞｰﾀｽﾄｱ（ﾃﾞｰﾀﾒﾝﾃﾅﾝｽ)_07_処理概要（配信ファイルダウンロード）_07_処理概要（配信ファイルダウンロード）" xfId="398"/>
    <cellStyle name="a_ﾃﾞｰﾀ交換新物理_ﾃﾞｰﾀｽﾄｱ（ﾃﾞｰﾀﾒﾝﾃﾅﾝｽ)_07_処理概要（配信ファイルダウンロード）_07_処理概要（配信ファイルダウンロード）_05.テーブル定義書" xfId="399"/>
    <cellStyle name="a_ﾃﾞｰﾀ交換新物理_ﾃﾞｰﾀｽﾄｱ（ﾃﾞｰﾀﾒﾝﾃﾅﾝｽ)_07_処理概要（配信ファイルダウンロード）_07_処理概要（配信ファイルダウンロード）_05.テーブル定義書_01.CS管轄_01.Web使用" xfId="400"/>
    <cellStyle name="a_ﾃﾞｰﾀ交換新物理_ﾃﾞｰﾀｽﾄｱ（ﾃﾞｰﾀﾒﾝﾃﾅﾝｽ)_07_処理概要（配信ファイルダウンロード）_07_処理概要（配信ファイルダウンロード）_05.テーブル定義書_01.CS管轄_01.Web使用_05.テーブル定義書_01.CS管轄_01.Web使用" xfId="401"/>
    <cellStyle name="a_ﾃﾞｰﾀ交換新物理_ﾃﾞｰﾀｽﾄｱ（ﾃﾞｰﾀﾒﾝﾃﾅﾝｽ)_07_処理概要（配信ファイルダウンロード）_07_処理概要（配信ファイルダウンロード）_05.テーブル定義書_01.CS管轄_01.Web使用_05.テーブル定義書_01.CS管轄_01.Web使用_05.テーブル定義書_01.CS管轄_01.Web使用" xfId="402"/>
    <cellStyle name="a_ﾃﾞｰﾀ交換新物理_ﾃﾞｰﾀｽﾄｱ（ﾃﾞｰﾀﾒﾝﾃﾅﾝｽ)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403"/>
    <cellStyle name="a_ﾃﾞｰﾀ交換新物理_ﾃﾞｰﾀｽﾄｱ（ﾃﾞｰﾀﾒﾝﾃﾅﾝｽ)_07_処理概要（配信ファイルダウンロード）_07_処理概要（配信ファイルダウンロード）_05.テーブル定義書_01.CS管轄_01.Web使用_05.テーブル定義書_02.WEB管轄" xfId="404"/>
    <cellStyle name="a_ﾃﾞｰﾀ交換新物理_ﾃﾞｰﾀｽﾄｱ（ﾃﾞｰﾀﾒﾝﾃﾅﾝｽ)_07_処理概要（配信ファイルダウンロード）_07_処理概要（配信ファイルダウンロード）_05.テーブル定義書_01.CS管轄_01.Web使用_05.テーブル定義書_02.WEB管轄_05.テーブル定義書_01.CS管轄_01.Web使用" xfId="405"/>
    <cellStyle name="a_ﾃﾞｰﾀ交換新物理_ﾃﾞｰﾀｽﾄｱ（ﾃﾞｰﾀﾒﾝﾃﾅﾝｽ)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406"/>
    <cellStyle name="a_ﾃﾞｰﾀ交換新物理_ﾃﾞｰﾀｽﾄｱ（ﾃﾞｰﾀﾒﾝﾃﾅﾝｽ)_07_処理概要（配信ファイルダウンロード）_07_処理概要（配信ファイルダウンロード）_05.テーブル定義書_01.CS管轄_01.Web使用_05.テーブル定義書_02.WEB管轄local" xfId="407"/>
    <cellStyle name="a_ﾃﾞｰﾀ交換新物理_ﾃﾞｰﾀｽﾄｱ（ﾃﾞｰﾀﾒﾝﾃﾅﾝｽ)_07_処理概要（配信ファイルダウンロード）_07_処理概要（配信ファイルダウンロード）_05.テーブル定義書_01.CS管轄_01.Web使用_05.テーブル定義書_02.WEB管轄local_05.テーブル定義書_01.CS管轄_01.Web使用" xfId="408"/>
    <cellStyle name="a_ﾃﾞｰﾀ交換新物理_ﾃﾞｰﾀｽﾄｱ（ﾃﾞｰﾀﾒﾝﾃﾅﾝｽ)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409"/>
    <cellStyle name="a_ﾃﾞｰﾀ交換新物理_ﾃﾞｰﾀｽﾄｱ（ﾃﾞｰﾀﾒﾝﾃﾅﾝｽ)_07_処理概要（配信ファイルダウンロード）_07_処理概要（配信ファイルダウンロード）_05.テーブル定義書_01.CS管轄_02.Web未使用" xfId="410"/>
    <cellStyle name="a_ﾃﾞｰﾀ交換新物理_ﾃﾞｰﾀｽﾄｱ（ﾃﾞｰﾀﾒﾝﾃﾅﾝｽ)_07_処理概要（配信ファイルダウンロード）_07_処理概要（配信ファイルダウンロード）_05.テーブル定義書_01.CS管轄_02.Web未使用_05.テーブル定義書_01.CS管轄_01.Web使用" xfId="411"/>
    <cellStyle name="a_ﾃﾞｰﾀ交換新物理_ﾃﾞｰﾀｽﾄｱ（ﾃﾞｰﾀﾒﾝﾃﾅﾝｽ)_07_処理概要（配信ファイルダウンロード）_07_処理概要（配信ファイルダウンロード）_05.テーブル定義書_01.CS管轄_02.Web未使用_05.テーブル定義書_01.CS管轄_01.Web使用_05.テーブル定義書_01.CS管轄_01.Web使用" xfId="412"/>
    <cellStyle name="a_ﾃﾞｰﾀ交換新物理_ﾃﾞｰﾀｽﾄｱ（ﾃﾞｰﾀﾒﾝﾃﾅﾝｽ)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413"/>
    <cellStyle name="a_ﾃﾞｰﾀ交換新物理_ﾃﾞｰﾀｽﾄｱ（ﾃﾞｰﾀﾒﾝﾃﾅﾝｽ)_07_処理概要（配信ファイルダウンロード）_07_処理概要（配信ファイルダウンロード）_05.テーブル定義書_02.WEB管轄" xfId="414"/>
    <cellStyle name="a_ﾃﾞｰﾀ交換新物理_ﾃﾞｰﾀｽﾄｱ（ﾃﾞｰﾀﾒﾝﾃﾅﾝｽ)_07_処理概要（配信ファイルダウンロード）_07_処理概要（配信ファイルダウンロード）_05.テーブル定義書_02.WEB管轄_05.テーブル定義書_01.CS管轄_01.Web使用" xfId="415"/>
    <cellStyle name="a_ﾃﾞｰﾀ交換新物理_ﾃﾞｰﾀｽﾄｱ（ﾃﾞｰﾀﾒﾝﾃﾅﾝｽ)_07_処理概要（配信ファイルダウンロード）_07_処理概要（配信ファイルダウンロード）_05.テーブル定義書_02.WEB管轄_05.テーブル定義書_01.CS管轄_01.Web使用_05.テーブル定義書_01.CS管轄_01.Web使用" xfId="416"/>
    <cellStyle name="a_ﾃﾞｰﾀ交換新物理_ﾃﾞｰﾀｽﾄｱ（ﾃﾞｰﾀﾒﾝﾃﾅﾝｽ)_07_処理概要（配信ファイルダウンロード）_07_処理概要（配信ファイルダウンロード）_05.テーブル定義書_05.テーブル定義書_01.CS管轄_01.Web使用" xfId="417"/>
    <cellStyle name="a_ﾃﾞｰﾀ交換新物理_ﾃﾞｰﾀｽﾄｱ（ﾃﾞｰﾀﾒﾝﾃﾅﾝｽ)_07_処理概要（配信ファイルダウンロード）_07_処理概要（配信ファイルダウンロード）_05.テーブル定義書_05.テーブル定義書_01.CS管轄_01.Web使用_05.テーブル定義書_01.CS管轄_01.Web使用" xfId="418"/>
    <cellStyle name="a_ﾃﾞｰﾀ交換新物理_ﾃﾞｰﾀｽﾄｱ（ﾃﾞｰﾀﾒﾝﾃﾅﾝｽ)_07_処理概要（配信ファイルダウンロード）_07_処理概要（配信ファイルダウンロード）_05.テーブル定義書_05.テーブル定義書_01.CS管轄_01.Web使用_05.テーブル定義書_01.CS管轄_01.Web使用_05.テーブル定義書_01.CS管轄_01.Web使用" xfId="419"/>
    <cellStyle name="a_ﾃﾞｰﾀ交換新物理_ﾃﾞｰﾀｽﾄｱ（ﾃﾞｰﾀﾒﾝﾃﾅﾝｽ)_07_処理概要（配信ファイルダウンロード）_07_処理概要（配信ファイルダウンロード）_05.テーブル定義書_05.テーブル定義書_02.WEB管轄" xfId="420"/>
    <cellStyle name="a_ﾃﾞｰﾀ交換新物理_ﾃﾞｰﾀｽﾄｱ（ﾃﾞｰﾀﾒﾝﾃﾅﾝｽ)_07_処理概要（配信ファイルダウンロード）_07_処理概要（配信ファイルダウンロード）_05.テーブル定義書_05.テーブル定義書_02.WEB管轄_05.テーブル定義書_01.CS管轄_01.Web使用" xfId="421"/>
    <cellStyle name="a_ﾃﾞｰﾀ交換新物理_ﾃﾞｰﾀｽﾄｱ（ﾃﾞｰﾀﾒﾝﾃﾅﾝｽ)_07_処理概要（配信ファイルダウンロード）_07_処理概要（配信ファイルダウンロード）_05.テーブル定義書_05.テーブル定義書_02.WEB管轄_05.テーブル定義書_01.CS管轄_01.Web使用_05.テーブル定義書_01.CS管轄_01.Web使用" xfId="422"/>
    <cellStyle name="a_ﾃﾞｰﾀ交換新物理_ﾃﾞｰﾀｽﾄｱ（ﾃﾞｰﾀﾒﾝﾃﾅﾝｽ)_07_処理概要（配信ファイルダウンロード）_07_処理概要（配信ファイルダウンロード）_05.テーブル定義書_05.テーブル定義書_02.WEB管轄local" xfId="423"/>
    <cellStyle name="a_ﾃﾞｰﾀ交換新物理_ﾃﾞｰﾀｽﾄｱ（ﾃﾞｰﾀﾒﾝﾃﾅﾝｽ)_07_処理概要（配信ファイルダウンロード）_07_処理概要（配信ファイルダウンロード）_05.テーブル定義書_05.テーブル定義書_02.WEB管轄local_05.テーブル定義書_01.CS管轄_01.Web使用" xfId="424"/>
    <cellStyle name="a_ﾃﾞｰﾀ交換新物理_ﾃﾞｰﾀｽﾄｱ（ﾃﾞｰﾀﾒﾝﾃﾅﾝｽ)_07_処理概要（配信ファイルダウンロード）_07_処理概要（配信ファイルダウンロード）_05.テーブル定義書_05.テーブル定義書_02.WEB管轄local_05.テーブル定義書_01.CS管轄_01.Web使用_05.テーブル定義書_01.CS管轄_01.Web使用" xfId="425"/>
    <cellStyle name="a_ﾃﾞｰﾀ交換新物理_ﾃﾞｰﾀｽﾄｱ（ﾃﾞｰﾀﾒﾝﾃﾅﾝｽ)_ﾃﾞｰﾀ交換新物理ﾃﾞｰﾀｽﾄｱ" xfId="426"/>
    <cellStyle name="a_ﾃﾞｰﾀ交換新物理_ﾃﾞｰﾀｽﾄｱ（ﾃﾞｰﾀﾒﾝﾃﾅﾝｽ)_ﾃﾞｰﾀ交換新物理ﾃﾞｰﾀｽﾄｱ_05.テーブル定義書" xfId="427"/>
    <cellStyle name="a_ﾃﾞｰﾀ交換新物理_ﾃﾞｰﾀｽﾄｱ（ﾃﾞｰﾀﾒﾝﾃﾅﾝｽ)_ﾃﾞｰﾀ交換新物理ﾃﾞｰﾀｽﾄｱ_05.テーブル定義書_01.CS管轄_01.Web使用" xfId="428"/>
    <cellStyle name="a_ﾃﾞｰﾀ交換新物理_ﾃﾞｰﾀｽﾄｱ（ﾃﾞｰﾀﾒﾝﾃﾅﾝｽ)_ﾃﾞｰﾀ交換新物理ﾃﾞｰﾀｽﾄｱ_05.テーブル定義書_01.CS管轄_01.Web使用_05.テーブル定義書_01.CS管轄_01.Web使用" xfId="429"/>
    <cellStyle name="a_ﾃﾞｰﾀ交換新物理_ﾃﾞｰﾀｽﾄｱ（ﾃﾞｰﾀﾒﾝﾃﾅﾝｽ)_ﾃﾞｰﾀ交換新物理ﾃﾞｰﾀｽﾄｱ_05.テーブル定義書_01.CS管轄_01.Web使用_05.テーブル定義書_01.CS管轄_01.Web使用_05.テーブル定義書_01.CS管轄_01.Web使用" xfId="430"/>
    <cellStyle name="a_ﾃﾞｰﾀ交換新物理_ﾃﾞｰﾀｽﾄｱ（ﾃﾞｰﾀﾒﾝﾃﾅﾝｽ)_ﾃﾞｰﾀ交換新物理ﾃﾞｰﾀｽﾄｱ_05.テーブル定義書_01.CS管轄_01.Web使用_05.テーブル定義書_01.CS管轄_01.Web使用_05.テーブル定義書_01.CS管轄_01.Web使用_05.テーブル定義書_01.CS管轄_01.Web使用" xfId="431"/>
    <cellStyle name="a_ﾃﾞｰﾀ交換新物理_ﾃﾞｰﾀｽﾄｱ（ﾃﾞｰﾀﾒﾝﾃﾅﾝｽ)_ﾃﾞｰﾀ交換新物理ﾃﾞｰﾀｽﾄｱ_05.テーブル定義書_01.CS管轄_01.Web使用_05.テーブル定義書_02.WEB管轄" xfId="432"/>
    <cellStyle name="a_ﾃﾞｰﾀ交換新物理_ﾃﾞｰﾀｽﾄｱ（ﾃﾞｰﾀﾒﾝﾃﾅﾝｽ)_ﾃﾞｰﾀ交換新物理ﾃﾞｰﾀｽﾄｱ_05.テーブル定義書_01.CS管轄_01.Web使用_05.テーブル定義書_02.WEB管轄_05.テーブル定義書_01.CS管轄_01.Web使用" xfId="433"/>
    <cellStyle name="a_ﾃﾞｰﾀ交換新物理_ﾃﾞｰﾀｽﾄｱ（ﾃﾞｰﾀﾒﾝﾃﾅﾝｽ)_ﾃﾞｰﾀ交換新物理ﾃﾞｰﾀｽﾄｱ_05.テーブル定義書_01.CS管轄_01.Web使用_05.テーブル定義書_02.WEB管轄_05.テーブル定義書_01.CS管轄_01.Web使用_05.テーブル定義書_01.CS管轄_01.Web使用" xfId="434"/>
    <cellStyle name="a_ﾃﾞｰﾀ交換新物理_ﾃﾞｰﾀｽﾄｱ（ﾃﾞｰﾀﾒﾝﾃﾅﾝｽ)_ﾃﾞｰﾀ交換新物理ﾃﾞｰﾀｽﾄｱ_05.テーブル定義書_01.CS管轄_01.Web使用_05.テーブル定義書_02.WEB管轄local" xfId="435"/>
    <cellStyle name="a_ﾃﾞｰﾀ交換新物理_ﾃﾞｰﾀｽﾄｱ（ﾃﾞｰﾀﾒﾝﾃﾅﾝｽ)_ﾃﾞｰﾀ交換新物理ﾃﾞｰﾀｽﾄｱ_05.テーブル定義書_01.CS管轄_01.Web使用_05.テーブル定義書_02.WEB管轄local_05.テーブル定義書_01.CS管轄_01.Web使用" xfId="436"/>
    <cellStyle name="a_ﾃﾞｰﾀ交換新物理_ﾃﾞｰﾀｽﾄｱ（ﾃﾞｰﾀﾒﾝﾃﾅﾝｽ)_ﾃﾞｰﾀ交換新物理ﾃﾞｰﾀｽﾄｱ_05.テーブル定義書_01.CS管轄_01.Web使用_05.テーブル定義書_02.WEB管轄local_05.テーブル定義書_01.CS管轄_01.Web使用_05.テーブル定義書_01.CS管轄_01.Web使用" xfId="437"/>
    <cellStyle name="a_ﾃﾞｰﾀ交換新物理_ﾃﾞｰﾀｽﾄｱ（ﾃﾞｰﾀﾒﾝﾃﾅﾝｽ)_ﾃﾞｰﾀ交換新物理ﾃﾞｰﾀｽﾄｱ_05.テーブル定義書_01.CS管轄_02.Web未使用" xfId="438"/>
    <cellStyle name="a_ﾃﾞｰﾀ交換新物理_ﾃﾞｰﾀｽﾄｱ（ﾃﾞｰﾀﾒﾝﾃﾅﾝｽ)_ﾃﾞｰﾀ交換新物理ﾃﾞｰﾀｽﾄｱ_05.テーブル定義書_01.CS管轄_02.Web未使用_05.テーブル定義書_01.CS管轄_01.Web使用" xfId="439"/>
    <cellStyle name="a_ﾃﾞｰﾀ交換新物理_ﾃﾞｰﾀｽﾄｱ（ﾃﾞｰﾀﾒﾝﾃﾅﾝｽ)_ﾃﾞｰﾀ交換新物理ﾃﾞｰﾀｽﾄｱ_05.テーブル定義書_01.CS管轄_02.Web未使用_05.テーブル定義書_01.CS管轄_01.Web使用_05.テーブル定義書_01.CS管轄_01.Web使用" xfId="440"/>
    <cellStyle name="a_ﾃﾞｰﾀ交換新物理_ﾃﾞｰﾀｽﾄｱ（ﾃﾞｰﾀﾒﾝﾃﾅﾝｽ)_ﾃﾞｰﾀ交換新物理ﾃﾞｰﾀｽﾄｱ_05.テーブル定義書_01.CS管轄_02.Web未使用_05.テーブル定義書_01.CS管轄_01.Web使用_05.テーブル定義書_01.CS管轄_01.Web使用_05.テーブル定義書_01.CS管轄_01.Web使用" xfId="441"/>
    <cellStyle name="a_ﾃﾞｰﾀ交換新物理_ﾃﾞｰﾀｽﾄｱ（ﾃﾞｰﾀﾒﾝﾃﾅﾝｽ)_ﾃﾞｰﾀ交換新物理ﾃﾞｰﾀｽﾄｱ_05.テーブル定義書_02.WEB管轄" xfId="442"/>
    <cellStyle name="a_ﾃﾞｰﾀ交換新物理_ﾃﾞｰﾀｽﾄｱ（ﾃﾞｰﾀﾒﾝﾃﾅﾝｽ)_ﾃﾞｰﾀ交換新物理ﾃﾞｰﾀｽﾄｱ_05.テーブル定義書_02.WEB管轄_05.テーブル定義書_01.CS管轄_01.Web使用" xfId="443"/>
    <cellStyle name="a_ﾃﾞｰﾀ交換新物理_ﾃﾞｰﾀｽﾄｱ（ﾃﾞｰﾀﾒﾝﾃﾅﾝｽ)_ﾃﾞｰﾀ交換新物理ﾃﾞｰﾀｽﾄｱ_05.テーブル定義書_02.WEB管轄_05.テーブル定義書_01.CS管轄_01.Web使用_05.テーブル定義書_01.CS管轄_01.Web使用" xfId="444"/>
    <cellStyle name="a_ﾃﾞｰﾀ交換新物理_ﾃﾞｰﾀｽﾄｱ（ﾃﾞｰﾀﾒﾝﾃﾅﾝｽ)_ﾃﾞｰﾀ交換新物理ﾃﾞｰﾀｽﾄｱ_05.テーブル定義書_05.テーブル定義書_01.CS管轄_01.Web使用" xfId="445"/>
    <cellStyle name="a_ﾃﾞｰﾀ交換新物理_ﾃﾞｰﾀｽﾄｱ（ﾃﾞｰﾀﾒﾝﾃﾅﾝｽ)_ﾃﾞｰﾀ交換新物理ﾃﾞｰﾀｽﾄｱ_05.テーブル定義書_05.テーブル定義書_01.CS管轄_01.Web使用_05.テーブル定義書_01.CS管轄_01.Web使用" xfId="446"/>
    <cellStyle name="a_ﾃﾞｰﾀ交換新物理_ﾃﾞｰﾀｽﾄｱ（ﾃﾞｰﾀﾒﾝﾃﾅﾝｽ)_ﾃﾞｰﾀ交換新物理ﾃﾞｰﾀｽﾄｱ_05.テーブル定義書_05.テーブル定義書_01.CS管轄_01.Web使用_05.テーブル定義書_01.CS管轄_01.Web使用_05.テーブル定義書_01.CS管轄_01.Web使用" xfId="447"/>
    <cellStyle name="a_ﾃﾞｰﾀ交換新物理_ﾃﾞｰﾀｽﾄｱ（ﾃﾞｰﾀﾒﾝﾃﾅﾝｽ)_ﾃﾞｰﾀ交換新物理ﾃﾞｰﾀｽﾄｱ_05.テーブル定義書_05.テーブル定義書_02.WEB管轄" xfId="448"/>
    <cellStyle name="a_ﾃﾞｰﾀ交換新物理_ﾃﾞｰﾀｽﾄｱ（ﾃﾞｰﾀﾒﾝﾃﾅﾝｽ)_ﾃﾞｰﾀ交換新物理ﾃﾞｰﾀｽﾄｱ_05.テーブル定義書_05.テーブル定義書_02.WEB管轄_05.テーブル定義書_01.CS管轄_01.Web使用" xfId="449"/>
    <cellStyle name="a_ﾃﾞｰﾀ交換新物理_ﾃﾞｰﾀｽﾄｱ（ﾃﾞｰﾀﾒﾝﾃﾅﾝｽ)_ﾃﾞｰﾀ交換新物理ﾃﾞｰﾀｽﾄｱ_05.テーブル定義書_05.テーブル定義書_02.WEB管轄_05.テーブル定義書_01.CS管轄_01.Web使用_05.テーブル定義書_01.CS管轄_01.Web使用" xfId="450"/>
    <cellStyle name="a_ﾃﾞｰﾀ交換新物理_ﾃﾞｰﾀｽﾄｱ（ﾃﾞｰﾀﾒﾝﾃﾅﾝｽ)_ﾃﾞｰﾀ交換新物理ﾃﾞｰﾀｽﾄｱ_05.テーブル定義書_05.テーブル定義書_02.WEB管轄local" xfId="451"/>
    <cellStyle name="a_ﾃﾞｰﾀ交換新物理_ﾃﾞｰﾀｽﾄｱ（ﾃﾞｰﾀﾒﾝﾃﾅﾝｽ)_ﾃﾞｰﾀ交換新物理ﾃﾞｰﾀｽﾄｱ_05.テーブル定義書_05.テーブル定義書_02.WEB管轄local_05.テーブル定義書_01.CS管轄_01.Web使用" xfId="452"/>
    <cellStyle name="a_ﾃﾞｰﾀ交換新物理_ﾃﾞｰﾀｽﾄｱ（ﾃﾞｰﾀﾒﾝﾃﾅﾝｽ)_ﾃﾞｰﾀ交換新物理ﾃﾞｰﾀｽﾄｱ_05.テーブル定義書_05.テーブル定義書_02.WEB管轄local_05.テーブル定義書_01.CS管轄_01.Web使用_05.テーブル定義書_01.CS管轄_01.Web使用" xfId="453"/>
    <cellStyle name="a_ﾃﾞｰﾀ交換新物理_ﾃﾞｰﾀｽﾄｱ（ﾃﾞｰﾀﾒﾝﾃﾅﾝｽ)_ﾃﾞｰﾀ交換新物理ﾃﾞｰﾀｽﾄｱ_07_処理概要（配信ファイルダウンロード）" xfId="454"/>
    <cellStyle name="a_ﾃﾞｰﾀ交換新物理_ﾃﾞｰﾀｽﾄｱ（ﾃﾞｰﾀﾒﾝﾃﾅﾝｽ)_ﾃﾞｰﾀ交換新物理ﾃﾞｰﾀｽﾄｱ_07_処理概要（配信ファイルダウンロード）_05.テーブル定義書" xfId="455"/>
    <cellStyle name="a_ﾃﾞｰﾀ交換新物理_ﾃﾞｰﾀｽﾄｱ（ﾃﾞｰﾀﾒﾝﾃﾅﾝｽ)_ﾃﾞｰﾀ交換新物理ﾃﾞｰﾀｽﾄｱ_07_処理概要（配信ファイルダウンロード）_05.テーブル定義書_01.CS管轄_01.Web使用" xfId="456"/>
    <cellStyle name="a_ﾃﾞｰﾀ交換新物理_ﾃﾞｰﾀｽﾄｱ（ﾃﾞｰﾀﾒﾝﾃﾅﾝｽ)_ﾃﾞｰﾀ交換新物理ﾃﾞｰﾀｽﾄｱ_07_処理概要（配信ファイルダウンロード）_05.テーブル定義書_01.CS管轄_01.Web使用_05.テーブル定義書_01.CS管轄_01.Web使用" xfId="457"/>
    <cellStyle name="a_ﾃﾞｰﾀ交換新物理_ﾃﾞｰﾀｽﾄｱ（ﾃﾞｰﾀﾒﾝﾃﾅﾝｽ)_ﾃﾞｰﾀ交換新物理ﾃﾞｰﾀｽﾄｱ_07_処理概要（配信ファイルダウンロード）_05.テーブル定義書_01.CS管轄_01.Web使用_05.テーブル定義書_01.CS管轄_01.Web使用_05.テーブル定義書_01.CS管轄_01.Web使用" xfId="458"/>
    <cellStyle name="a_ﾃﾞｰﾀ交換新物理_ﾃﾞｰﾀｽﾄｱ（ﾃﾞｰﾀﾒﾝﾃﾅﾝｽ)_ﾃﾞｰﾀ交換新物理ﾃﾞｰﾀｽﾄｱ_07_処理概要（配信ファイルダウンロード）_05.テーブル定義書_01.CS管轄_01.Web使用_05.テーブル定義書_01.CS管轄_01.Web使用_05.テーブル定義書_01.CS管轄_01.Web使用_05.テーブル定義書_01.CS管轄_01.Web使用" xfId="459"/>
    <cellStyle name="a_ﾃﾞｰﾀ交換新物理_ﾃﾞｰﾀｽﾄｱ（ﾃﾞｰﾀﾒﾝﾃﾅﾝｽ)_ﾃﾞｰﾀ交換新物理ﾃﾞｰﾀｽﾄｱ_07_処理概要（配信ファイルダウンロード）_05.テーブル定義書_01.CS管轄_01.Web使用_05.テーブル定義書_02.WEB管轄" xfId="460"/>
    <cellStyle name="a_ﾃﾞｰﾀ交換新物理_ﾃﾞｰﾀｽﾄｱ（ﾃﾞｰﾀﾒﾝﾃﾅﾝｽ)_ﾃﾞｰﾀ交換新物理ﾃﾞｰﾀｽﾄｱ_07_処理概要（配信ファイルダウンロード）_05.テーブル定義書_01.CS管轄_01.Web使用_05.テーブル定義書_02.WEB管轄_05.テーブル定義書_01.CS管轄_01.Web使用" xfId="461"/>
    <cellStyle name="a_ﾃﾞｰﾀ交換新物理_ﾃﾞｰﾀｽﾄｱ（ﾃﾞｰﾀﾒﾝﾃﾅﾝｽ)_ﾃﾞｰﾀ交換新物理ﾃﾞｰﾀｽﾄｱ_07_処理概要（配信ファイルダウンロード）_05.テーブル定義書_01.CS管轄_01.Web使用_05.テーブル定義書_02.WEB管轄_05.テーブル定義書_01.CS管轄_01.Web使用_05.テーブル定義書_01.CS管轄_01.Web使用" xfId="462"/>
    <cellStyle name="a_ﾃﾞｰﾀ交換新物理_ﾃﾞｰﾀｽﾄｱ（ﾃﾞｰﾀﾒﾝﾃﾅﾝｽ)_ﾃﾞｰﾀ交換新物理ﾃﾞｰﾀｽﾄｱ_07_処理概要（配信ファイルダウンロード）_05.テーブル定義書_01.CS管轄_01.Web使用_05.テーブル定義書_02.WEB管轄local" xfId="463"/>
    <cellStyle name="a_ﾃﾞｰﾀ交換新物理_ﾃﾞｰﾀｽﾄｱ（ﾃﾞｰﾀﾒﾝﾃﾅﾝｽ)_ﾃﾞｰﾀ交換新物理ﾃﾞｰﾀｽﾄｱ_07_処理概要（配信ファイルダウンロード）_05.テーブル定義書_01.CS管轄_01.Web使用_05.テーブル定義書_02.WEB管轄local_05.テーブル定義書_01.CS管轄_01.Web使用" xfId="464"/>
    <cellStyle name="a_ﾃﾞｰﾀ交換新物理_ﾃﾞｰﾀｽﾄｱ（ﾃﾞｰﾀﾒﾝﾃﾅﾝｽ)_ﾃﾞｰﾀ交換新物理ﾃﾞｰﾀｽﾄｱ_07_処理概要（配信ファイルダウンロード）_05.テーブル定義書_01.CS管轄_01.Web使用_05.テーブル定義書_02.WEB管轄local_05.テーブル定義書_01.CS管轄_01.Web使用_05.テーブル定義書_01.CS管轄_01.Web使用" xfId="465"/>
    <cellStyle name="a_ﾃﾞｰﾀ交換新物理_ﾃﾞｰﾀｽﾄｱ（ﾃﾞｰﾀﾒﾝﾃﾅﾝｽ)_ﾃﾞｰﾀ交換新物理ﾃﾞｰﾀｽﾄｱ_07_処理概要（配信ファイルダウンロード）_05.テーブル定義書_01.CS管轄_02.Web未使用" xfId="466"/>
    <cellStyle name="a_ﾃﾞｰﾀ交換新物理_ﾃﾞｰﾀｽﾄｱ（ﾃﾞｰﾀﾒﾝﾃﾅﾝｽ)_ﾃﾞｰﾀ交換新物理ﾃﾞｰﾀｽﾄｱ_07_処理概要（配信ファイルダウンロード）_05.テーブル定義書_01.CS管轄_02.Web未使用_05.テーブル定義書_01.CS管轄_01.Web使用" xfId="467"/>
    <cellStyle name="a_ﾃﾞｰﾀ交換新物理_ﾃﾞｰﾀｽﾄｱ（ﾃﾞｰﾀﾒﾝﾃﾅﾝｽ)_ﾃﾞｰﾀ交換新物理ﾃﾞｰﾀｽﾄｱ_07_処理概要（配信ファイルダウンロード）_05.テーブル定義書_01.CS管轄_02.Web未使用_05.テーブル定義書_01.CS管轄_01.Web使用_05.テーブル定義書_01.CS管轄_01.Web使用" xfId="468"/>
    <cellStyle name="a_ﾃﾞｰﾀ交換新物理_ﾃﾞｰﾀｽﾄｱ（ﾃﾞｰﾀﾒﾝﾃﾅﾝｽ)_ﾃﾞｰﾀ交換新物理ﾃﾞｰﾀｽﾄｱ_07_処理概要（配信ファイルダウンロード）_05.テーブル定義書_01.CS管轄_02.Web未使用_05.テーブル定義書_01.CS管轄_01.Web使用_05.テーブル定義書_01.CS管轄_01.Web使用_05.テーブル定義書_01.CS管轄_01.Web使用" xfId="469"/>
    <cellStyle name="a_ﾃﾞｰﾀ交換新物理_ﾃﾞｰﾀｽﾄｱ（ﾃﾞｰﾀﾒﾝﾃﾅﾝｽ)_ﾃﾞｰﾀ交換新物理ﾃﾞｰﾀｽﾄｱ_07_処理概要（配信ファイルダウンロード）_05.テーブル定義書_02.WEB管轄" xfId="470"/>
    <cellStyle name="a_ﾃﾞｰﾀ交換新物理_ﾃﾞｰﾀｽﾄｱ（ﾃﾞｰﾀﾒﾝﾃﾅﾝｽ)_ﾃﾞｰﾀ交換新物理ﾃﾞｰﾀｽﾄｱ_07_処理概要（配信ファイルダウンロード）_05.テーブル定義書_02.WEB管轄_05.テーブル定義書_01.CS管轄_01.Web使用" xfId="471"/>
    <cellStyle name="a_ﾃﾞｰﾀ交換新物理_ﾃﾞｰﾀｽﾄｱ（ﾃﾞｰﾀﾒﾝﾃﾅﾝｽ)_ﾃﾞｰﾀ交換新物理ﾃﾞｰﾀｽﾄｱ_07_処理概要（配信ファイルダウンロード）_05.テーブル定義書_02.WEB管轄_05.テーブル定義書_01.CS管轄_01.Web使用_05.テーブル定義書_01.CS管轄_01.Web使用" xfId="472"/>
    <cellStyle name="a_ﾃﾞｰﾀ交換新物理_ﾃﾞｰﾀｽﾄｱ（ﾃﾞｰﾀﾒﾝﾃﾅﾝｽ)_ﾃﾞｰﾀ交換新物理ﾃﾞｰﾀｽﾄｱ_07_処理概要（配信ファイルダウンロード）_05.テーブル定義書_05.テーブル定義書_01.CS管轄_01.Web使用" xfId="473"/>
    <cellStyle name="a_ﾃﾞｰﾀ交換新物理_ﾃﾞｰﾀｽﾄｱ（ﾃﾞｰﾀﾒﾝﾃﾅﾝｽ)_ﾃﾞｰﾀ交換新物理ﾃﾞｰﾀｽﾄｱ_07_処理概要（配信ファイルダウンロード）_05.テーブル定義書_05.テーブル定義書_01.CS管轄_01.Web使用_05.テーブル定義書_01.CS管轄_01.Web使用" xfId="474"/>
    <cellStyle name="a_ﾃﾞｰﾀ交換新物理_ﾃﾞｰﾀｽﾄｱ（ﾃﾞｰﾀﾒﾝﾃﾅﾝｽ)_ﾃﾞｰﾀ交換新物理ﾃﾞｰﾀｽﾄｱ_07_処理概要（配信ファイルダウンロード）_05.テーブル定義書_05.テーブル定義書_01.CS管轄_01.Web使用_05.テーブル定義書_01.CS管轄_01.Web使用_05.テーブル定義書_01.CS管轄_01.Web使用" xfId="475"/>
    <cellStyle name="a_ﾃﾞｰﾀ交換新物理_ﾃﾞｰﾀｽﾄｱ（ﾃﾞｰﾀﾒﾝﾃﾅﾝｽ)_ﾃﾞｰﾀ交換新物理ﾃﾞｰﾀｽﾄｱ_07_処理概要（配信ファイルダウンロード）_05.テーブル定義書_05.テーブル定義書_02.WEB管轄" xfId="476"/>
    <cellStyle name="a_ﾃﾞｰﾀ交換新物理_ﾃﾞｰﾀｽﾄｱ（ﾃﾞｰﾀﾒﾝﾃﾅﾝｽ)_ﾃﾞｰﾀ交換新物理ﾃﾞｰﾀｽﾄｱ_07_処理概要（配信ファイルダウンロード）_05.テーブル定義書_05.テーブル定義書_02.WEB管轄_05.テーブル定義書_01.CS管轄_01.Web使用" xfId="477"/>
    <cellStyle name="a_ﾃﾞｰﾀ交換新物理_ﾃﾞｰﾀｽﾄｱ（ﾃﾞｰﾀﾒﾝﾃﾅﾝｽ)_ﾃﾞｰﾀ交換新物理ﾃﾞｰﾀｽﾄｱ_07_処理概要（配信ファイルダウンロード）_05.テーブル定義書_05.テーブル定義書_02.WEB管轄_05.テーブル定義書_01.CS管轄_01.Web使用_05.テーブル定義書_01.CS管轄_01.Web使用" xfId="478"/>
    <cellStyle name="a_ﾃﾞｰﾀ交換新物理_ﾃﾞｰﾀｽﾄｱ（ﾃﾞｰﾀﾒﾝﾃﾅﾝｽ)_ﾃﾞｰﾀ交換新物理ﾃﾞｰﾀｽﾄｱ_07_処理概要（配信ファイルダウンロード）_05.テーブル定義書_05.テーブル定義書_02.WEB管轄local" xfId="479"/>
    <cellStyle name="a_ﾃﾞｰﾀ交換新物理_ﾃﾞｰﾀｽﾄｱ（ﾃﾞｰﾀﾒﾝﾃﾅﾝｽ)_ﾃﾞｰﾀ交換新物理ﾃﾞｰﾀｽﾄｱ_07_処理概要（配信ファイルダウンロード）_05.テーブル定義書_05.テーブル定義書_02.WEB管轄local_05.テーブル定義書_01.CS管轄_01.Web使用" xfId="480"/>
    <cellStyle name="a_ﾃﾞｰﾀ交換新物理_ﾃﾞｰﾀｽﾄｱ（ﾃﾞｰﾀﾒﾝﾃﾅﾝｽ)_ﾃﾞｰﾀ交換新物理ﾃﾞｰﾀｽﾄｱ_07_処理概要（配信ファイルダウンロード）_05.テーブル定義書_05.テーブル定義書_02.WEB管轄local_05.テーブル定義書_01.CS管轄_01.Web使用_05.テーブル定義書_01.CS管轄_01.Web使用" xfId="481"/>
    <cellStyle name="a_ﾃﾞｰﾀ交換新物理_ﾃﾞｰﾀｽﾄｱ（ﾃﾞｰﾀﾒﾝﾃﾅﾝｽ)_ﾃﾞｰﾀ交換新物理ﾃﾞｰﾀｽﾄｱ_07_処理概要（配信ファイルダウンロード）_07_処理概要（配信ファイルダウンロード）" xfId="482"/>
    <cellStyle name="a_ﾃﾞｰﾀ交換新物理_ﾃﾞｰﾀｽﾄｱ（ﾃﾞｰﾀﾒﾝﾃﾅﾝｽ)_ﾃﾞｰﾀ交換新物理ﾃﾞｰﾀｽﾄｱ_07_処理概要（配信ファイルダウンロード）_07_処理概要（配信ファイルダウンロード）_05.テーブル定義書" xfId="483"/>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 xfId="484"/>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1.CS管轄_01.Web使用" xfId="485"/>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 xfId="486"/>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487"/>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2.WEB管轄" xfId="488"/>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 xfId="489"/>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490"/>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2.WEB管轄local" xfId="491"/>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 xfId="492"/>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493"/>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2.Web未使用" xfId="494"/>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2.Web未使用_05.テーブル定義書_01.CS管轄_01.Web使用" xfId="495"/>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 xfId="496"/>
    <cellStyle name="a_ﾃﾞｰﾀ交換新物理_ﾃﾞｰﾀｽﾄｱ（ﾃﾞｰﾀﾒﾝﾃﾅﾝｽ)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497"/>
    <cellStyle name="a_ﾃﾞｰﾀ交換新物理_ﾃﾞｰﾀｽﾄｱ（ﾃﾞｰﾀﾒﾝﾃﾅﾝｽ)_ﾃﾞｰﾀ交換新物理ﾃﾞｰﾀｽﾄｱ_07_処理概要（配信ファイルダウンロード）_07_処理概要（配信ファイルダウンロード）_05.テーブル定義書_02.WEB管轄" xfId="498"/>
    <cellStyle name="a_ﾃﾞｰﾀ交換新物理_ﾃﾞｰﾀｽﾄｱ（ﾃﾞｰﾀﾒﾝﾃﾅﾝｽ)_ﾃﾞｰﾀ交換新物理ﾃﾞｰﾀｽﾄｱ_07_処理概要（配信ファイルダウンロード）_07_処理概要（配信ファイルダウンロード）_05.テーブル定義書_02.WEB管轄_05.テーブル定義書_01.CS管轄_01.Web使用" xfId="499"/>
    <cellStyle name="a_ﾃﾞｰﾀ交換新物理_ﾃﾞｰﾀｽﾄｱ（ﾃﾞｰﾀﾒﾝﾃﾅﾝｽ)_ﾃﾞｰﾀ交換新物理ﾃﾞｰﾀｽﾄｱ_07_処理概要（配信ファイルダウンロード）_07_処理概要（配信ファイルダウンロード）_05.テーブル定義書_02.WEB管轄_05.テーブル定義書_01.CS管轄_01.Web使用_05.テーブル定義書_01.CS管轄_01.Web使用" xfId="500"/>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1.CS管轄_01.Web使用" xfId="501"/>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1.CS管轄_01.Web使用_05.テーブル定義書_01.CS管轄_01.Web使用" xfId="502"/>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1.CS管轄_01.Web使用_05.テーブル定義書_01.CS管轄_01.Web使用_05.テーブル定義書_01.CS管轄_01.Web使用" xfId="503"/>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2.WEB管轄" xfId="504"/>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2.WEB管轄_05.テーブル定義書_01.CS管轄_01.Web使用" xfId="505"/>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2.WEB管轄_05.テーブル定義書_01.CS管轄_01.Web使用_05.テーブル定義書_01.CS管轄_01.Web使用" xfId="506"/>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2.WEB管轄local" xfId="507"/>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2.WEB管轄local_05.テーブル定義書_01.CS管轄_01.Web使用" xfId="508"/>
    <cellStyle name="a_ﾃﾞｰﾀ交換新物理_ﾃﾞｰﾀｽﾄｱ（ﾃﾞｰﾀﾒﾝﾃﾅﾝｽ)_ﾃﾞｰﾀ交換新物理ﾃﾞｰﾀｽﾄｱ_07_処理概要（配信ファイルダウンロード）_07_処理概要（配信ファイルダウンロード）_05.テーブル定義書_05.テーブル定義書_02.WEB管轄local_05.テーブル定義書_01.CS管轄_01.Web使用_05.テーブル定義書_01.CS管轄_01.Web使用" xfId="509"/>
    <cellStyle name="a_ﾃﾞｰﾀ交換新物理_ﾃﾞｰﾀｽﾄｱ（ﾃﾞｰﾀﾒﾝﾃﾅﾝｽ)_ﾃﾞｰﾀ交換新物理ﾃﾞｰﾀｽﾄｱ_Book2" xfId="510"/>
    <cellStyle name="a_ﾃﾞｰﾀ交換新物理_ﾃﾞｰﾀｽﾄｱ（ﾃﾞｰﾀﾒﾝﾃﾅﾝｽ)_ﾃﾞｰﾀ交換新物理ﾃﾞｰﾀｽﾄｱ_Book2_05.テーブル定義書" xfId="511"/>
    <cellStyle name="a_ﾃﾞｰﾀ交換新物理_ﾃﾞｰﾀｽﾄｱ（ﾃﾞｰﾀﾒﾝﾃﾅﾝｽ)_ﾃﾞｰﾀ交換新物理ﾃﾞｰﾀｽﾄｱ_Book2_05.テーブル定義書_01.CS管轄_01.Web使用" xfId="512"/>
    <cellStyle name="a_ﾃﾞｰﾀ交換新物理_ﾃﾞｰﾀｽﾄｱ（ﾃﾞｰﾀﾒﾝﾃﾅﾝｽ)_ﾃﾞｰﾀ交換新物理ﾃﾞｰﾀｽﾄｱ_Book2_05.テーブル定義書_01.CS管轄_01.Web使用_05.テーブル定義書_01.CS管轄_01.Web使用" xfId="513"/>
    <cellStyle name="a_ﾃﾞｰﾀ交換新物理_ﾃﾞｰﾀｽﾄｱ（ﾃﾞｰﾀﾒﾝﾃﾅﾝｽ)_ﾃﾞｰﾀ交換新物理ﾃﾞｰﾀｽﾄｱ_Book2_05.テーブル定義書_01.CS管轄_01.Web使用_05.テーブル定義書_01.CS管轄_01.Web使用_05.テーブル定義書_01.CS管轄_01.Web使用" xfId="514"/>
    <cellStyle name="a_ﾃﾞｰﾀ交換新物理_ﾃﾞｰﾀｽﾄｱ（ﾃﾞｰﾀﾒﾝﾃﾅﾝｽ)_ﾃﾞｰﾀ交換新物理ﾃﾞｰﾀｽﾄｱ_Book2_05.テーブル定義書_01.CS管轄_01.Web使用_05.テーブル定義書_01.CS管轄_01.Web使用_05.テーブル定義書_01.CS管轄_01.Web使用_05.テーブル定義書_01.CS管轄_01.Web使用" xfId="515"/>
    <cellStyle name="a_ﾃﾞｰﾀ交換新物理_ﾃﾞｰﾀｽﾄｱ（ﾃﾞｰﾀﾒﾝﾃﾅﾝｽ)_ﾃﾞｰﾀ交換新物理ﾃﾞｰﾀｽﾄｱ_Book2_05.テーブル定義書_01.CS管轄_01.Web使用_05.テーブル定義書_02.WEB管轄" xfId="516"/>
    <cellStyle name="a_ﾃﾞｰﾀ交換新物理_ﾃﾞｰﾀｽﾄｱ（ﾃﾞｰﾀﾒﾝﾃﾅﾝｽ)_ﾃﾞｰﾀ交換新物理ﾃﾞｰﾀｽﾄｱ_Book2_05.テーブル定義書_01.CS管轄_01.Web使用_05.テーブル定義書_02.WEB管轄_05.テーブル定義書_01.CS管轄_01.Web使用" xfId="517"/>
    <cellStyle name="a_ﾃﾞｰﾀ交換新物理_ﾃﾞｰﾀｽﾄｱ（ﾃﾞｰﾀﾒﾝﾃﾅﾝｽ)_ﾃﾞｰﾀ交換新物理ﾃﾞｰﾀｽﾄｱ_Book2_05.テーブル定義書_01.CS管轄_01.Web使用_05.テーブル定義書_02.WEB管轄_05.テーブル定義書_01.CS管轄_01.Web使用_05.テーブル定義書_01.CS管轄_01.Web使用" xfId="518"/>
    <cellStyle name="a_ﾃﾞｰﾀ交換新物理_ﾃﾞｰﾀｽﾄｱ（ﾃﾞｰﾀﾒﾝﾃﾅﾝｽ)_ﾃﾞｰﾀ交換新物理ﾃﾞｰﾀｽﾄｱ_Book2_05.テーブル定義書_01.CS管轄_01.Web使用_05.テーブル定義書_02.WEB管轄local" xfId="519"/>
    <cellStyle name="a_ﾃﾞｰﾀ交換新物理_ﾃﾞｰﾀｽﾄｱ（ﾃﾞｰﾀﾒﾝﾃﾅﾝｽ)_ﾃﾞｰﾀ交換新物理ﾃﾞｰﾀｽﾄｱ_Book2_05.テーブル定義書_01.CS管轄_01.Web使用_05.テーブル定義書_02.WEB管轄local_05.テーブル定義書_01.CS管轄_01.Web使用" xfId="520"/>
    <cellStyle name="a_ﾃﾞｰﾀ交換新物理_ﾃﾞｰﾀｽﾄｱ（ﾃﾞｰﾀﾒﾝﾃﾅﾝｽ)_ﾃﾞｰﾀ交換新物理ﾃﾞｰﾀｽﾄｱ_Book2_05.テーブル定義書_01.CS管轄_01.Web使用_05.テーブル定義書_02.WEB管轄local_05.テーブル定義書_01.CS管轄_01.Web使用_05.テーブル定義書_01.CS管轄_01.Web使用" xfId="521"/>
    <cellStyle name="a_ﾃﾞｰﾀ交換新物理_ﾃﾞｰﾀｽﾄｱ（ﾃﾞｰﾀﾒﾝﾃﾅﾝｽ)_ﾃﾞｰﾀ交換新物理ﾃﾞｰﾀｽﾄｱ_Book2_05.テーブル定義書_01.CS管轄_02.Web未使用" xfId="522"/>
    <cellStyle name="a_ﾃﾞｰﾀ交換新物理_ﾃﾞｰﾀｽﾄｱ（ﾃﾞｰﾀﾒﾝﾃﾅﾝｽ)_ﾃﾞｰﾀ交換新物理ﾃﾞｰﾀｽﾄｱ_Book2_05.テーブル定義書_01.CS管轄_02.Web未使用_05.テーブル定義書_01.CS管轄_01.Web使用" xfId="523"/>
    <cellStyle name="a_ﾃﾞｰﾀ交換新物理_ﾃﾞｰﾀｽﾄｱ（ﾃﾞｰﾀﾒﾝﾃﾅﾝｽ)_ﾃﾞｰﾀ交換新物理ﾃﾞｰﾀｽﾄｱ_Book2_05.テーブル定義書_01.CS管轄_02.Web未使用_05.テーブル定義書_01.CS管轄_01.Web使用_05.テーブル定義書_01.CS管轄_01.Web使用" xfId="524"/>
    <cellStyle name="a_ﾃﾞｰﾀ交換新物理_ﾃﾞｰﾀｽﾄｱ（ﾃﾞｰﾀﾒﾝﾃﾅﾝｽ)_ﾃﾞｰﾀ交換新物理ﾃﾞｰﾀｽﾄｱ_Book2_05.テーブル定義書_01.CS管轄_02.Web未使用_05.テーブル定義書_01.CS管轄_01.Web使用_05.テーブル定義書_01.CS管轄_01.Web使用_05.テーブル定義書_01.CS管轄_01.Web使用" xfId="525"/>
    <cellStyle name="a_ﾃﾞｰﾀ交換新物理_ﾃﾞｰﾀｽﾄｱ（ﾃﾞｰﾀﾒﾝﾃﾅﾝｽ)_ﾃﾞｰﾀ交換新物理ﾃﾞｰﾀｽﾄｱ_Book2_05.テーブル定義書_02.WEB管轄" xfId="526"/>
    <cellStyle name="a_ﾃﾞｰﾀ交換新物理_ﾃﾞｰﾀｽﾄｱ（ﾃﾞｰﾀﾒﾝﾃﾅﾝｽ)_ﾃﾞｰﾀ交換新物理ﾃﾞｰﾀｽﾄｱ_Book2_05.テーブル定義書_02.WEB管轄_05.テーブル定義書_01.CS管轄_01.Web使用" xfId="527"/>
    <cellStyle name="a_ﾃﾞｰﾀ交換新物理_ﾃﾞｰﾀｽﾄｱ（ﾃﾞｰﾀﾒﾝﾃﾅﾝｽ)_ﾃﾞｰﾀ交換新物理ﾃﾞｰﾀｽﾄｱ_Book2_05.テーブル定義書_02.WEB管轄_05.テーブル定義書_01.CS管轄_01.Web使用_05.テーブル定義書_01.CS管轄_01.Web使用" xfId="528"/>
    <cellStyle name="a_ﾃﾞｰﾀ交換新物理_ﾃﾞｰﾀｽﾄｱ（ﾃﾞｰﾀﾒﾝﾃﾅﾝｽ)_ﾃﾞｰﾀ交換新物理ﾃﾞｰﾀｽﾄｱ_Book2_05.テーブル定義書_05.テーブル定義書_01.CS管轄_01.Web使用" xfId="529"/>
    <cellStyle name="a_ﾃﾞｰﾀ交換新物理_ﾃﾞｰﾀｽﾄｱ（ﾃﾞｰﾀﾒﾝﾃﾅﾝｽ)_ﾃﾞｰﾀ交換新物理ﾃﾞｰﾀｽﾄｱ_Book2_05.テーブル定義書_05.テーブル定義書_01.CS管轄_01.Web使用_05.テーブル定義書_01.CS管轄_01.Web使用" xfId="530"/>
    <cellStyle name="a_ﾃﾞｰﾀ交換新物理_ﾃﾞｰﾀｽﾄｱ（ﾃﾞｰﾀﾒﾝﾃﾅﾝｽ)_ﾃﾞｰﾀ交換新物理ﾃﾞｰﾀｽﾄｱ_Book2_05.テーブル定義書_05.テーブル定義書_01.CS管轄_01.Web使用_05.テーブル定義書_01.CS管轄_01.Web使用_05.テーブル定義書_01.CS管轄_01.Web使用" xfId="531"/>
    <cellStyle name="a_ﾃﾞｰﾀ交換新物理_ﾃﾞｰﾀｽﾄｱ（ﾃﾞｰﾀﾒﾝﾃﾅﾝｽ)_ﾃﾞｰﾀ交換新物理ﾃﾞｰﾀｽﾄｱ_Book2_05.テーブル定義書_05.テーブル定義書_02.WEB管轄" xfId="532"/>
    <cellStyle name="a_ﾃﾞｰﾀ交換新物理_ﾃﾞｰﾀｽﾄｱ（ﾃﾞｰﾀﾒﾝﾃﾅﾝｽ)_ﾃﾞｰﾀ交換新物理ﾃﾞｰﾀｽﾄｱ_Book2_05.テーブル定義書_05.テーブル定義書_02.WEB管轄_05.テーブル定義書_01.CS管轄_01.Web使用" xfId="533"/>
    <cellStyle name="a_ﾃﾞｰﾀ交換新物理_ﾃﾞｰﾀｽﾄｱ（ﾃﾞｰﾀﾒﾝﾃﾅﾝｽ)_ﾃﾞｰﾀ交換新物理ﾃﾞｰﾀｽﾄｱ_Book2_05.テーブル定義書_05.テーブル定義書_02.WEB管轄_05.テーブル定義書_01.CS管轄_01.Web使用_05.テーブル定義書_01.CS管轄_01.Web使用" xfId="534"/>
    <cellStyle name="a_ﾃﾞｰﾀ交換新物理_ﾃﾞｰﾀｽﾄｱ（ﾃﾞｰﾀﾒﾝﾃﾅﾝｽ)_ﾃﾞｰﾀ交換新物理ﾃﾞｰﾀｽﾄｱ_Book2_05.テーブル定義書_05.テーブル定義書_02.WEB管轄local" xfId="535"/>
    <cellStyle name="a_ﾃﾞｰﾀ交換新物理_ﾃﾞｰﾀｽﾄｱ（ﾃﾞｰﾀﾒﾝﾃﾅﾝｽ)_ﾃﾞｰﾀ交換新物理ﾃﾞｰﾀｽﾄｱ_Book2_05.テーブル定義書_05.テーブル定義書_02.WEB管轄local_05.テーブル定義書_01.CS管轄_01.Web使用" xfId="536"/>
    <cellStyle name="a_ﾃﾞｰﾀ交換新物理_ﾃﾞｰﾀｽﾄｱ（ﾃﾞｰﾀﾒﾝﾃﾅﾝｽ)_ﾃﾞｰﾀ交換新物理ﾃﾞｰﾀｽﾄｱ_Book2_05.テーブル定義書_05.テーブル定義書_02.WEB管轄local_05.テーブル定義書_01.CS管轄_01.Web使用_05.テーブル定義書_01.CS管轄_01.Web使用" xfId="537"/>
    <cellStyle name="a_ﾃﾞｰﾀ交換新物理_ﾃﾞｰﾀｽﾄｱ（ﾃﾞｰﾀﾒﾝﾃﾅﾝｽ)_ﾃﾞｰﾀ交換新物理ﾃﾞｰﾀｽﾄｱ_Book2_07_処理概要（配信ファイルダウンロード）" xfId="538"/>
    <cellStyle name="a_ﾃﾞｰﾀ交換新物理_ﾃﾞｰﾀｽﾄｱ（ﾃﾞｰﾀﾒﾝﾃﾅﾝｽ)_ﾃﾞｰﾀ交換新物理ﾃﾞｰﾀｽﾄｱ_Book2_07_処理概要（配信ファイルダウンロード）_05.テーブル定義書" xfId="539"/>
    <cellStyle name="a_ﾃﾞｰﾀ交換新物理_ﾃﾞｰﾀｽﾄｱ（ﾃﾞｰﾀﾒﾝﾃﾅﾝｽ)_ﾃﾞｰﾀ交換新物理ﾃﾞｰﾀｽﾄｱ_Book2_07_処理概要（配信ファイルダウンロード）_05.テーブル定義書_01.CS管轄_01.Web使用" xfId="540"/>
    <cellStyle name="a_ﾃﾞｰﾀ交換新物理_ﾃﾞｰﾀｽﾄｱ（ﾃﾞｰﾀﾒﾝﾃﾅﾝｽ)_ﾃﾞｰﾀ交換新物理ﾃﾞｰﾀｽﾄｱ_Book2_07_処理概要（配信ファイルダウンロード）_05.テーブル定義書_01.CS管轄_01.Web使用_05.テーブル定義書_01.CS管轄_01.Web使用" xfId="541"/>
    <cellStyle name="a_ﾃﾞｰﾀ交換新物理_ﾃﾞｰﾀｽﾄｱ（ﾃﾞｰﾀﾒﾝﾃﾅﾝｽ)_ﾃﾞｰﾀ交換新物理ﾃﾞｰﾀｽﾄｱ_Book2_07_処理概要（配信ファイルダウンロード）_05.テーブル定義書_01.CS管轄_01.Web使用_05.テーブル定義書_01.CS管轄_01.Web使用_05.テーブル定義書_01.CS管轄_01.Web使用" xfId="542"/>
    <cellStyle name="a_ﾃﾞｰﾀ交換新物理_ﾃﾞｰﾀｽﾄｱ（ﾃﾞｰﾀﾒﾝﾃﾅﾝｽ)_ﾃﾞｰﾀ交換新物理ﾃﾞｰﾀｽﾄｱ_Book2_07_処理概要（配信ファイルダウンロード）_05.テーブル定義書_01.CS管轄_01.Web使用_05.テーブル定義書_01.CS管轄_01.Web使用_05.テーブル定義書_01.CS管轄_01.Web使用_05.テーブル定義書_01.CS管轄_01.Web使用" xfId="543"/>
    <cellStyle name="a_ﾃﾞｰﾀ交換新物理_ﾃﾞｰﾀｽﾄｱ（ﾃﾞｰﾀﾒﾝﾃﾅﾝｽ)_ﾃﾞｰﾀ交換新物理ﾃﾞｰﾀｽﾄｱ_Book2_07_処理概要（配信ファイルダウンロード）_05.テーブル定義書_01.CS管轄_01.Web使用_05.テーブル定義書_02.WEB管轄" xfId="544"/>
    <cellStyle name="a_ﾃﾞｰﾀ交換新物理_ﾃﾞｰﾀｽﾄｱ（ﾃﾞｰﾀﾒﾝﾃﾅﾝｽ)_ﾃﾞｰﾀ交換新物理ﾃﾞｰﾀｽﾄｱ_Book2_07_処理概要（配信ファイルダウンロード）_05.テーブル定義書_01.CS管轄_01.Web使用_05.テーブル定義書_02.WEB管轄_05.テーブル定義書_01.CS管轄_01.Web使用" xfId="545"/>
    <cellStyle name="a_ﾃﾞｰﾀ交換新物理_ﾃﾞｰﾀｽﾄｱ（ﾃﾞｰﾀﾒﾝﾃﾅﾝｽ)_ﾃﾞｰﾀ交換新物理ﾃﾞｰﾀｽﾄｱ_Book2_07_処理概要（配信ファイルダウンロード）_05.テーブル定義書_01.CS管轄_01.Web使用_05.テーブル定義書_02.WEB管轄_05.テーブル定義書_01.CS管轄_01.Web使用_05.テーブル定義書_01.CS管轄_01.Web使用" xfId="546"/>
    <cellStyle name="a_ﾃﾞｰﾀ交換新物理_ﾃﾞｰﾀｽﾄｱ（ﾃﾞｰﾀﾒﾝﾃﾅﾝｽ)_ﾃﾞｰﾀ交換新物理ﾃﾞｰﾀｽﾄｱ_Book2_07_処理概要（配信ファイルダウンロード）_05.テーブル定義書_01.CS管轄_01.Web使用_05.テーブル定義書_02.WEB管轄local" xfId="547"/>
    <cellStyle name="a_ﾃﾞｰﾀ交換新物理_ﾃﾞｰﾀｽﾄｱ（ﾃﾞｰﾀﾒﾝﾃﾅﾝｽ)_ﾃﾞｰﾀ交換新物理ﾃﾞｰﾀｽﾄｱ_Book2_07_処理概要（配信ファイルダウンロード）_05.テーブル定義書_01.CS管轄_01.Web使用_05.テーブル定義書_02.WEB管轄local_05.テーブル定義書_01.CS管轄_01.Web使用" xfId="548"/>
    <cellStyle name="a_ﾃﾞｰﾀ交換新物理_ﾃﾞｰﾀｽﾄｱ（ﾃﾞｰﾀﾒﾝﾃﾅﾝｽ)_ﾃﾞｰﾀ交換新物理ﾃﾞｰﾀｽﾄｱ_Book2_07_処理概要（配信ファイルダウンロード）_05.テーブル定義書_01.CS管轄_01.Web使用_05.テーブル定義書_02.WEB管轄local_05.テーブル定義書_01.CS管轄_01.Web使用_05.テーブル定義書_01.CS管轄_01.Web使用" xfId="549"/>
    <cellStyle name="a_ﾃﾞｰﾀ交換新物理_ﾃﾞｰﾀｽﾄｱ（ﾃﾞｰﾀﾒﾝﾃﾅﾝｽ)_ﾃﾞｰﾀ交換新物理ﾃﾞｰﾀｽﾄｱ_Book2_07_処理概要（配信ファイルダウンロード）_05.テーブル定義書_01.CS管轄_02.Web未使用" xfId="550"/>
    <cellStyle name="a_ﾃﾞｰﾀ交換新物理_ﾃﾞｰﾀｽﾄｱ（ﾃﾞｰﾀﾒﾝﾃﾅﾝｽ)_ﾃﾞｰﾀ交換新物理ﾃﾞｰﾀｽﾄｱ_Book2_07_処理概要（配信ファイルダウンロード）_05.テーブル定義書_01.CS管轄_02.Web未使用_05.テーブル定義書_01.CS管轄_01.Web使用" xfId="551"/>
    <cellStyle name="a_ﾃﾞｰﾀ交換新物理_ﾃﾞｰﾀｽﾄｱ（ﾃﾞｰﾀﾒﾝﾃﾅﾝｽ)_ﾃﾞｰﾀ交換新物理ﾃﾞｰﾀｽﾄｱ_Book2_07_処理概要（配信ファイルダウンロード）_05.テーブル定義書_01.CS管轄_02.Web未使用_05.テーブル定義書_01.CS管轄_01.Web使用_05.テーブル定義書_01.CS管轄_01.Web使用" xfId="552"/>
    <cellStyle name="a_ﾃﾞｰﾀ交換新物理_ﾃﾞｰﾀｽﾄｱ（ﾃﾞｰﾀﾒﾝﾃﾅﾝｽ)_ﾃﾞｰﾀ交換新物理ﾃﾞｰﾀｽﾄｱ_Book2_07_処理概要（配信ファイルダウンロード）_05.テーブル定義書_01.CS管轄_02.Web未使用_05.テーブル定義書_01.CS管轄_01.Web使用_05.テーブル定義書_01.CS管轄_01.Web使用_05.テーブル定義書_01.CS管轄_01.Web使用" xfId="553"/>
    <cellStyle name="a_ﾃﾞｰﾀ交換新物理_ﾃﾞｰﾀｽﾄｱ（ﾃﾞｰﾀﾒﾝﾃﾅﾝｽ)_ﾃﾞｰﾀ交換新物理ﾃﾞｰﾀｽﾄｱ_Book2_07_処理概要（配信ファイルダウンロード）_05.テーブル定義書_02.WEB管轄" xfId="554"/>
    <cellStyle name="a_ﾃﾞｰﾀ交換新物理_ﾃﾞｰﾀｽﾄｱ（ﾃﾞｰﾀﾒﾝﾃﾅﾝｽ)_ﾃﾞｰﾀ交換新物理ﾃﾞｰﾀｽﾄｱ_Book2_07_処理概要（配信ファイルダウンロード）_05.テーブル定義書_02.WEB管轄_05.テーブル定義書_01.CS管轄_01.Web使用" xfId="555"/>
    <cellStyle name="a_ﾃﾞｰﾀ交換新物理_ﾃﾞｰﾀｽﾄｱ（ﾃﾞｰﾀﾒﾝﾃﾅﾝｽ)_ﾃﾞｰﾀ交換新物理ﾃﾞｰﾀｽﾄｱ_Book2_07_処理概要（配信ファイルダウンロード）_05.テーブル定義書_02.WEB管轄_05.テーブル定義書_01.CS管轄_01.Web使用_05.テーブル定義書_01.CS管轄_01.Web使用" xfId="556"/>
    <cellStyle name="a_ﾃﾞｰﾀ交換新物理_ﾃﾞｰﾀｽﾄｱ（ﾃﾞｰﾀﾒﾝﾃﾅﾝｽ)_ﾃﾞｰﾀ交換新物理ﾃﾞｰﾀｽﾄｱ_Book2_07_処理概要（配信ファイルダウンロード）_05.テーブル定義書_05.テーブル定義書_01.CS管轄_01.Web使用" xfId="557"/>
    <cellStyle name="a_ﾃﾞｰﾀ交換新物理_ﾃﾞｰﾀｽﾄｱ（ﾃﾞｰﾀﾒﾝﾃﾅﾝｽ)_ﾃﾞｰﾀ交換新物理ﾃﾞｰﾀｽﾄｱ_Book2_07_処理概要（配信ファイルダウンロード）_05.テーブル定義書_05.テーブル定義書_01.CS管轄_01.Web使用_05.テーブル定義書_01.CS管轄_01.Web使用" xfId="558"/>
    <cellStyle name="a_ﾃﾞｰﾀ交換新物理_ﾃﾞｰﾀｽﾄｱ（ﾃﾞｰﾀﾒﾝﾃﾅﾝｽ)_ﾃﾞｰﾀ交換新物理ﾃﾞｰﾀｽﾄｱ_Book2_07_処理概要（配信ファイルダウンロード）_05.テーブル定義書_05.テーブル定義書_01.CS管轄_01.Web使用_05.テーブル定義書_01.CS管轄_01.Web使用_05.テーブル定義書_01.CS管轄_01.Web使用" xfId="559"/>
    <cellStyle name="a_ﾃﾞｰﾀ交換新物理_ﾃﾞｰﾀｽﾄｱ（ﾃﾞｰﾀﾒﾝﾃﾅﾝｽ)_ﾃﾞｰﾀ交換新物理ﾃﾞｰﾀｽﾄｱ_Book2_07_処理概要（配信ファイルダウンロード）_05.テーブル定義書_05.テーブル定義書_02.WEB管轄" xfId="560"/>
    <cellStyle name="a_ﾃﾞｰﾀ交換新物理_ﾃﾞｰﾀｽﾄｱ（ﾃﾞｰﾀﾒﾝﾃﾅﾝｽ)_ﾃﾞｰﾀ交換新物理ﾃﾞｰﾀｽﾄｱ_Book2_07_処理概要（配信ファイルダウンロード）_05.テーブル定義書_05.テーブル定義書_02.WEB管轄_05.テーブル定義書_01.CS管轄_01.Web使用" xfId="561"/>
    <cellStyle name="a_ﾃﾞｰﾀ交換新物理_ﾃﾞｰﾀｽﾄｱ（ﾃﾞｰﾀﾒﾝﾃﾅﾝｽ)_ﾃﾞｰﾀ交換新物理ﾃﾞｰﾀｽﾄｱ_Book2_07_処理概要（配信ファイルダウンロード）_05.テーブル定義書_05.テーブル定義書_02.WEB管轄_05.テーブル定義書_01.CS管轄_01.Web使用_05.テーブル定義書_01.CS管轄_01.Web使用" xfId="562"/>
    <cellStyle name="a_ﾃﾞｰﾀ交換新物理_ﾃﾞｰﾀｽﾄｱ（ﾃﾞｰﾀﾒﾝﾃﾅﾝｽ)_ﾃﾞｰﾀ交換新物理ﾃﾞｰﾀｽﾄｱ_Book2_07_処理概要（配信ファイルダウンロード）_05.テーブル定義書_05.テーブル定義書_02.WEB管轄local" xfId="563"/>
    <cellStyle name="a_ﾃﾞｰﾀ交換新物理_ﾃﾞｰﾀｽﾄｱ（ﾃﾞｰﾀﾒﾝﾃﾅﾝｽ)_ﾃﾞｰﾀ交換新物理ﾃﾞｰﾀｽﾄｱ_Book2_07_処理概要（配信ファイルダウンロード）_05.テーブル定義書_05.テーブル定義書_02.WEB管轄local_05.テーブル定義書_01.CS管轄_01.Web使用" xfId="564"/>
    <cellStyle name="a_ﾃﾞｰﾀ交換新物理_ﾃﾞｰﾀｽﾄｱ（ﾃﾞｰﾀﾒﾝﾃﾅﾝｽ)_ﾃﾞｰﾀ交換新物理ﾃﾞｰﾀｽﾄｱ_Book2_07_処理概要（配信ファイルダウンロード）_05.テーブル定義書_05.テーブル定義書_02.WEB管轄local_05.テーブル定義書_01.CS管轄_01.Web使用_05.テーブル定義書_01.CS管轄_01.Web使用" xfId="565"/>
    <cellStyle name="a_ﾃﾞｰﾀ交換新物理_ﾃﾞｰﾀｽﾄｱ（ﾃﾞｰﾀﾒﾝﾃﾅﾝｽ)_ﾃﾞｰﾀ交換新物理ﾃﾞｰﾀｽﾄｱ_Book2_07_処理概要（配信ファイルダウンロード）_07_処理概要（配信ファイルダウンロード）" xfId="566"/>
    <cellStyle name="a_ﾃﾞｰﾀ交換新物理_ﾃﾞｰﾀｽﾄｱ（ﾃﾞｰﾀﾒﾝﾃﾅﾝｽ)_ﾃﾞｰﾀ交換新物理ﾃﾞｰﾀｽﾄｱ_Book2_07_処理概要（配信ファイルダウンロード）_07_処理概要（配信ファイルダウンロード）_05.テーブル定義書" xfId="567"/>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 xfId="568"/>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1.CS管轄_01.Web使用" xfId="569"/>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1.CS管轄_01.Web使用_05.テーブル定義書_01.CS管轄_01.Web使用" xfId="570"/>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571"/>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2.WEB管轄" xfId="572"/>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2.WEB管轄_05.テーブル定義書_01.CS管轄_01.Web使用" xfId="573"/>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574"/>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2.WEB管轄local" xfId="575"/>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2.WEB管轄local_05.テーブル定義書_01.CS管轄_01.Web使用" xfId="576"/>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577"/>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2.Web未使用" xfId="578"/>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2.Web未使用_05.テーブル定義書_01.CS管轄_01.Web使用" xfId="579"/>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2.Web未使用_05.テーブル定義書_01.CS管轄_01.Web使用_05.テーブル定義書_01.CS管轄_01.Web使用" xfId="580"/>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581"/>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2.WEB管轄" xfId="582"/>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2.WEB管轄_05.テーブル定義書_01.CS管轄_01.Web使用" xfId="583"/>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2.WEB管轄_05.テーブル定義書_01.CS管轄_01.Web使用_05.テーブル定義書_01.CS管轄_01.Web使用" xfId="584"/>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1.CS管轄_01.Web使用" xfId="585"/>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1.CS管轄_01.Web使用_05.テーブル定義書_01.CS管轄_01.Web使用" xfId="586"/>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1.CS管轄_01.Web使用_05.テーブル定義書_01.CS管轄_01.Web使用_05.テーブル定義書_01.CS管轄_01.Web使用" xfId="587"/>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2.WEB管轄" xfId="588"/>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2.WEB管轄_05.テーブル定義書_01.CS管轄_01.Web使用" xfId="589"/>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2.WEB管轄_05.テーブル定義書_01.CS管轄_01.Web使用_05.テーブル定義書_01.CS管轄_01.Web使用" xfId="590"/>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2.WEB管轄local" xfId="591"/>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2.WEB管轄local_05.テーブル定義書_01.CS管轄_01.Web使用" xfId="592"/>
    <cellStyle name="a_ﾃﾞｰﾀ交換新物理_ﾃﾞｰﾀｽﾄｱ（ﾃﾞｰﾀﾒﾝﾃﾅﾝｽ)_ﾃﾞｰﾀ交換新物理ﾃﾞｰﾀｽﾄｱ_Book2_07_処理概要（配信ファイルダウンロード）_07_処理概要（配信ファイルダウンロード）_05.テーブル定義書_05.テーブル定義書_02.WEB管轄local_05.テーブル定義書_01.CS管轄_01.Web使用_05.テーブル定義書_01.CS管轄_01.Web使用" xfId="593"/>
    <cellStyle name="a_ﾃﾞｰﾀ交換新物理_ﾃﾞｰﾀｽﾄｱ（ﾃﾞｰﾀﾒﾝﾃﾅﾝｽ)_ﾃﾞｰﾀ交換新物理ﾃﾞｰﾀｽﾄｱ_ﾃﾞｰﾀ交換新物理ﾃﾞｰﾀｽﾄｱ" xfId="594"/>
    <cellStyle name="a_ﾃﾞｰﾀ交換新物理_ﾃﾞｰﾀｽﾄｱ（ﾃﾞｰﾀﾒﾝﾃﾅﾝｽ)_ﾃﾞｰﾀ交換新物理ﾃﾞｰﾀｽﾄｱ_ﾃﾞｰﾀ交換新物理ﾃﾞｰﾀｽﾄｱ_05.テーブル定義書" xfId="595"/>
    <cellStyle name="a_ﾃﾞｰﾀ交換新物理_ﾃﾞｰﾀｽﾄｱ（ﾃﾞｰﾀﾒﾝﾃﾅﾝｽ)_ﾃﾞｰﾀ交換新物理ﾃﾞｰﾀｽﾄｱ_ﾃﾞｰﾀ交換新物理ﾃﾞｰﾀｽﾄｱ_05.テーブル定義書_01.CS管轄_01.Web使用" xfId="596"/>
    <cellStyle name="a_ﾃﾞｰﾀ交換新物理_ﾃﾞｰﾀｽﾄｱ（ﾃﾞｰﾀﾒﾝﾃﾅﾝｽ)_ﾃﾞｰﾀ交換新物理ﾃﾞｰﾀｽﾄｱ_ﾃﾞｰﾀ交換新物理ﾃﾞｰﾀｽﾄｱ_05.テーブル定義書_01.CS管轄_01.Web使用_05.テーブル定義書_01.CS管轄_01.Web使用" xfId="597"/>
    <cellStyle name="a_ﾃﾞｰﾀ交換新物理_ﾃﾞｰﾀｽﾄｱ（ﾃﾞｰﾀﾒﾝﾃﾅﾝｽ)_ﾃﾞｰﾀ交換新物理ﾃﾞｰﾀｽﾄｱ_ﾃﾞｰﾀ交換新物理ﾃﾞｰﾀｽﾄｱ_05.テーブル定義書_01.CS管轄_01.Web使用_05.テーブル定義書_01.CS管轄_01.Web使用_05.テーブル定義書_01.CS管轄_01.Web使用" xfId="598"/>
    <cellStyle name="a_ﾃﾞｰﾀ交換新物理_ﾃﾞｰﾀｽﾄｱ（ﾃﾞｰﾀﾒﾝﾃﾅﾝｽ)_ﾃﾞｰﾀ交換新物理ﾃﾞｰﾀｽﾄｱ_ﾃﾞｰﾀ交換新物理ﾃﾞｰﾀｽﾄｱ_05.テーブル定義書_01.CS管轄_01.Web使用_05.テーブル定義書_01.CS管轄_01.Web使用_05.テーブル定義書_01.CS管轄_01.Web使用_05.テーブル定義書_01.CS管轄_01.Web使用" xfId="599"/>
    <cellStyle name="a_ﾃﾞｰﾀ交換新物理_ﾃﾞｰﾀｽﾄｱ（ﾃﾞｰﾀﾒﾝﾃﾅﾝｽ)_ﾃﾞｰﾀ交換新物理ﾃﾞｰﾀｽﾄｱ_ﾃﾞｰﾀ交換新物理ﾃﾞｰﾀｽﾄｱ_05.テーブル定義書_01.CS管轄_01.Web使用_05.テーブル定義書_02.WEB管轄" xfId="600"/>
    <cellStyle name="a_ﾃﾞｰﾀ交換新物理_ﾃﾞｰﾀｽﾄｱ（ﾃﾞｰﾀﾒﾝﾃﾅﾝｽ)_ﾃﾞｰﾀ交換新物理ﾃﾞｰﾀｽﾄｱ_ﾃﾞｰﾀ交換新物理ﾃﾞｰﾀｽﾄｱ_05.テーブル定義書_01.CS管轄_01.Web使用_05.テーブル定義書_02.WEB管轄_05.テーブル定義書_01.CS管轄_01.Web使用" xfId="601"/>
    <cellStyle name="a_ﾃﾞｰﾀ交換新物理_ﾃﾞｰﾀｽﾄｱ（ﾃﾞｰﾀﾒﾝﾃﾅﾝｽ)_ﾃﾞｰﾀ交換新物理ﾃﾞｰﾀｽﾄｱ_ﾃﾞｰﾀ交換新物理ﾃﾞｰﾀｽﾄｱ_05.テーブル定義書_01.CS管轄_01.Web使用_05.テーブル定義書_02.WEB管轄_05.テーブル定義書_01.CS管轄_01.Web使用_05.テーブル定義書_01.CS管轄_01.Web使用" xfId="602"/>
    <cellStyle name="a_ﾃﾞｰﾀ交換新物理_ﾃﾞｰﾀｽﾄｱ（ﾃﾞｰﾀﾒﾝﾃﾅﾝｽ)_ﾃﾞｰﾀ交換新物理ﾃﾞｰﾀｽﾄｱ_ﾃﾞｰﾀ交換新物理ﾃﾞｰﾀｽﾄｱ_05.テーブル定義書_01.CS管轄_01.Web使用_05.テーブル定義書_02.WEB管轄local" xfId="603"/>
    <cellStyle name="a_ﾃﾞｰﾀ交換新物理_ﾃﾞｰﾀｽﾄｱ（ﾃﾞｰﾀﾒﾝﾃﾅﾝｽ)_ﾃﾞｰﾀ交換新物理ﾃﾞｰﾀｽﾄｱ_ﾃﾞｰﾀ交換新物理ﾃﾞｰﾀｽﾄｱ_05.テーブル定義書_01.CS管轄_01.Web使用_05.テーブル定義書_02.WEB管轄local_05.テーブル定義書_01.CS管轄_01.Web使用" xfId="604"/>
    <cellStyle name="a_ﾃﾞｰﾀ交換新物理_ﾃﾞｰﾀｽﾄｱ（ﾃﾞｰﾀﾒﾝﾃﾅﾝｽ)_ﾃﾞｰﾀ交換新物理ﾃﾞｰﾀｽﾄｱ_ﾃﾞｰﾀ交換新物理ﾃﾞｰﾀｽﾄｱ_05.テーブル定義書_01.CS管轄_01.Web使用_05.テーブル定義書_02.WEB管轄local_05.テーブル定義書_01.CS管轄_01.Web使用_05.テーブル定義書_01.CS管轄_01.Web使用" xfId="605"/>
    <cellStyle name="a_ﾃﾞｰﾀ交換新物理_ﾃﾞｰﾀｽﾄｱ（ﾃﾞｰﾀﾒﾝﾃﾅﾝｽ)_ﾃﾞｰﾀ交換新物理ﾃﾞｰﾀｽﾄｱ_ﾃﾞｰﾀ交換新物理ﾃﾞｰﾀｽﾄｱ_05.テーブル定義書_01.CS管轄_02.Web未使用" xfId="606"/>
    <cellStyle name="a_ﾃﾞｰﾀ交換新物理_ﾃﾞｰﾀｽﾄｱ（ﾃﾞｰﾀﾒﾝﾃﾅﾝｽ)_ﾃﾞｰﾀ交換新物理ﾃﾞｰﾀｽﾄｱ_ﾃﾞｰﾀ交換新物理ﾃﾞｰﾀｽﾄｱ_05.テーブル定義書_01.CS管轄_02.Web未使用_05.テーブル定義書_01.CS管轄_01.Web使用" xfId="607"/>
    <cellStyle name="a_ﾃﾞｰﾀ交換新物理_ﾃﾞｰﾀｽﾄｱ（ﾃﾞｰﾀﾒﾝﾃﾅﾝｽ)_ﾃﾞｰﾀ交換新物理ﾃﾞｰﾀｽﾄｱ_ﾃﾞｰﾀ交換新物理ﾃﾞｰﾀｽﾄｱ_05.テーブル定義書_01.CS管轄_02.Web未使用_05.テーブル定義書_01.CS管轄_01.Web使用_05.テーブル定義書_01.CS管轄_01.Web使用" xfId="608"/>
    <cellStyle name="a_ﾃﾞｰﾀ交換新物理_ﾃﾞｰﾀｽﾄｱ（ﾃﾞｰﾀﾒﾝﾃﾅﾝｽ)_ﾃﾞｰﾀ交換新物理ﾃﾞｰﾀｽﾄｱ_ﾃﾞｰﾀ交換新物理ﾃﾞｰﾀｽﾄｱ_05.テーブル定義書_01.CS管轄_02.Web未使用_05.テーブル定義書_01.CS管轄_01.Web使用_05.テーブル定義書_01.CS管轄_01.Web使用_05.テーブル定義書_01.CS管轄_01.Web使用" xfId="609"/>
    <cellStyle name="a_ﾃﾞｰﾀ交換新物理_ﾃﾞｰﾀｽﾄｱ（ﾃﾞｰﾀﾒﾝﾃﾅﾝｽ)_ﾃﾞｰﾀ交換新物理ﾃﾞｰﾀｽﾄｱ_ﾃﾞｰﾀ交換新物理ﾃﾞｰﾀｽﾄｱ_05.テーブル定義書_02.WEB管轄" xfId="610"/>
    <cellStyle name="a_ﾃﾞｰﾀ交換新物理_ﾃﾞｰﾀｽﾄｱ（ﾃﾞｰﾀﾒﾝﾃﾅﾝｽ)_ﾃﾞｰﾀ交換新物理ﾃﾞｰﾀｽﾄｱ_ﾃﾞｰﾀ交換新物理ﾃﾞｰﾀｽﾄｱ_05.テーブル定義書_02.WEB管轄_05.テーブル定義書_01.CS管轄_01.Web使用" xfId="611"/>
    <cellStyle name="a_ﾃﾞｰﾀ交換新物理_ﾃﾞｰﾀｽﾄｱ（ﾃﾞｰﾀﾒﾝﾃﾅﾝｽ)_ﾃﾞｰﾀ交換新物理ﾃﾞｰﾀｽﾄｱ_ﾃﾞｰﾀ交換新物理ﾃﾞｰﾀｽﾄｱ_05.テーブル定義書_02.WEB管轄_05.テーブル定義書_01.CS管轄_01.Web使用_05.テーブル定義書_01.CS管轄_01.Web使用" xfId="612"/>
    <cellStyle name="a_ﾃﾞｰﾀ交換新物理_ﾃﾞｰﾀｽﾄｱ（ﾃﾞｰﾀﾒﾝﾃﾅﾝｽ)_ﾃﾞｰﾀ交換新物理ﾃﾞｰﾀｽﾄｱ_ﾃﾞｰﾀ交換新物理ﾃﾞｰﾀｽﾄｱ_05.テーブル定義書_05.テーブル定義書_01.CS管轄_01.Web使用" xfId="613"/>
    <cellStyle name="a_ﾃﾞｰﾀ交換新物理_ﾃﾞｰﾀｽﾄｱ（ﾃﾞｰﾀﾒﾝﾃﾅﾝｽ)_ﾃﾞｰﾀ交換新物理ﾃﾞｰﾀｽﾄｱ_ﾃﾞｰﾀ交換新物理ﾃﾞｰﾀｽﾄｱ_05.テーブル定義書_05.テーブル定義書_01.CS管轄_01.Web使用_05.テーブル定義書_01.CS管轄_01.Web使用" xfId="614"/>
    <cellStyle name="a_ﾃﾞｰﾀ交換新物理_ﾃﾞｰﾀｽﾄｱ（ﾃﾞｰﾀﾒﾝﾃﾅﾝｽ)_ﾃﾞｰﾀ交換新物理ﾃﾞｰﾀｽﾄｱ_ﾃﾞｰﾀ交換新物理ﾃﾞｰﾀｽﾄｱ_05.テーブル定義書_05.テーブル定義書_01.CS管轄_01.Web使用_05.テーブル定義書_01.CS管轄_01.Web使用_05.テーブル定義書_01.CS管轄_01.Web使用" xfId="615"/>
    <cellStyle name="a_ﾃﾞｰﾀ交換新物理_ﾃﾞｰﾀｽﾄｱ（ﾃﾞｰﾀﾒﾝﾃﾅﾝｽ)_ﾃﾞｰﾀ交換新物理ﾃﾞｰﾀｽﾄｱ_ﾃﾞｰﾀ交換新物理ﾃﾞｰﾀｽﾄｱ_05.テーブル定義書_05.テーブル定義書_02.WEB管轄" xfId="616"/>
    <cellStyle name="a_ﾃﾞｰﾀ交換新物理_ﾃﾞｰﾀｽﾄｱ（ﾃﾞｰﾀﾒﾝﾃﾅﾝｽ)_ﾃﾞｰﾀ交換新物理ﾃﾞｰﾀｽﾄｱ_ﾃﾞｰﾀ交換新物理ﾃﾞｰﾀｽﾄｱ_05.テーブル定義書_05.テーブル定義書_02.WEB管轄_05.テーブル定義書_01.CS管轄_01.Web使用" xfId="617"/>
    <cellStyle name="a_ﾃﾞｰﾀ交換新物理_ﾃﾞｰﾀｽﾄｱ（ﾃﾞｰﾀﾒﾝﾃﾅﾝｽ)_ﾃﾞｰﾀ交換新物理ﾃﾞｰﾀｽﾄｱ_ﾃﾞｰﾀ交換新物理ﾃﾞｰﾀｽﾄｱ_05.テーブル定義書_05.テーブル定義書_02.WEB管轄_05.テーブル定義書_01.CS管轄_01.Web使用_05.テーブル定義書_01.CS管轄_01.Web使用" xfId="618"/>
    <cellStyle name="a_ﾃﾞｰﾀ交換新物理_ﾃﾞｰﾀｽﾄｱ（ﾃﾞｰﾀﾒﾝﾃﾅﾝｽ)_ﾃﾞｰﾀ交換新物理ﾃﾞｰﾀｽﾄｱ_ﾃﾞｰﾀ交換新物理ﾃﾞｰﾀｽﾄｱ_05.テーブル定義書_05.テーブル定義書_02.WEB管轄local" xfId="619"/>
    <cellStyle name="a_ﾃﾞｰﾀ交換新物理_ﾃﾞｰﾀｽﾄｱ（ﾃﾞｰﾀﾒﾝﾃﾅﾝｽ)_ﾃﾞｰﾀ交換新物理ﾃﾞｰﾀｽﾄｱ_ﾃﾞｰﾀ交換新物理ﾃﾞｰﾀｽﾄｱ_05.テーブル定義書_05.テーブル定義書_02.WEB管轄local_05.テーブル定義書_01.CS管轄_01.Web使用" xfId="620"/>
    <cellStyle name="a_ﾃﾞｰﾀ交換新物理_ﾃﾞｰﾀｽﾄｱ（ﾃﾞｰﾀﾒﾝﾃﾅﾝｽ)_ﾃﾞｰﾀ交換新物理ﾃﾞｰﾀｽﾄｱ_ﾃﾞｰﾀ交換新物理ﾃﾞｰﾀｽﾄｱ_05.テーブル定義書_05.テーブル定義書_02.WEB管轄local_05.テーブル定義書_01.CS管轄_01.Web使用_05.テーブル定義書_01.CS管轄_01.Web使用" xfId="621"/>
    <cellStyle name="a_ﾃﾞｰﾀ交換新物理_ﾃﾞｰﾀｽﾄｱ（ﾃﾞｰﾀﾒﾝﾃﾅﾝｽ)_ﾃﾞｰﾀ交換新物理ﾃﾞｰﾀｽﾄｱ_ﾃﾞｰﾀ交換新物理ﾃﾞｰﾀｽﾄｱ_07_処理概要（配信ファイルダウンロード）" xfId="622"/>
    <cellStyle name="a_ﾃﾞｰﾀ交換新物理_ﾃﾞｰﾀｽﾄｱ（ﾃﾞｰﾀﾒﾝﾃﾅﾝｽ)_ﾃﾞｰﾀ交換新物理ﾃﾞｰﾀｽﾄｱ_ﾃﾞｰﾀ交換新物理ﾃﾞｰﾀｽﾄｱ_07_処理概要（配信ファイルダウンロード）_05.テーブル定義書" xfId="623"/>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 xfId="624"/>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1.CS管轄_01.Web使用" xfId="625"/>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1.CS管轄_01.Web使用_05.テーブル定義書_01.CS管轄_01.Web使用" xfId="626"/>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1.CS管轄_01.Web使用_05.テーブル定義書_01.CS管轄_01.Web使用_05.テーブル定義書_01.CS管轄_01.Web使用" xfId="627"/>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2.WEB管轄" xfId="628"/>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2.WEB管轄_05.テーブル定義書_01.CS管轄_01.Web使用" xfId="629"/>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2.WEB管轄_05.テーブル定義書_01.CS管轄_01.Web使用_05.テーブル定義書_01.CS管轄_01.Web使用" xfId="630"/>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2.WEB管轄local" xfId="631"/>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2.WEB管轄local_05.テーブル定義書_01.CS管轄_01.Web使用" xfId="632"/>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1.Web使用_05.テーブル定義書_02.WEB管轄local_05.テーブル定義書_01.CS管轄_01.Web使用_05.テーブル定義書_01.CS管轄_01.Web使用" xfId="633"/>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2.Web未使用" xfId="634"/>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2.Web未使用_05.テーブル定義書_01.CS管轄_01.Web使用" xfId="635"/>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2.Web未使用_05.テーブル定義書_01.CS管轄_01.Web使用_05.テーブル定義書_01.CS管轄_01.Web使用" xfId="636"/>
    <cellStyle name="a_ﾃﾞｰﾀ交換新物理_ﾃﾞｰﾀｽﾄｱ（ﾃﾞｰﾀﾒﾝﾃﾅﾝｽ)_ﾃﾞｰﾀ交換新物理ﾃﾞｰﾀｽﾄｱ_ﾃﾞｰﾀ交換新物理ﾃﾞｰﾀｽﾄｱ_07_処理概要（配信ファイルダウンロード）_05.テーブル定義書_01.CS管轄_02.Web未使用_05.テーブル定義書_01.CS管轄_01.Web使用_05.テーブル定義書_01.CS管轄_01.Web使用_05.テーブル定義書_01.CS管轄_01.Web使用" xfId="637"/>
    <cellStyle name="a_ﾃﾞｰﾀ交換新物理_ﾃﾞｰﾀｽﾄｱ（ﾃﾞｰﾀﾒﾝﾃﾅﾝｽ)_ﾃﾞｰﾀ交換新物理ﾃﾞｰﾀｽﾄｱ_ﾃﾞｰﾀ交換新物理ﾃﾞｰﾀｽﾄｱ_07_処理概要（配信ファイルダウンロード）_05.テーブル定義書_02.WEB管轄" xfId="638"/>
    <cellStyle name="a_ﾃﾞｰﾀ交換新物理_ﾃﾞｰﾀｽﾄｱ（ﾃﾞｰﾀﾒﾝﾃﾅﾝｽ)_ﾃﾞｰﾀ交換新物理ﾃﾞｰﾀｽﾄｱ_ﾃﾞｰﾀ交換新物理ﾃﾞｰﾀｽﾄｱ_07_処理概要（配信ファイルダウンロード）_05.テーブル定義書_02.WEB管轄_05.テーブル定義書_01.CS管轄_01.Web使用" xfId="639"/>
    <cellStyle name="a_ﾃﾞｰﾀ交換新物理_ﾃﾞｰﾀｽﾄｱ（ﾃﾞｰﾀﾒﾝﾃﾅﾝｽ)_ﾃﾞｰﾀ交換新物理ﾃﾞｰﾀｽﾄｱ_ﾃﾞｰﾀ交換新物理ﾃﾞｰﾀｽﾄｱ_07_処理概要（配信ファイルダウンロード）_05.テーブル定義書_02.WEB管轄_05.テーブル定義書_01.CS管轄_01.Web使用_05.テーブル定義書_01.CS管轄_01.Web使用" xfId="640"/>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1.CS管轄_01.Web使用" xfId="641"/>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1.CS管轄_01.Web使用_05.テーブル定義書_01.CS管轄_01.Web使用" xfId="642"/>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1.CS管轄_01.Web使用_05.テーブル定義書_01.CS管轄_01.Web使用_05.テーブル定義書_01.CS管轄_01.Web使用" xfId="643"/>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2.WEB管轄" xfId="644"/>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2.WEB管轄_05.テーブル定義書_01.CS管轄_01.Web使用" xfId="645"/>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2.WEB管轄_05.テーブル定義書_01.CS管轄_01.Web使用_05.テーブル定義書_01.CS管轄_01.Web使用" xfId="646"/>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2.WEB管轄local" xfId="647"/>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2.WEB管轄local_05.テーブル定義書_01.CS管轄_01.Web使用" xfId="648"/>
    <cellStyle name="a_ﾃﾞｰﾀ交換新物理_ﾃﾞｰﾀｽﾄｱ（ﾃﾞｰﾀﾒﾝﾃﾅﾝｽ)_ﾃﾞｰﾀ交換新物理ﾃﾞｰﾀｽﾄｱ_ﾃﾞｰﾀ交換新物理ﾃﾞｰﾀｽﾄｱ_07_処理概要（配信ファイルダウンロード）_05.テーブル定義書_05.テーブル定義書_02.WEB管轄local_05.テーブル定義書_01.CS管轄_01.Web使用_05.テーブル定義書_01.CS管轄_01.Web使用" xfId="649"/>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 xfId="650"/>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 xfId="651"/>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 xfId="652"/>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 xfId="653"/>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 xfId="654"/>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655"/>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 xfId="656"/>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 xfId="657"/>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658"/>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 xfId="659"/>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 xfId="660"/>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661"/>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2.Web未使用" xfId="662"/>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 xfId="663"/>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 xfId="664"/>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665"/>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2.WEB管轄" xfId="666"/>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2.WEB管轄_05.テーブル定義書_01.CS管轄_01.Web使用" xfId="667"/>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2.WEB管轄_05.テーブル定義書_01.CS管轄_01.Web使用_05.テーブル定義書_01.CS管轄_01.Web使用" xfId="668"/>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1.CS管轄_01.Web使用" xfId="669"/>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1.CS管轄_01.Web使用_05.テーブル定義書_01.CS管轄_01.Web使用" xfId="670"/>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1.CS管轄_01.Web使用_05.テーブル定義書_01.CS管轄_01.Web使用_05.テーブル定義書_01.CS管轄_01.Web使用" xfId="671"/>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2.WEB管轄" xfId="672"/>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2.WEB管轄_05.テーブル定義書_01.CS管轄_01.Web使用" xfId="673"/>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2.WEB管轄_05.テーブル定義書_01.CS管轄_01.Web使用_05.テーブル定義書_01.CS管轄_01.Web使用" xfId="674"/>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2.WEB管轄local" xfId="675"/>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2.WEB管轄local_05.テーブル定義書_01.CS管轄_01.Web使用" xfId="676"/>
    <cellStyle name="a_ﾃﾞｰﾀ交換新物理_ﾃﾞｰﾀｽﾄｱ（ﾃﾞｰﾀﾒﾝﾃﾅﾝｽ)_ﾃﾞｰﾀ交換新物理ﾃﾞｰﾀｽﾄｱ_ﾃﾞｰﾀ交換新物理ﾃﾞｰﾀｽﾄｱ_07_処理概要（配信ファイルダウンロード）_07_処理概要（配信ファイルダウンロード）_05.テーブル定義書_05.テーブル定義書_02.WEB管轄local_05.テーブル定義書_01.CS管轄_01.Web使用_05.テーブル定義書_01.CS管轄_01.Web使用" xfId="677"/>
    <cellStyle name="a_ﾃﾞｰﾀ交換新物理_ﾃﾞｰﾀｽﾄｱ（ﾌｧｲﾙﾊﾞｯｸｱｯﾌﾟ）追加" xfId="678"/>
    <cellStyle name="a_ﾃﾞｰﾀ交換新物理_ﾃﾞｰﾀｽﾄｱ（ﾌｧｲﾙﾊﾞｯｸｱｯﾌﾟ）追加_05.テーブル定義書" xfId="679"/>
    <cellStyle name="a_ﾃﾞｰﾀ交換新物理_ﾃﾞｰﾀｽﾄｱ（ﾌｧｲﾙﾊﾞｯｸｱｯﾌﾟ）追加_05.テーブル定義書_01.CS管轄_01.Web使用" xfId="680"/>
    <cellStyle name="a_ﾃﾞｰﾀ交換新物理_ﾃﾞｰﾀｽﾄｱ（ﾌｧｲﾙﾊﾞｯｸｱｯﾌﾟ）追加_05.テーブル定義書_01.CS管轄_01.Web使用_05.テーブル定義書_01.CS管轄_01.Web使用" xfId="681"/>
    <cellStyle name="a_ﾃﾞｰﾀ交換新物理_ﾃﾞｰﾀｽﾄｱ（ﾌｧｲﾙﾊﾞｯｸｱｯﾌﾟ）追加_05.テーブル定義書_01.CS管轄_01.Web使用_05.テーブル定義書_01.CS管轄_01.Web使用_05.テーブル定義書_01.CS管轄_01.Web使用" xfId="682"/>
    <cellStyle name="a_ﾃﾞｰﾀ交換新物理_ﾃﾞｰﾀｽﾄｱ（ﾌｧｲﾙﾊﾞｯｸｱｯﾌﾟ）追加_05.テーブル定義書_01.CS管轄_01.Web使用_05.テーブル定義書_01.CS管轄_01.Web使用_05.テーブル定義書_01.CS管轄_01.Web使用_05.テーブル定義書_01.CS管轄_01.Web使用" xfId="683"/>
    <cellStyle name="a_ﾃﾞｰﾀ交換新物理_ﾃﾞｰﾀｽﾄｱ（ﾌｧｲﾙﾊﾞｯｸｱｯﾌﾟ）追加_05.テーブル定義書_01.CS管轄_01.Web使用_05.テーブル定義書_02.WEB管轄" xfId="684"/>
    <cellStyle name="a_ﾃﾞｰﾀ交換新物理_ﾃﾞｰﾀｽﾄｱ（ﾌｧｲﾙﾊﾞｯｸｱｯﾌﾟ）追加_05.テーブル定義書_01.CS管轄_01.Web使用_05.テーブル定義書_02.WEB管轄_05.テーブル定義書_01.CS管轄_01.Web使用" xfId="685"/>
    <cellStyle name="a_ﾃﾞｰﾀ交換新物理_ﾃﾞｰﾀｽﾄｱ（ﾌｧｲﾙﾊﾞｯｸｱｯﾌﾟ）追加_05.テーブル定義書_01.CS管轄_01.Web使用_05.テーブル定義書_02.WEB管轄_05.テーブル定義書_01.CS管轄_01.Web使用_05.テーブル定義書_01.CS管轄_01.Web使用" xfId="686"/>
    <cellStyle name="a_ﾃﾞｰﾀ交換新物理_ﾃﾞｰﾀｽﾄｱ（ﾌｧｲﾙﾊﾞｯｸｱｯﾌﾟ）追加_05.テーブル定義書_01.CS管轄_01.Web使用_05.テーブル定義書_02.WEB管轄local" xfId="687"/>
    <cellStyle name="a_ﾃﾞｰﾀ交換新物理_ﾃﾞｰﾀｽﾄｱ（ﾌｧｲﾙﾊﾞｯｸｱｯﾌﾟ）追加_05.テーブル定義書_01.CS管轄_01.Web使用_05.テーブル定義書_02.WEB管轄local_05.テーブル定義書_01.CS管轄_01.Web使用" xfId="688"/>
    <cellStyle name="a_ﾃﾞｰﾀ交換新物理_ﾃﾞｰﾀｽﾄｱ（ﾌｧｲﾙﾊﾞｯｸｱｯﾌﾟ）追加_05.テーブル定義書_01.CS管轄_01.Web使用_05.テーブル定義書_02.WEB管轄local_05.テーブル定義書_01.CS管轄_01.Web使用_05.テーブル定義書_01.CS管轄_01.Web使用" xfId="689"/>
    <cellStyle name="a_ﾃﾞｰﾀ交換新物理_ﾃﾞｰﾀｽﾄｱ（ﾌｧｲﾙﾊﾞｯｸｱｯﾌﾟ）追加_05.テーブル定義書_01.CS管轄_02.Web未使用" xfId="690"/>
    <cellStyle name="a_ﾃﾞｰﾀ交換新物理_ﾃﾞｰﾀｽﾄｱ（ﾌｧｲﾙﾊﾞｯｸｱｯﾌﾟ）追加_05.テーブル定義書_01.CS管轄_02.Web未使用_05.テーブル定義書_01.CS管轄_01.Web使用" xfId="691"/>
    <cellStyle name="a_ﾃﾞｰﾀ交換新物理_ﾃﾞｰﾀｽﾄｱ（ﾌｧｲﾙﾊﾞｯｸｱｯﾌﾟ）追加_05.テーブル定義書_01.CS管轄_02.Web未使用_05.テーブル定義書_01.CS管轄_01.Web使用_05.テーブル定義書_01.CS管轄_01.Web使用" xfId="692"/>
    <cellStyle name="a_ﾃﾞｰﾀ交換新物理_ﾃﾞｰﾀｽﾄｱ（ﾌｧｲﾙﾊﾞｯｸｱｯﾌﾟ）追加_05.テーブル定義書_01.CS管轄_02.Web未使用_05.テーブル定義書_01.CS管轄_01.Web使用_05.テーブル定義書_01.CS管轄_01.Web使用_05.テーブル定義書_01.CS管轄_01.Web使用" xfId="693"/>
    <cellStyle name="a_ﾃﾞｰﾀ交換新物理_ﾃﾞｰﾀｽﾄｱ（ﾌｧｲﾙﾊﾞｯｸｱｯﾌﾟ）追加_05.テーブル定義書_02.WEB管轄" xfId="694"/>
    <cellStyle name="a_ﾃﾞｰﾀ交換新物理_ﾃﾞｰﾀｽﾄｱ（ﾌｧｲﾙﾊﾞｯｸｱｯﾌﾟ）追加_05.テーブル定義書_02.WEB管轄_05.テーブル定義書_01.CS管轄_01.Web使用" xfId="695"/>
    <cellStyle name="a_ﾃﾞｰﾀ交換新物理_ﾃﾞｰﾀｽﾄｱ（ﾌｧｲﾙﾊﾞｯｸｱｯﾌﾟ）追加_05.テーブル定義書_02.WEB管轄_05.テーブル定義書_01.CS管轄_01.Web使用_05.テーブル定義書_01.CS管轄_01.Web使用" xfId="696"/>
    <cellStyle name="a_ﾃﾞｰﾀ交換新物理_ﾃﾞｰﾀｽﾄｱ（ﾌｧｲﾙﾊﾞｯｸｱｯﾌﾟ）追加_05.テーブル定義書_05.テーブル定義書_01.CS管轄_01.Web使用" xfId="697"/>
    <cellStyle name="a_ﾃﾞｰﾀ交換新物理_ﾃﾞｰﾀｽﾄｱ（ﾌｧｲﾙﾊﾞｯｸｱｯﾌﾟ）追加_05.テーブル定義書_05.テーブル定義書_01.CS管轄_01.Web使用_05.テーブル定義書_01.CS管轄_01.Web使用" xfId="698"/>
    <cellStyle name="a_ﾃﾞｰﾀ交換新物理_ﾃﾞｰﾀｽﾄｱ（ﾌｧｲﾙﾊﾞｯｸｱｯﾌﾟ）追加_05.テーブル定義書_05.テーブル定義書_01.CS管轄_01.Web使用_05.テーブル定義書_01.CS管轄_01.Web使用_05.テーブル定義書_01.CS管轄_01.Web使用" xfId="699"/>
    <cellStyle name="a_ﾃﾞｰﾀ交換新物理_ﾃﾞｰﾀｽﾄｱ（ﾌｧｲﾙﾊﾞｯｸｱｯﾌﾟ）追加_05.テーブル定義書_05.テーブル定義書_02.WEB管轄" xfId="700"/>
    <cellStyle name="a_ﾃﾞｰﾀ交換新物理_ﾃﾞｰﾀｽﾄｱ（ﾌｧｲﾙﾊﾞｯｸｱｯﾌﾟ）追加_05.テーブル定義書_05.テーブル定義書_02.WEB管轄_05.テーブル定義書_01.CS管轄_01.Web使用" xfId="701"/>
    <cellStyle name="a_ﾃﾞｰﾀ交換新物理_ﾃﾞｰﾀｽﾄｱ（ﾌｧｲﾙﾊﾞｯｸｱｯﾌﾟ）追加_05.テーブル定義書_05.テーブル定義書_02.WEB管轄_05.テーブル定義書_01.CS管轄_01.Web使用_05.テーブル定義書_01.CS管轄_01.Web使用" xfId="702"/>
    <cellStyle name="a_ﾃﾞｰﾀ交換新物理_ﾃﾞｰﾀｽﾄｱ（ﾌｧｲﾙﾊﾞｯｸｱｯﾌﾟ）追加_05.テーブル定義書_05.テーブル定義書_02.WEB管轄local" xfId="703"/>
    <cellStyle name="a_ﾃﾞｰﾀ交換新物理_ﾃﾞｰﾀｽﾄｱ（ﾌｧｲﾙﾊﾞｯｸｱｯﾌﾟ）追加_05.テーブル定義書_05.テーブル定義書_02.WEB管轄local_05.テーブル定義書_01.CS管轄_01.Web使用" xfId="704"/>
    <cellStyle name="a_ﾃﾞｰﾀ交換新物理_ﾃﾞｰﾀｽﾄｱ（ﾌｧｲﾙﾊﾞｯｸｱｯﾌﾟ）追加_05.テーブル定義書_05.テーブル定義書_02.WEB管轄local_05.テーブル定義書_01.CS管轄_01.Web使用_05.テーブル定義書_01.CS管轄_01.Web使用" xfId="705"/>
    <cellStyle name="a_ﾃﾞｰﾀ交換新物理_ﾃﾞｰﾀｽﾄｱ（ﾌｧｲﾙﾊﾞｯｸｱｯﾌﾟ）追加_07_処理概要（配信ファイルダウンロード）" xfId="706"/>
    <cellStyle name="a_ﾃﾞｰﾀ交換新物理_ﾃﾞｰﾀｽﾄｱ（ﾌｧｲﾙﾊﾞｯｸｱｯﾌﾟ）追加_07_処理概要（配信ファイルダウンロード）_05.テーブル定義書" xfId="707"/>
    <cellStyle name="a_ﾃﾞｰﾀ交換新物理_ﾃﾞｰﾀｽﾄｱ（ﾌｧｲﾙﾊﾞｯｸｱｯﾌﾟ）追加_07_処理概要（配信ファイルダウンロード）_05.テーブル定義書_01.CS管轄_01.Web使用" xfId="708"/>
    <cellStyle name="a_ﾃﾞｰﾀ交換新物理_ﾃﾞｰﾀｽﾄｱ（ﾌｧｲﾙﾊﾞｯｸｱｯﾌﾟ）追加_07_処理概要（配信ファイルダウンロード）_05.テーブル定義書_01.CS管轄_01.Web使用_05.テーブル定義書_01.CS管轄_01.Web使用" xfId="709"/>
    <cellStyle name="a_ﾃﾞｰﾀ交換新物理_ﾃﾞｰﾀｽﾄｱ（ﾌｧｲﾙﾊﾞｯｸｱｯﾌﾟ）追加_07_処理概要（配信ファイルダウンロード）_05.テーブル定義書_01.CS管轄_01.Web使用_05.テーブル定義書_01.CS管轄_01.Web使用_05.テーブル定義書_01.CS管轄_01.Web使用" xfId="710"/>
    <cellStyle name="a_ﾃﾞｰﾀ交換新物理_ﾃﾞｰﾀｽﾄｱ（ﾌｧｲﾙﾊﾞｯｸｱｯﾌﾟ）追加_07_処理概要（配信ファイルダウンロード）_05.テーブル定義書_01.CS管轄_01.Web使用_05.テーブル定義書_01.CS管轄_01.Web使用_05.テーブル定義書_01.CS管轄_01.Web使用_05.テーブル定義書_01.CS管轄_01.Web使用" xfId="711"/>
    <cellStyle name="a_ﾃﾞｰﾀ交換新物理_ﾃﾞｰﾀｽﾄｱ（ﾌｧｲﾙﾊﾞｯｸｱｯﾌﾟ）追加_07_処理概要（配信ファイルダウンロード）_05.テーブル定義書_01.CS管轄_01.Web使用_05.テーブル定義書_02.WEB管轄" xfId="712"/>
    <cellStyle name="a_ﾃﾞｰﾀ交換新物理_ﾃﾞｰﾀｽﾄｱ（ﾌｧｲﾙﾊﾞｯｸｱｯﾌﾟ）追加_07_処理概要（配信ファイルダウンロード）_05.テーブル定義書_01.CS管轄_01.Web使用_05.テーブル定義書_02.WEB管轄_05.テーブル定義書_01.CS管轄_01.Web使用" xfId="713"/>
    <cellStyle name="a_ﾃﾞｰﾀ交換新物理_ﾃﾞｰﾀｽﾄｱ（ﾌｧｲﾙﾊﾞｯｸｱｯﾌﾟ）追加_07_処理概要（配信ファイルダウンロード）_05.テーブル定義書_01.CS管轄_01.Web使用_05.テーブル定義書_02.WEB管轄_05.テーブル定義書_01.CS管轄_01.Web使用_05.テーブル定義書_01.CS管轄_01.Web使用" xfId="714"/>
    <cellStyle name="a_ﾃﾞｰﾀ交換新物理_ﾃﾞｰﾀｽﾄｱ（ﾌｧｲﾙﾊﾞｯｸｱｯﾌﾟ）追加_07_処理概要（配信ファイルダウンロード）_05.テーブル定義書_01.CS管轄_01.Web使用_05.テーブル定義書_02.WEB管轄local" xfId="715"/>
    <cellStyle name="a_ﾃﾞｰﾀ交換新物理_ﾃﾞｰﾀｽﾄｱ（ﾌｧｲﾙﾊﾞｯｸｱｯﾌﾟ）追加_07_処理概要（配信ファイルダウンロード）_05.テーブル定義書_01.CS管轄_01.Web使用_05.テーブル定義書_02.WEB管轄local_05.テーブル定義書_01.CS管轄_01.Web使用" xfId="716"/>
    <cellStyle name="a_ﾃﾞｰﾀ交換新物理_ﾃﾞｰﾀｽﾄｱ（ﾌｧｲﾙﾊﾞｯｸｱｯﾌﾟ）追加_07_処理概要（配信ファイルダウンロード）_05.テーブル定義書_01.CS管轄_01.Web使用_05.テーブル定義書_02.WEB管轄local_05.テーブル定義書_01.CS管轄_01.Web使用_05.テーブル定義書_01.CS管轄_01.Web使用" xfId="717"/>
    <cellStyle name="a_ﾃﾞｰﾀ交換新物理_ﾃﾞｰﾀｽﾄｱ（ﾌｧｲﾙﾊﾞｯｸｱｯﾌﾟ）追加_07_処理概要（配信ファイルダウンロード）_05.テーブル定義書_01.CS管轄_02.Web未使用" xfId="718"/>
    <cellStyle name="a_ﾃﾞｰﾀ交換新物理_ﾃﾞｰﾀｽﾄｱ（ﾌｧｲﾙﾊﾞｯｸｱｯﾌﾟ）追加_07_処理概要（配信ファイルダウンロード）_05.テーブル定義書_01.CS管轄_02.Web未使用_05.テーブル定義書_01.CS管轄_01.Web使用" xfId="719"/>
    <cellStyle name="a_ﾃﾞｰﾀ交換新物理_ﾃﾞｰﾀｽﾄｱ（ﾌｧｲﾙﾊﾞｯｸｱｯﾌﾟ）追加_07_処理概要（配信ファイルダウンロード）_05.テーブル定義書_01.CS管轄_02.Web未使用_05.テーブル定義書_01.CS管轄_01.Web使用_05.テーブル定義書_01.CS管轄_01.Web使用" xfId="720"/>
    <cellStyle name="a_ﾃﾞｰﾀ交換新物理_ﾃﾞｰﾀｽﾄｱ（ﾌｧｲﾙﾊﾞｯｸｱｯﾌﾟ）追加_07_処理概要（配信ファイルダウンロード）_05.テーブル定義書_01.CS管轄_02.Web未使用_05.テーブル定義書_01.CS管轄_01.Web使用_05.テーブル定義書_01.CS管轄_01.Web使用_05.テーブル定義書_01.CS管轄_01.Web使用" xfId="721"/>
    <cellStyle name="a_ﾃﾞｰﾀ交換新物理_ﾃﾞｰﾀｽﾄｱ（ﾌｧｲﾙﾊﾞｯｸｱｯﾌﾟ）追加_07_処理概要（配信ファイルダウンロード）_05.テーブル定義書_02.WEB管轄" xfId="722"/>
    <cellStyle name="a_ﾃﾞｰﾀ交換新物理_ﾃﾞｰﾀｽﾄｱ（ﾌｧｲﾙﾊﾞｯｸｱｯﾌﾟ）追加_07_処理概要（配信ファイルダウンロード）_05.テーブル定義書_02.WEB管轄_05.テーブル定義書_01.CS管轄_01.Web使用" xfId="723"/>
    <cellStyle name="a_ﾃﾞｰﾀ交換新物理_ﾃﾞｰﾀｽﾄｱ（ﾌｧｲﾙﾊﾞｯｸｱｯﾌﾟ）追加_07_処理概要（配信ファイルダウンロード）_05.テーブル定義書_02.WEB管轄_05.テーブル定義書_01.CS管轄_01.Web使用_05.テーブル定義書_01.CS管轄_01.Web使用" xfId="724"/>
    <cellStyle name="a_ﾃﾞｰﾀ交換新物理_ﾃﾞｰﾀｽﾄｱ（ﾌｧｲﾙﾊﾞｯｸｱｯﾌﾟ）追加_07_処理概要（配信ファイルダウンロード）_05.テーブル定義書_05.テーブル定義書_01.CS管轄_01.Web使用" xfId="725"/>
    <cellStyle name="a_ﾃﾞｰﾀ交換新物理_ﾃﾞｰﾀｽﾄｱ（ﾌｧｲﾙﾊﾞｯｸｱｯﾌﾟ）追加_07_処理概要（配信ファイルダウンロード）_05.テーブル定義書_05.テーブル定義書_01.CS管轄_01.Web使用_05.テーブル定義書_01.CS管轄_01.Web使用" xfId="726"/>
    <cellStyle name="a_ﾃﾞｰﾀ交換新物理_ﾃﾞｰﾀｽﾄｱ（ﾌｧｲﾙﾊﾞｯｸｱｯﾌﾟ）追加_07_処理概要（配信ファイルダウンロード）_05.テーブル定義書_05.テーブル定義書_01.CS管轄_01.Web使用_05.テーブル定義書_01.CS管轄_01.Web使用_05.テーブル定義書_01.CS管轄_01.Web使用" xfId="727"/>
    <cellStyle name="a_ﾃﾞｰﾀ交換新物理_ﾃﾞｰﾀｽﾄｱ（ﾌｧｲﾙﾊﾞｯｸｱｯﾌﾟ）追加_07_処理概要（配信ファイルダウンロード）_05.テーブル定義書_05.テーブル定義書_02.WEB管轄" xfId="728"/>
    <cellStyle name="a_ﾃﾞｰﾀ交換新物理_ﾃﾞｰﾀｽﾄｱ（ﾌｧｲﾙﾊﾞｯｸｱｯﾌﾟ）追加_07_処理概要（配信ファイルダウンロード）_05.テーブル定義書_05.テーブル定義書_02.WEB管轄_05.テーブル定義書_01.CS管轄_01.Web使用" xfId="729"/>
    <cellStyle name="a_ﾃﾞｰﾀ交換新物理_ﾃﾞｰﾀｽﾄｱ（ﾌｧｲﾙﾊﾞｯｸｱｯﾌﾟ）追加_07_処理概要（配信ファイルダウンロード）_05.テーブル定義書_05.テーブル定義書_02.WEB管轄_05.テーブル定義書_01.CS管轄_01.Web使用_05.テーブル定義書_01.CS管轄_01.Web使用" xfId="730"/>
    <cellStyle name="a_ﾃﾞｰﾀ交換新物理_ﾃﾞｰﾀｽﾄｱ（ﾌｧｲﾙﾊﾞｯｸｱｯﾌﾟ）追加_07_処理概要（配信ファイルダウンロード）_05.テーブル定義書_05.テーブル定義書_02.WEB管轄local" xfId="731"/>
    <cellStyle name="a_ﾃﾞｰﾀ交換新物理_ﾃﾞｰﾀｽﾄｱ（ﾌｧｲﾙﾊﾞｯｸｱｯﾌﾟ）追加_07_処理概要（配信ファイルダウンロード）_05.テーブル定義書_05.テーブル定義書_02.WEB管轄local_05.テーブル定義書_01.CS管轄_01.Web使用" xfId="732"/>
    <cellStyle name="a_ﾃﾞｰﾀ交換新物理_ﾃﾞｰﾀｽﾄｱ（ﾌｧｲﾙﾊﾞｯｸｱｯﾌﾟ）追加_07_処理概要（配信ファイルダウンロード）_05.テーブル定義書_05.テーブル定義書_02.WEB管轄local_05.テーブル定義書_01.CS管轄_01.Web使用_05.テーブル定義書_01.CS管轄_01.Web使用" xfId="733"/>
    <cellStyle name="a_ﾃﾞｰﾀ交換新物理_ﾃﾞｰﾀｽﾄｱ（ﾌｧｲﾙﾊﾞｯｸｱｯﾌﾟ）追加_07_処理概要（配信ファイルダウンロード）_07_処理概要（配信ファイルダウンロード）" xfId="734"/>
    <cellStyle name="a_ﾃﾞｰﾀ交換新物理_ﾃﾞｰﾀｽﾄｱ（ﾌｧｲﾙﾊﾞｯｸｱｯﾌﾟ）追加_07_処理概要（配信ファイルダウンロード）_07_処理概要（配信ファイルダウンロード）_05.テーブル定義書" xfId="735"/>
    <cellStyle name="a_ﾃﾞｰﾀ交換新物理_ﾃﾞｰﾀｽﾄｱ（ﾌｧｲﾙﾊﾞｯｸｱｯﾌﾟ）追加_07_処理概要（配信ファイルダウンロード）_07_処理概要（配信ファイルダウンロード）_05.テーブル定義書_01.CS管轄_01.Web使用" xfId="736"/>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1.CS管轄_01.Web使用" xfId="737"/>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1.CS管轄_01.Web使用_05.テーブル定義書_01.CS管轄_01.Web使用" xfId="738"/>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739"/>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2.WEB管轄" xfId="740"/>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2.WEB管轄_05.テーブル定義書_01.CS管轄_01.Web使用" xfId="741"/>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742"/>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2.WEB管轄local" xfId="743"/>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2.WEB管轄local_05.テーブル定義書_01.CS管轄_01.Web使用" xfId="744"/>
    <cellStyle name="a_ﾃﾞｰﾀ交換新物理_ﾃﾞｰﾀｽﾄｱ（ﾌｧｲﾙﾊﾞｯｸｱｯﾌﾟ）追加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745"/>
    <cellStyle name="a_ﾃﾞｰﾀ交換新物理_ﾃﾞｰﾀｽﾄｱ（ﾌｧｲﾙﾊﾞｯｸｱｯﾌﾟ）追加_07_処理概要（配信ファイルダウンロード）_07_処理概要（配信ファイルダウンロード）_05.テーブル定義書_01.CS管轄_02.Web未使用" xfId="746"/>
    <cellStyle name="a_ﾃﾞｰﾀ交換新物理_ﾃﾞｰﾀｽﾄｱ（ﾌｧｲﾙﾊﾞｯｸｱｯﾌﾟ）追加_07_処理概要（配信ファイルダウンロード）_07_処理概要（配信ファイルダウンロード）_05.テーブル定義書_01.CS管轄_02.Web未使用_05.テーブル定義書_01.CS管轄_01.Web使用" xfId="747"/>
    <cellStyle name="a_ﾃﾞｰﾀ交換新物理_ﾃﾞｰﾀｽﾄｱ（ﾌｧｲﾙﾊﾞｯｸｱｯﾌﾟ）追加_07_処理概要（配信ファイルダウンロード）_07_処理概要（配信ファイルダウンロード）_05.テーブル定義書_01.CS管轄_02.Web未使用_05.テーブル定義書_01.CS管轄_01.Web使用_05.テーブル定義書_01.CS管轄_01.Web使用" xfId="748"/>
    <cellStyle name="a_ﾃﾞｰﾀ交換新物理_ﾃﾞｰﾀｽﾄｱ（ﾌｧｲﾙﾊﾞｯｸｱｯﾌﾟ）追加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749"/>
    <cellStyle name="a_ﾃﾞｰﾀ交換新物理_ﾃﾞｰﾀｽﾄｱ（ﾌｧｲﾙﾊﾞｯｸｱｯﾌﾟ）追加_07_処理概要（配信ファイルダウンロード）_07_処理概要（配信ファイルダウンロード）_05.テーブル定義書_02.WEB管轄" xfId="750"/>
    <cellStyle name="a_ﾃﾞｰﾀ交換新物理_ﾃﾞｰﾀｽﾄｱ（ﾌｧｲﾙﾊﾞｯｸｱｯﾌﾟ）追加_07_処理概要（配信ファイルダウンロード）_07_処理概要（配信ファイルダウンロード）_05.テーブル定義書_02.WEB管轄_05.テーブル定義書_01.CS管轄_01.Web使用" xfId="751"/>
    <cellStyle name="a_ﾃﾞｰﾀ交換新物理_ﾃﾞｰﾀｽﾄｱ（ﾌｧｲﾙﾊﾞｯｸｱｯﾌﾟ）追加_07_処理概要（配信ファイルダウンロード）_07_処理概要（配信ファイルダウンロード）_05.テーブル定義書_02.WEB管轄_05.テーブル定義書_01.CS管轄_01.Web使用_05.テーブル定義書_01.CS管轄_01.Web使用" xfId="752"/>
    <cellStyle name="a_ﾃﾞｰﾀ交換新物理_ﾃﾞｰﾀｽﾄｱ（ﾌｧｲﾙﾊﾞｯｸｱｯﾌﾟ）追加_07_処理概要（配信ファイルダウンロード）_07_処理概要（配信ファイルダウンロード）_05.テーブル定義書_05.テーブル定義書_01.CS管轄_01.Web使用" xfId="753"/>
    <cellStyle name="a_ﾃﾞｰﾀ交換新物理_ﾃﾞｰﾀｽﾄｱ（ﾌｧｲﾙﾊﾞｯｸｱｯﾌﾟ）追加_07_処理概要（配信ファイルダウンロード）_07_処理概要（配信ファイルダウンロード）_05.テーブル定義書_05.テーブル定義書_01.CS管轄_01.Web使用_05.テーブル定義書_01.CS管轄_01.Web使用" xfId="754"/>
    <cellStyle name="a_ﾃﾞｰﾀ交換新物理_ﾃﾞｰﾀｽﾄｱ（ﾌｧｲﾙﾊﾞｯｸｱｯﾌﾟ）追加_07_処理概要（配信ファイルダウンロード）_07_処理概要（配信ファイルダウンロード）_05.テーブル定義書_05.テーブル定義書_01.CS管轄_01.Web使用_05.テーブル定義書_01.CS管轄_01.Web使用_05.テーブル定義書_01.CS管轄_01.Web使用" xfId="755"/>
    <cellStyle name="a_ﾃﾞｰﾀ交換新物理_ﾃﾞｰﾀｽﾄｱ（ﾌｧｲﾙﾊﾞｯｸｱｯﾌﾟ）追加_07_処理概要（配信ファイルダウンロード）_07_処理概要（配信ファイルダウンロード）_05.テーブル定義書_05.テーブル定義書_02.WEB管轄" xfId="756"/>
    <cellStyle name="a_ﾃﾞｰﾀ交換新物理_ﾃﾞｰﾀｽﾄｱ（ﾌｧｲﾙﾊﾞｯｸｱｯﾌﾟ）追加_07_処理概要（配信ファイルダウンロード）_07_処理概要（配信ファイルダウンロード）_05.テーブル定義書_05.テーブル定義書_02.WEB管轄_05.テーブル定義書_01.CS管轄_01.Web使用" xfId="757"/>
    <cellStyle name="a_ﾃﾞｰﾀ交換新物理_ﾃﾞｰﾀｽﾄｱ（ﾌｧｲﾙﾊﾞｯｸｱｯﾌﾟ）追加_07_処理概要（配信ファイルダウンロード）_07_処理概要（配信ファイルダウンロード）_05.テーブル定義書_05.テーブル定義書_02.WEB管轄_05.テーブル定義書_01.CS管轄_01.Web使用_05.テーブル定義書_01.CS管轄_01.Web使用" xfId="758"/>
    <cellStyle name="a_ﾃﾞｰﾀ交換新物理_ﾃﾞｰﾀｽﾄｱ（ﾌｧｲﾙﾊﾞｯｸｱｯﾌﾟ）追加_07_処理概要（配信ファイルダウンロード）_07_処理概要（配信ファイルダウンロード）_05.テーブル定義書_05.テーブル定義書_02.WEB管轄local" xfId="759"/>
    <cellStyle name="a_ﾃﾞｰﾀ交換新物理_ﾃﾞｰﾀｽﾄｱ（ﾌｧｲﾙﾊﾞｯｸｱｯﾌﾟ）追加_07_処理概要（配信ファイルダウンロード）_07_処理概要（配信ファイルダウンロード）_05.テーブル定義書_05.テーブル定義書_02.WEB管轄local_05.テーブル定義書_01.CS管轄_01.Web使用" xfId="760"/>
    <cellStyle name="a_ﾃﾞｰﾀ交換新物理_ﾃﾞｰﾀｽﾄｱ（ﾌｧｲﾙﾊﾞｯｸｱｯﾌﾟ）追加_07_処理概要（配信ファイルダウンロード）_07_処理概要（配信ファイルダウンロード）_05.テーブル定義書_05.テーブル定義書_02.WEB管轄local_05.テーブル定義書_01.CS管轄_01.Web使用_05.テーブル定義書_01.CS管轄_01.Web使用" xfId="761"/>
    <cellStyle name="a_ﾃﾞｰﾀ交換新物理_ﾃﾞｰﾀｽﾄｱ（ﾌｧｲﾙﾊﾞｯｸｱｯﾌﾟ）追加_07_処理概要（配信ファイルダウンロード）_07_処理概要（配信ファイルダウンロード）_07_処理概要（配信ファイルダウンロード）" xfId="762"/>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 xfId="763"/>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 xfId="764"/>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1.CS管轄_01.Web使用" xfId="765"/>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1.CS管轄_01.Web使用_05.テーブル定義書_01.CS管轄_01.Web使用" xfId="766"/>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767"/>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2.WEB管轄" xfId="768"/>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2.WEB管轄_05.テーブル定義書_01.CS管轄_01.Web使用" xfId="769"/>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770"/>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2.WEB管轄local" xfId="771"/>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2.WEB管轄local_05.テーブル定義書_01.CS管轄_01.Web使用" xfId="772"/>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773"/>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2.Web未使用" xfId="774"/>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2.Web未使用_05.テーブル定義書_01.CS管轄_01.Web使用" xfId="775"/>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2.Web未使用_05.テーブル定義書_01.CS管轄_01.Web使用_05.テーブル定義書_01.CS管轄_01.Web使用" xfId="776"/>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777"/>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2.WEB管轄" xfId="778"/>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2.WEB管轄_05.テーブル定義書_01.CS管轄_01.Web使用" xfId="779"/>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2.WEB管轄_05.テーブル定義書_01.CS管轄_01.Web使用_05.テーブル定義書_01.CS管轄_01.Web使用" xfId="780"/>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1.CS管轄_01.Web使用" xfId="781"/>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1.CS管轄_01.Web使用_05.テーブル定義書_01.CS管轄_01.Web使用" xfId="782"/>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1.CS管轄_01.Web使用_05.テーブル定義書_01.CS管轄_01.Web使用_05.テーブル定義書_01.CS管轄_01.Web使用" xfId="783"/>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2.WEB管轄" xfId="784"/>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2.WEB管轄_05.テーブル定義書_01.CS管轄_01.Web使用" xfId="785"/>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2.WEB管轄_05.テーブル定義書_01.CS管轄_01.Web使用_05.テーブル定義書_01.CS管轄_01.Web使用" xfId="786"/>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2.WEB管轄local" xfId="787"/>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2.WEB管轄local_05.テーブル定義書_01.CS管轄_01.Web使用" xfId="788"/>
    <cellStyle name="a_ﾃﾞｰﾀ交換新物理_ﾃﾞｰﾀｽﾄｱ（ﾌｧｲﾙﾊﾞｯｸｱｯﾌﾟ）追加_07_処理概要（配信ファイルダウンロード）_07_処理概要（配信ファイルダウンロード）_07_処理概要（配信ファイルダウンロード）_05.テーブル定義書_05.テーブル定義書_02.WEB管轄local_05.テーブル定義書_01.CS管轄_01.Web使用_05.テーブル定義書_01.CS管轄_01.Web使用" xfId="789"/>
    <cellStyle name="a_ﾃﾞｰﾀ交換新物理_ﾃﾞｰﾀｽﾄｱ（ﾌｧｲﾙﾊﾞｯｸｱｯﾌﾟ）追加_エラー電文一覧" xfId="790"/>
    <cellStyle name="a_ﾃﾞｰﾀ交換新物理_ﾃﾞｰﾀｽﾄｱ（ﾌｧｲﾙﾊﾞｯｸｱｯﾌﾟ）追加_エラー電文一覧_05.テーブル定義書" xfId="791"/>
    <cellStyle name="a_ﾃﾞｰﾀ交換新物理_ﾃﾞｰﾀｽﾄｱ（ﾌｧｲﾙﾊﾞｯｸｱｯﾌﾟ）追加_エラー電文一覧_05.テーブル定義書_01.CS管轄_01.Web使用" xfId="792"/>
    <cellStyle name="a_ﾃﾞｰﾀ交換新物理_ﾃﾞｰﾀｽﾄｱ（ﾌｧｲﾙﾊﾞｯｸｱｯﾌﾟ）追加_エラー電文一覧_05.テーブル定義書_01.CS管轄_01.Web使用_05.テーブル定義書_01.CS管轄_01.Web使用" xfId="793"/>
    <cellStyle name="a_ﾃﾞｰﾀ交換新物理_ﾃﾞｰﾀｽﾄｱ（ﾌｧｲﾙﾊﾞｯｸｱｯﾌﾟ）追加_エラー電文一覧_05.テーブル定義書_01.CS管轄_01.Web使用_05.テーブル定義書_01.CS管轄_01.Web使用_05.テーブル定義書_01.CS管轄_01.Web使用" xfId="794"/>
    <cellStyle name="a_ﾃﾞｰﾀ交換新物理_ﾃﾞｰﾀｽﾄｱ（ﾌｧｲﾙﾊﾞｯｸｱｯﾌﾟ）追加_エラー電文一覧_05.テーブル定義書_01.CS管轄_01.Web使用_05.テーブル定義書_01.CS管轄_01.Web使用_05.テーブル定義書_01.CS管轄_01.Web使用_05.テーブル定義書_01.CS管轄_01.Web使用" xfId="795"/>
    <cellStyle name="a_ﾃﾞｰﾀ交換新物理_ﾃﾞｰﾀｽﾄｱ（ﾌｧｲﾙﾊﾞｯｸｱｯﾌﾟ）追加_エラー電文一覧_05.テーブル定義書_01.CS管轄_01.Web使用_05.テーブル定義書_02.WEB管轄" xfId="796"/>
    <cellStyle name="a_ﾃﾞｰﾀ交換新物理_ﾃﾞｰﾀｽﾄｱ（ﾌｧｲﾙﾊﾞｯｸｱｯﾌﾟ）追加_エラー電文一覧_05.テーブル定義書_01.CS管轄_01.Web使用_05.テーブル定義書_02.WEB管轄_05.テーブル定義書_01.CS管轄_01.Web使用" xfId="797"/>
    <cellStyle name="a_ﾃﾞｰﾀ交換新物理_ﾃﾞｰﾀｽﾄｱ（ﾌｧｲﾙﾊﾞｯｸｱｯﾌﾟ）追加_エラー電文一覧_05.テーブル定義書_01.CS管轄_01.Web使用_05.テーブル定義書_02.WEB管轄_05.テーブル定義書_01.CS管轄_01.Web使用_05.テーブル定義書_01.CS管轄_01.Web使用" xfId="798"/>
    <cellStyle name="a_ﾃﾞｰﾀ交換新物理_ﾃﾞｰﾀｽﾄｱ（ﾌｧｲﾙﾊﾞｯｸｱｯﾌﾟ）追加_エラー電文一覧_05.テーブル定義書_01.CS管轄_01.Web使用_05.テーブル定義書_02.WEB管轄local" xfId="799"/>
    <cellStyle name="a_ﾃﾞｰﾀ交換新物理_ﾃﾞｰﾀｽﾄｱ（ﾌｧｲﾙﾊﾞｯｸｱｯﾌﾟ）追加_エラー電文一覧_05.テーブル定義書_01.CS管轄_01.Web使用_05.テーブル定義書_02.WEB管轄local_05.テーブル定義書_01.CS管轄_01.Web使用" xfId="800"/>
    <cellStyle name="a_ﾃﾞｰﾀ交換新物理_ﾃﾞｰﾀｽﾄｱ（ﾌｧｲﾙﾊﾞｯｸｱｯﾌﾟ）追加_エラー電文一覧_05.テーブル定義書_01.CS管轄_01.Web使用_05.テーブル定義書_02.WEB管轄local_05.テーブル定義書_01.CS管轄_01.Web使用_05.テーブル定義書_01.CS管轄_01.Web使用" xfId="801"/>
    <cellStyle name="a_ﾃﾞｰﾀ交換新物理_ﾃﾞｰﾀｽﾄｱ（ﾌｧｲﾙﾊﾞｯｸｱｯﾌﾟ）追加_エラー電文一覧_05.テーブル定義書_01.CS管轄_02.Web未使用" xfId="802"/>
    <cellStyle name="a_ﾃﾞｰﾀ交換新物理_ﾃﾞｰﾀｽﾄｱ（ﾌｧｲﾙﾊﾞｯｸｱｯﾌﾟ）追加_エラー電文一覧_05.テーブル定義書_01.CS管轄_02.Web未使用_05.テーブル定義書_01.CS管轄_01.Web使用" xfId="803"/>
    <cellStyle name="a_ﾃﾞｰﾀ交換新物理_ﾃﾞｰﾀｽﾄｱ（ﾌｧｲﾙﾊﾞｯｸｱｯﾌﾟ）追加_エラー電文一覧_05.テーブル定義書_01.CS管轄_02.Web未使用_05.テーブル定義書_01.CS管轄_01.Web使用_05.テーブル定義書_01.CS管轄_01.Web使用" xfId="804"/>
    <cellStyle name="a_ﾃﾞｰﾀ交換新物理_ﾃﾞｰﾀｽﾄｱ（ﾌｧｲﾙﾊﾞｯｸｱｯﾌﾟ）追加_エラー電文一覧_05.テーブル定義書_01.CS管轄_02.Web未使用_05.テーブル定義書_01.CS管轄_01.Web使用_05.テーブル定義書_01.CS管轄_01.Web使用_05.テーブル定義書_01.CS管轄_01.Web使用" xfId="805"/>
    <cellStyle name="a_ﾃﾞｰﾀ交換新物理_ﾃﾞｰﾀｽﾄｱ（ﾌｧｲﾙﾊﾞｯｸｱｯﾌﾟ）追加_エラー電文一覧_05.テーブル定義書_02.WEB管轄" xfId="806"/>
    <cellStyle name="a_ﾃﾞｰﾀ交換新物理_ﾃﾞｰﾀｽﾄｱ（ﾌｧｲﾙﾊﾞｯｸｱｯﾌﾟ）追加_エラー電文一覧_05.テーブル定義書_02.WEB管轄_05.テーブル定義書_01.CS管轄_01.Web使用" xfId="807"/>
    <cellStyle name="a_ﾃﾞｰﾀ交換新物理_ﾃﾞｰﾀｽﾄｱ（ﾌｧｲﾙﾊﾞｯｸｱｯﾌﾟ）追加_エラー電文一覧_05.テーブル定義書_02.WEB管轄_05.テーブル定義書_01.CS管轄_01.Web使用_05.テーブル定義書_01.CS管轄_01.Web使用" xfId="808"/>
    <cellStyle name="a_ﾃﾞｰﾀ交換新物理_ﾃﾞｰﾀｽﾄｱ（ﾌｧｲﾙﾊﾞｯｸｱｯﾌﾟ）追加_エラー電文一覧_05.テーブル定義書_05.テーブル定義書_01.CS管轄_01.Web使用" xfId="809"/>
    <cellStyle name="a_ﾃﾞｰﾀ交換新物理_ﾃﾞｰﾀｽﾄｱ（ﾌｧｲﾙﾊﾞｯｸｱｯﾌﾟ）追加_エラー電文一覧_05.テーブル定義書_05.テーブル定義書_01.CS管轄_01.Web使用_05.テーブル定義書_01.CS管轄_01.Web使用" xfId="810"/>
    <cellStyle name="a_ﾃﾞｰﾀ交換新物理_ﾃﾞｰﾀｽﾄｱ（ﾌｧｲﾙﾊﾞｯｸｱｯﾌﾟ）追加_エラー電文一覧_05.テーブル定義書_05.テーブル定義書_01.CS管轄_01.Web使用_05.テーブル定義書_01.CS管轄_01.Web使用_05.テーブル定義書_01.CS管轄_01.Web使用" xfId="811"/>
    <cellStyle name="a_ﾃﾞｰﾀ交換新物理_ﾃﾞｰﾀｽﾄｱ（ﾌｧｲﾙﾊﾞｯｸｱｯﾌﾟ）追加_エラー電文一覧_05.テーブル定義書_05.テーブル定義書_02.WEB管轄" xfId="812"/>
    <cellStyle name="a_ﾃﾞｰﾀ交換新物理_ﾃﾞｰﾀｽﾄｱ（ﾌｧｲﾙﾊﾞｯｸｱｯﾌﾟ）追加_エラー電文一覧_05.テーブル定義書_05.テーブル定義書_02.WEB管轄_05.テーブル定義書_01.CS管轄_01.Web使用" xfId="813"/>
    <cellStyle name="a_ﾃﾞｰﾀ交換新物理_ﾃﾞｰﾀｽﾄｱ（ﾌｧｲﾙﾊﾞｯｸｱｯﾌﾟ）追加_エラー電文一覧_05.テーブル定義書_05.テーブル定義書_02.WEB管轄_05.テーブル定義書_01.CS管轄_01.Web使用_05.テーブル定義書_01.CS管轄_01.Web使用" xfId="814"/>
    <cellStyle name="a_ﾃﾞｰﾀ交換新物理_ﾃﾞｰﾀｽﾄｱ（ﾌｧｲﾙﾊﾞｯｸｱｯﾌﾟ）追加_エラー電文一覧_05.テーブル定義書_05.テーブル定義書_02.WEB管轄local" xfId="815"/>
    <cellStyle name="a_ﾃﾞｰﾀ交換新物理_ﾃﾞｰﾀｽﾄｱ（ﾌｧｲﾙﾊﾞｯｸｱｯﾌﾟ）追加_エラー電文一覧_05.テーブル定義書_05.テーブル定義書_02.WEB管轄local_05.テーブル定義書_01.CS管轄_01.Web使用" xfId="816"/>
    <cellStyle name="a_ﾃﾞｰﾀ交換新物理_ﾃﾞｰﾀｽﾄｱ（ﾌｧｲﾙﾊﾞｯｸｱｯﾌﾟ）追加_エラー電文一覧_05.テーブル定義書_05.テーブル定義書_02.WEB管轄local_05.テーブル定義書_01.CS管轄_01.Web使用_05.テーブル定義書_01.CS管轄_01.Web使用" xfId="817"/>
    <cellStyle name="a_ﾃﾞｰﾀ交換新物理_ﾃﾞｰﾀｽﾄｱ（ﾌｧｲﾙﾊﾞｯｸｱｯﾌﾟ）追加_エラー電文一覧_07_処理概要（配信ファイルダウンロード）" xfId="818"/>
    <cellStyle name="a_ﾃﾞｰﾀ交換新物理_ﾃﾞｰﾀｽﾄｱ（ﾌｧｲﾙﾊﾞｯｸｱｯﾌﾟ）追加_エラー電文一覧_07_処理概要（配信ファイルダウンロード）_05.テーブル定義書" xfId="819"/>
    <cellStyle name="a_ﾃﾞｰﾀ交換新物理_ﾃﾞｰﾀｽﾄｱ（ﾌｧｲﾙﾊﾞｯｸｱｯﾌﾟ）追加_エラー電文一覧_07_処理概要（配信ファイルダウンロード）_05.テーブル定義書_01.CS管轄_01.Web使用" xfId="820"/>
    <cellStyle name="a_ﾃﾞｰﾀ交換新物理_ﾃﾞｰﾀｽﾄｱ（ﾌｧｲﾙﾊﾞｯｸｱｯﾌﾟ）追加_エラー電文一覧_07_処理概要（配信ファイルダウンロード）_05.テーブル定義書_01.CS管轄_01.Web使用_05.テーブル定義書_01.CS管轄_01.Web使用" xfId="821"/>
    <cellStyle name="a_ﾃﾞｰﾀ交換新物理_ﾃﾞｰﾀｽﾄｱ（ﾌｧｲﾙﾊﾞｯｸｱｯﾌﾟ）追加_エラー電文一覧_07_処理概要（配信ファイルダウンロード）_05.テーブル定義書_01.CS管轄_01.Web使用_05.テーブル定義書_01.CS管轄_01.Web使用_05.テーブル定義書_01.CS管轄_01.Web使用" xfId="822"/>
    <cellStyle name="a_ﾃﾞｰﾀ交換新物理_ﾃﾞｰﾀｽﾄｱ（ﾌｧｲﾙﾊﾞｯｸｱｯﾌﾟ）追加_エラー電文一覧_07_処理概要（配信ファイルダウンロード）_05.テーブル定義書_01.CS管轄_01.Web使用_05.テーブル定義書_01.CS管轄_01.Web使用_05.テーブル定義書_01.CS管轄_01.Web使用_05.テーブル定義書_01.CS管轄_01.Web使用" xfId="823"/>
    <cellStyle name="a_ﾃﾞｰﾀ交換新物理_ﾃﾞｰﾀｽﾄｱ（ﾌｧｲﾙﾊﾞｯｸｱｯﾌﾟ）追加_エラー電文一覧_07_処理概要（配信ファイルダウンロード）_05.テーブル定義書_01.CS管轄_01.Web使用_05.テーブル定義書_02.WEB管轄" xfId="824"/>
    <cellStyle name="a_ﾃﾞｰﾀ交換新物理_ﾃﾞｰﾀｽﾄｱ（ﾌｧｲﾙﾊﾞｯｸｱｯﾌﾟ）追加_エラー電文一覧_07_処理概要（配信ファイルダウンロード）_05.テーブル定義書_01.CS管轄_01.Web使用_05.テーブル定義書_02.WEB管轄_05.テーブル定義書_01.CS管轄_01.Web使用" xfId="825"/>
    <cellStyle name="a_ﾃﾞｰﾀ交換新物理_ﾃﾞｰﾀｽﾄｱ（ﾌｧｲﾙﾊﾞｯｸｱｯﾌﾟ）追加_エラー電文一覧_07_処理概要（配信ファイルダウンロード）_05.テーブル定義書_01.CS管轄_01.Web使用_05.テーブル定義書_02.WEB管轄_05.テーブル定義書_01.CS管轄_01.Web使用_05.テーブル定義書_01.CS管轄_01.Web使用" xfId="826"/>
    <cellStyle name="a_ﾃﾞｰﾀ交換新物理_ﾃﾞｰﾀｽﾄｱ（ﾌｧｲﾙﾊﾞｯｸｱｯﾌﾟ）追加_エラー電文一覧_07_処理概要（配信ファイルダウンロード）_05.テーブル定義書_01.CS管轄_01.Web使用_05.テーブル定義書_02.WEB管轄local" xfId="827"/>
    <cellStyle name="a_ﾃﾞｰﾀ交換新物理_ﾃﾞｰﾀｽﾄｱ（ﾌｧｲﾙﾊﾞｯｸｱｯﾌﾟ）追加_エラー電文一覧_07_処理概要（配信ファイルダウンロード）_05.テーブル定義書_01.CS管轄_01.Web使用_05.テーブル定義書_02.WEB管轄local_05.テーブル定義書_01.CS管轄_01.Web使用" xfId="828"/>
    <cellStyle name="a_ﾃﾞｰﾀ交換新物理_ﾃﾞｰﾀｽﾄｱ（ﾌｧｲﾙﾊﾞｯｸｱｯﾌﾟ）追加_エラー電文一覧_07_処理概要（配信ファイルダウンロード）_05.テーブル定義書_01.CS管轄_01.Web使用_05.テーブル定義書_02.WEB管轄local_05.テーブル定義書_01.CS管轄_01.Web使用_05.テーブル定義書_01.CS管轄_01.Web使用" xfId="829"/>
    <cellStyle name="a_ﾃﾞｰﾀ交換新物理_ﾃﾞｰﾀｽﾄｱ（ﾌｧｲﾙﾊﾞｯｸｱｯﾌﾟ）追加_エラー電文一覧_07_処理概要（配信ファイルダウンロード）_05.テーブル定義書_01.CS管轄_02.Web未使用" xfId="830"/>
    <cellStyle name="a_ﾃﾞｰﾀ交換新物理_ﾃﾞｰﾀｽﾄｱ（ﾌｧｲﾙﾊﾞｯｸｱｯﾌﾟ）追加_エラー電文一覧_07_処理概要（配信ファイルダウンロード）_05.テーブル定義書_01.CS管轄_02.Web未使用_05.テーブル定義書_01.CS管轄_01.Web使用" xfId="831"/>
    <cellStyle name="a_ﾃﾞｰﾀ交換新物理_ﾃﾞｰﾀｽﾄｱ（ﾌｧｲﾙﾊﾞｯｸｱｯﾌﾟ）追加_エラー電文一覧_07_処理概要（配信ファイルダウンロード）_05.テーブル定義書_01.CS管轄_02.Web未使用_05.テーブル定義書_01.CS管轄_01.Web使用_05.テーブル定義書_01.CS管轄_01.Web使用" xfId="832"/>
    <cellStyle name="a_ﾃﾞｰﾀ交換新物理_ﾃﾞｰﾀｽﾄｱ（ﾌｧｲﾙﾊﾞｯｸｱｯﾌﾟ）追加_エラー電文一覧_07_処理概要（配信ファイルダウンロード）_05.テーブル定義書_01.CS管轄_02.Web未使用_05.テーブル定義書_01.CS管轄_01.Web使用_05.テーブル定義書_01.CS管轄_01.Web使用_05.テーブル定義書_01.CS管轄_01.Web使用" xfId="833"/>
    <cellStyle name="a_ﾃﾞｰﾀ交換新物理_ﾃﾞｰﾀｽﾄｱ（ﾌｧｲﾙﾊﾞｯｸｱｯﾌﾟ）追加_エラー電文一覧_07_処理概要（配信ファイルダウンロード）_05.テーブル定義書_02.WEB管轄" xfId="834"/>
    <cellStyle name="a_ﾃﾞｰﾀ交換新物理_ﾃﾞｰﾀｽﾄｱ（ﾌｧｲﾙﾊﾞｯｸｱｯﾌﾟ）追加_エラー電文一覧_07_処理概要（配信ファイルダウンロード）_05.テーブル定義書_02.WEB管轄_05.テーブル定義書_01.CS管轄_01.Web使用" xfId="835"/>
    <cellStyle name="a_ﾃﾞｰﾀ交換新物理_ﾃﾞｰﾀｽﾄｱ（ﾌｧｲﾙﾊﾞｯｸｱｯﾌﾟ）追加_エラー電文一覧_07_処理概要（配信ファイルダウンロード）_05.テーブル定義書_02.WEB管轄_05.テーブル定義書_01.CS管轄_01.Web使用_05.テーブル定義書_01.CS管轄_01.Web使用" xfId="836"/>
    <cellStyle name="a_ﾃﾞｰﾀ交換新物理_ﾃﾞｰﾀｽﾄｱ（ﾌｧｲﾙﾊﾞｯｸｱｯﾌﾟ）追加_エラー電文一覧_07_処理概要（配信ファイルダウンロード）_05.テーブル定義書_05.テーブル定義書_01.CS管轄_01.Web使用" xfId="837"/>
    <cellStyle name="a_ﾃﾞｰﾀ交換新物理_ﾃﾞｰﾀｽﾄｱ（ﾌｧｲﾙﾊﾞｯｸｱｯﾌﾟ）追加_エラー電文一覧_07_処理概要（配信ファイルダウンロード）_05.テーブル定義書_05.テーブル定義書_01.CS管轄_01.Web使用_05.テーブル定義書_01.CS管轄_01.Web使用" xfId="838"/>
    <cellStyle name="a_ﾃﾞｰﾀ交換新物理_ﾃﾞｰﾀｽﾄｱ（ﾌｧｲﾙﾊﾞｯｸｱｯﾌﾟ）追加_エラー電文一覧_07_処理概要（配信ファイルダウンロード）_05.テーブル定義書_05.テーブル定義書_01.CS管轄_01.Web使用_05.テーブル定義書_01.CS管轄_01.Web使用_05.テーブル定義書_01.CS管轄_01.Web使用" xfId="839"/>
    <cellStyle name="a_ﾃﾞｰﾀ交換新物理_ﾃﾞｰﾀｽﾄｱ（ﾌｧｲﾙﾊﾞｯｸｱｯﾌﾟ）追加_エラー電文一覧_07_処理概要（配信ファイルダウンロード）_05.テーブル定義書_05.テーブル定義書_02.WEB管轄" xfId="840"/>
    <cellStyle name="a_ﾃﾞｰﾀ交換新物理_ﾃﾞｰﾀｽﾄｱ（ﾌｧｲﾙﾊﾞｯｸｱｯﾌﾟ）追加_エラー電文一覧_07_処理概要（配信ファイルダウンロード）_05.テーブル定義書_05.テーブル定義書_02.WEB管轄_05.テーブル定義書_01.CS管轄_01.Web使用" xfId="841"/>
    <cellStyle name="a_ﾃﾞｰﾀ交換新物理_ﾃﾞｰﾀｽﾄｱ（ﾌｧｲﾙﾊﾞｯｸｱｯﾌﾟ）追加_エラー電文一覧_07_処理概要（配信ファイルダウンロード）_05.テーブル定義書_05.テーブル定義書_02.WEB管轄_05.テーブル定義書_01.CS管轄_01.Web使用_05.テーブル定義書_01.CS管轄_01.Web使用" xfId="842"/>
    <cellStyle name="a_ﾃﾞｰﾀ交換新物理_ﾃﾞｰﾀｽﾄｱ（ﾌｧｲﾙﾊﾞｯｸｱｯﾌﾟ）追加_エラー電文一覧_07_処理概要（配信ファイルダウンロード）_05.テーブル定義書_05.テーブル定義書_02.WEB管轄local" xfId="843"/>
    <cellStyle name="a_ﾃﾞｰﾀ交換新物理_ﾃﾞｰﾀｽﾄｱ（ﾌｧｲﾙﾊﾞｯｸｱｯﾌﾟ）追加_エラー電文一覧_07_処理概要（配信ファイルダウンロード）_05.テーブル定義書_05.テーブル定義書_02.WEB管轄local_05.テーブル定義書_01.CS管轄_01.Web使用" xfId="844"/>
    <cellStyle name="a_ﾃﾞｰﾀ交換新物理_ﾃﾞｰﾀｽﾄｱ（ﾌｧｲﾙﾊﾞｯｸｱｯﾌﾟ）追加_エラー電文一覧_07_処理概要（配信ファイルダウンロード）_05.テーブル定義書_05.テーブル定義書_02.WEB管轄local_05.テーブル定義書_01.CS管轄_01.Web使用_05.テーブル定義書_01.CS管轄_01.Web使用" xfId="845"/>
    <cellStyle name="a_ﾃﾞｰﾀ交換新物理_ﾃﾞｰﾀｽﾄｱ（ﾌｧｲﾙﾊﾞｯｸｱｯﾌﾟ）追加_エラー電文一覧_07_処理概要（配信ファイルダウンロード）_07_処理概要（配信ファイルダウンロード）" xfId="846"/>
    <cellStyle name="a_ﾃﾞｰﾀ交換新物理_ﾃﾞｰﾀｽﾄｱ（ﾌｧｲﾙﾊﾞｯｸｱｯﾌﾟ）追加_エラー電文一覧_07_処理概要（配信ファイルダウンロード）_07_処理概要（配信ファイルダウンロード）_05.テーブル定義書" xfId="847"/>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 xfId="848"/>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1.CS管轄_01.Web使用" xfId="849"/>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1.CS管轄_01.Web使用_05.テーブル定義書_01.CS管轄_01.Web使用" xfId="850"/>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851"/>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2.WEB管轄" xfId="852"/>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2.WEB管轄_05.テーブル定義書_01.CS管轄_01.Web使用" xfId="853"/>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854"/>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2.WEB管轄local" xfId="855"/>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2.WEB管轄local_05.テーブル定義書_01.CS管轄_01.Web使用" xfId="856"/>
    <cellStyle name="a_ﾃﾞｰﾀ交換新物理_ﾃﾞｰﾀｽﾄｱ（ﾌｧｲﾙﾊﾞｯｸｱｯﾌﾟ）追加_エラー電文一覧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857"/>
    <cellStyle name="a_ﾃﾞｰﾀ交換新物理_ﾃﾞｰﾀｽﾄｱ（ﾌｧｲﾙﾊﾞｯｸｱｯﾌﾟ）追加_エラー電文一覧_07_処理概要（配信ファイルダウンロード）_07_処理概要（配信ファイルダウンロード）_05.テーブル定義書_01.CS管轄_02.Web未使用" xfId="858"/>
    <cellStyle name="a_ﾃﾞｰﾀ交換新物理_ﾃﾞｰﾀｽﾄｱ（ﾌｧｲﾙﾊﾞｯｸｱｯﾌﾟ）追加_エラー電文一覧_07_処理概要（配信ファイルダウンロード）_07_処理概要（配信ファイルダウンロード）_05.テーブル定義書_01.CS管轄_02.Web未使用_05.テーブル定義書_01.CS管轄_01.Web使用" xfId="859"/>
    <cellStyle name="a_ﾃﾞｰﾀ交換新物理_ﾃﾞｰﾀｽﾄｱ（ﾌｧｲﾙﾊﾞｯｸｱｯﾌﾟ）追加_エラー電文一覧_07_処理概要（配信ファイルダウンロード）_07_処理概要（配信ファイルダウンロード）_05.テーブル定義書_01.CS管轄_02.Web未使用_05.テーブル定義書_01.CS管轄_01.Web使用_05.テーブル定義書_01.CS管轄_01.Web使用" xfId="860"/>
    <cellStyle name="a_ﾃﾞｰﾀ交換新物理_ﾃﾞｰﾀｽﾄｱ（ﾌｧｲﾙﾊﾞｯｸｱｯﾌﾟ）追加_エラー電文一覧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861"/>
    <cellStyle name="a_ﾃﾞｰﾀ交換新物理_ﾃﾞｰﾀｽﾄｱ（ﾌｧｲﾙﾊﾞｯｸｱｯﾌﾟ）追加_エラー電文一覧_07_処理概要（配信ファイルダウンロード）_07_処理概要（配信ファイルダウンロード）_05.テーブル定義書_02.WEB管轄" xfId="862"/>
    <cellStyle name="a_ﾃﾞｰﾀ交換新物理_ﾃﾞｰﾀｽﾄｱ（ﾌｧｲﾙﾊﾞｯｸｱｯﾌﾟ）追加_エラー電文一覧_07_処理概要（配信ファイルダウンロード）_07_処理概要（配信ファイルダウンロード）_05.テーブル定義書_02.WEB管轄_05.テーブル定義書_01.CS管轄_01.Web使用" xfId="863"/>
    <cellStyle name="a_ﾃﾞｰﾀ交換新物理_ﾃﾞｰﾀｽﾄｱ（ﾌｧｲﾙﾊﾞｯｸｱｯﾌﾟ）追加_エラー電文一覧_07_処理概要（配信ファイルダウンロード）_07_処理概要（配信ファイルダウンロード）_05.テーブル定義書_02.WEB管轄_05.テーブル定義書_01.CS管轄_01.Web使用_05.テーブル定義書_01.CS管轄_01.Web使用" xfId="864"/>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1.CS管轄_01.Web使用" xfId="865"/>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1.CS管轄_01.Web使用_05.テーブル定義書_01.CS管轄_01.Web使用" xfId="866"/>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1.CS管轄_01.Web使用_05.テーブル定義書_01.CS管轄_01.Web使用_05.テーブル定義書_01.CS管轄_01.Web使用" xfId="867"/>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2.WEB管轄" xfId="868"/>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2.WEB管轄_05.テーブル定義書_01.CS管轄_01.Web使用" xfId="869"/>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2.WEB管轄_05.テーブル定義書_01.CS管轄_01.Web使用_05.テーブル定義書_01.CS管轄_01.Web使用" xfId="870"/>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2.WEB管轄local" xfId="871"/>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2.WEB管轄local_05.テーブル定義書_01.CS管轄_01.Web使用" xfId="872"/>
    <cellStyle name="a_ﾃﾞｰﾀ交換新物理_ﾃﾞｰﾀｽﾄｱ（ﾌｧｲﾙﾊﾞｯｸｱｯﾌﾟ）追加_エラー電文一覧_07_処理概要（配信ファイルダウンロード）_07_処理概要（配信ファイルダウンロード）_05.テーブル定義書_05.テーブル定義書_02.WEB管轄local_05.テーブル定義書_01.CS管轄_01.Web使用_05.テーブル定義書_01.CS管轄_01.Web使用" xfId="873"/>
    <cellStyle name="a_ﾃﾞｰﾀ交換新物理_ﾃﾞｰﾀｽﾄｱ（ﾌｧｲﾙﾊﾞｯｸｱｯﾌﾟ）追加_ﾃﾞｰﾀ交換新物理ﾃﾞｰﾀｽﾄｱ" xfId="874"/>
    <cellStyle name="a_ﾃﾞｰﾀ交換新物理_ﾃﾞｰﾀｽﾄｱ（ﾌｧｲﾙﾊﾞｯｸｱｯﾌﾟ）追加_ﾃﾞｰﾀ交換新物理ﾃﾞｰﾀｽﾄｱ_05.テーブル定義書" xfId="875"/>
    <cellStyle name="a_ﾃﾞｰﾀ交換新物理_ﾃﾞｰﾀｽﾄｱ（ﾌｧｲﾙﾊﾞｯｸｱｯﾌﾟ）追加_ﾃﾞｰﾀ交換新物理ﾃﾞｰﾀｽﾄｱ_05.テーブル定義書_01.CS管轄_01.Web使用" xfId="876"/>
    <cellStyle name="a_ﾃﾞｰﾀ交換新物理_ﾃﾞｰﾀｽﾄｱ（ﾌｧｲﾙﾊﾞｯｸｱｯﾌﾟ）追加_ﾃﾞｰﾀ交換新物理ﾃﾞｰﾀｽﾄｱ_05.テーブル定義書_01.CS管轄_01.Web使用_05.テーブル定義書_01.CS管轄_01.Web使用" xfId="877"/>
    <cellStyle name="a_ﾃﾞｰﾀ交換新物理_ﾃﾞｰﾀｽﾄｱ（ﾌｧｲﾙﾊﾞｯｸｱｯﾌﾟ）追加_ﾃﾞｰﾀ交換新物理ﾃﾞｰﾀｽﾄｱ_05.テーブル定義書_01.CS管轄_01.Web使用_05.テーブル定義書_01.CS管轄_01.Web使用_05.テーブル定義書_01.CS管轄_01.Web使用" xfId="878"/>
    <cellStyle name="a_ﾃﾞｰﾀ交換新物理_ﾃﾞｰﾀｽﾄｱ（ﾌｧｲﾙﾊﾞｯｸｱｯﾌﾟ）追加_ﾃﾞｰﾀ交換新物理ﾃﾞｰﾀｽﾄｱ_05.テーブル定義書_01.CS管轄_01.Web使用_05.テーブル定義書_01.CS管轄_01.Web使用_05.テーブル定義書_01.CS管轄_01.Web使用_05.テーブル定義書_01.CS管轄_01.Web使用" xfId="879"/>
    <cellStyle name="a_ﾃﾞｰﾀ交換新物理_ﾃﾞｰﾀｽﾄｱ（ﾌｧｲﾙﾊﾞｯｸｱｯﾌﾟ）追加_ﾃﾞｰﾀ交換新物理ﾃﾞｰﾀｽﾄｱ_05.テーブル定義書_01.CS管轄_01.Web使用_05.テーブル定義書_02.WEB管轄" xfId="880"/>
    <cellStyle name="a_ﾃﾞｰﾀ交換新物理_ﾃﾞｰﾀｽﾄｱ（ﾌｧｲﾙﾊﾞｯｸｱｯﾌﾟ）追加_ﾃﾞｰﾀ交換新物理ﾃﾞｰﾀｽﾄｱ_05.テーブル定義書_01.CS管轄_01.Web使用_05.テーブル定義書_02.WEB管轄_05.テーブル定義書_01.CS管轄_01.Web使用" xfId="881"/>
    <cellStyle name="a_ﾃﾞｰﾀ交換新物理_ﾃﾞｰﾀｽﾄｱ（ﾌｧｲﾙﾊﾞｯｸｱｯﾌﾟ）追加_ﾃﾞｰﾀ交換新物理ﾃﾞｰﾀｽﾄｱ_05.テーブル定義書_01.CS管轄_01.Web使用_05.テーブル定義書_02.WEB管轄_05.テーブル定義書_01.CS管轄_01.Web使用_05.テーブル定義書_01.CS管轄_01.Web使用" xfId="882"/>
    <cellStyle name="a_ﾃﾞｰﾀ交換新物理_ﾃﾞｰﾀｽﾄｱ（ﾌｧｲﾙﾊﾞｯｸｱｯﾌﾟ）追加_ﾃﾞｰﾀ交換新物理ﾃﾞｰﾀｽﾄｱ_05.テーブル定義書_01.CS管轄_01.Web使用_05.テーブル定義書_02.WEB管轄local" xfId="883"/>
    <cellStyle name="a_ﾃﾞｰﾀ交換新物理_ﾃﾞｰﾀｽﾄｱ（ﾌｧｲﾙﾊﾞｯｸｱｯﾌﾟ）追加_ﾃﾞｰﾀ交換新物理ﾃﾞｰﾀｽﾄｱ_05.テーブル定義書_01.CS管轄_01.Web使用_05.テーブル定義書_02.WEB管轄local_05.テーブル定義書_01.CS管轄_01.Web使用" xfId="884"/>
    <cellStyle name="a_ﾃﾞｰﾀ交換新物理_ﾃﾞｰﾀｽﾄｱ（ﾌｧｲﾙﾊﾞｯｸｱｯﾌﾟ）追加_ﾃﾞｰﾀ交換新物理ﾃﾞｰﾀｽﾄｱ_05.テーブル定義書_01.CS管轄_01.Web使用_05.テーブル定義書_02.WEB管轄local_05.テーブル定義書_01.CS管轄_01.Web使用_05.テーブル定義書_01.CS管轄_01.Web使用" xfId="885"/>
    <cellStyle name="a_ﾃﾞｰﾀ交換新物理_ﾃﾞｰﾀｽﾄｱ（ﾌｧｲﾙﾊﾞｯｸｱｯﾌﾟ）追加_ﾃﾞｰﾀ交換新物理ﾃﾞｰﾀｽﾄｱ_05.テーブル定義書_01.CS管轄_02.Web未使用" xfId="886"/>
    <cellStyle name="a_ﾃﾞｰﾀ交換新物理_ﾃﾞｰﾀｽﾄｱ（ﾌｧｲﾙﾊﾞｯｸｱｯﾌﾟ）追加_ﾃﾞｰﾀ交換新物理ﾃﾞｰﾀｽﾄｱ_05.テーブル定義書_01.CS管轄_02.Web未使用_05.テーブル定義書_01.CS管轄_01.Web使用" xfId="887"/>
    <cellStyle name="a_ﾃﾞｰﾀ交換新物理_ﾃﾞｰﾀｽﾄｱ（ﾌｧｲﾙﾊﾞｯｸｱｯﾌﾟ）追加_ﾃﾞｰﾀ交換新物理ﾃﾞｰﾀｽﾄｱ_05.テーブル定義書_01.CS管轄_02.Web未使用_05.テーブル定義書_01.CS管轄_01.Web使用_05.テーブル定義書_01.CS管轄_01.Web使用" xfId="888"/>
    <cellStyle name="a_ﾃﾞｰﾀ交換新物理_ﾃﾞｰﾀｽﾄｱ（ﾌｧｲﾙﾊﾞｯｸｱｯﾌﾟ）追加_ﾃﾞｰﾀ交換新物理ﾃﾞｰﾀｽﾄｱ_05.テーブル定義書_01.CS管轄_02.Web未使用_05.テーブル定義書_01.CS管轄_01.Web使用_05.テーブル定義書_01.CS管轄_01.Web使用_05.テーブル定義書_01.CS管轄_01.Web使用" xfId="889"/>
    <cellStyle name="a_ﾃﾞｰﾀ交換新物理_ﾃﾞｰﾀｽﾄｱ（ﾌｧｲﾙﾊﾞｯｸｱｯﾌﾟ）追加_ﾃﾞｰﾀ交換新物理ﾃﾞｰﾀｽﾄｱ_05.テーブル定義書_02.WEB管轄" xfId="890"/>
    <cellStyle name="a_ﾃﾞｰﾀ交換新物理_ﾃﾞｰﾀｽﾄｱ（ﾌｧｲﾙﾊﾞｯｸｱｯﾌﾟ）追加_ﾃﾞｰﾀ交換新物理ﾃﾞｰﾀｽﾄｱ_05.テーブル定義書_02.WEB管轄_05.テーブル定義書_01.CS管轄_01.Web使用" xfId="891"/>
    <cellStyle name="a_ﾃﾞｰﾀ交換新物理_ﾃﾞｰﾀｽﾄｱ（ﾌｧｲﾙﾊﾞｯｸｱｯﾌﾟ）追加_ﾃﾞｰﾀ交換新物理ﾃﾞｰﾀｽﾄｱ_05.テーブル定義書_02.WEB管轄_05.テーブル定義書_01.CS管轄_01.Web使用_05.テーブル定義書_01.CS管轄_01.Web使用" xfId="892"/>
    <cellStyle name="a_ﾃﾞｰﾀ交換新物理_ﾃﾞｰﾀｽﾄｱ（ﾌｧｲﾙﾊﾞｯｸｱｯﾌﾟ）追加_ﾃﾞｰﾀ交換新物理ﾃﾞｰﾀｽﾄｱ_05.テーブル定義書_05.テーブル定義書_01.CS管轄_01.Web使用" xfId="893"/>
    <cellStyle name="a_ﾃﾞｰﾀ交換新物理_ﾃﾞｰﾀｽﾄｱ（ﾌｧｲﾙﾊﾞｯｸｱｯﾌﾟ）追加_ﾃﾞｰﾀ交換新物理ﾃﾞｰﾀｽﾄｱ_05.テーブル定義書_05.テーブル定義書_01.CS管轄_01.Web使用_05.テーブル定義書_01.CS管轄_01.Web使用" xfId="894"/>
    <cellStyle name="a_ﾃﾞｰﾀ交換新物理_ﾃﾞｰﾀｽﾄｱ（ﾌｧｲﾙﾊﾞｯｸｱｯﾌﾟ）追加_ﾃﾞｰﾀ交換新物理ﾃﾞｰﾀｽﾄｱ_05.テーブル定義書_05.テーブル定義書_01.CS管轄_01.Web使用_05.テーブル定義書_01.CS管轄_01.Web使用_05.テーブル定義書_01.CS管轄_01.Web使用" xfId="895"/>
    <cellStyle name="a_ﾃﾞｰﾀ交換新物理_ﾃﾞｰﾀｽﾄｱ（ﾌｧｲﾙﾊﾞｯｸｱｯﾌﾟ）追加_ﾃﾞｰﾀ交換新物理ﾃﾞｰﾀｽﾄｱ_05.テーブル定義書_05.テーブル定義書_02.WEB管轄" xfId="896"/>
    <cellStyle name="a_ﾃﾞｰﾀ交換新物理_ﾃﾞｰﾀｽﾄｱ（ﾌｧｲﾙﾊﾞｯｸｱｯﾌﾟ）追加_ﾃﾞｰﾀ交換新物理ﾃﾞｰﾀｽﾄｱ_05.テーブル定義書_05.テーブル定義書_02.WEB管轄_05.テーブル定義書_01.CS管轄_01.Web使用" xfId="897"/>
    <cellStyle name="a_ﾃﾞｰﾀ交換新物理_ﾃﾞｰﾀｽﾄｱ（ﾌｧｲﾙﾊﾞｯｸｱｯﾌﾟ）追加_ﾃﾞｰﾀ交換新物理ﾃﾞｰﾀｽﾄｱ_05.テーブル定義書_05.テーブル定義書_02.WEB管轄_05.テーブル定義書_01.CS管轄_01.Web使用_05.テーブル定義書_01.CS管轄_01.Web使用" xfId="898"/>
    <cellStyle name="a_ﾃﾞｰﾀ交換新物理_ﾃﾞｰﾀｽﾄｱ（ﾌｧｲﾙﾊﾞｯｸｱｯﾌﾟ）追加_ﾃﾞｰﾀ交換新物理ﾃﾞｰﾀｽﾄｱ_05.テーブル定義書_05.テーブル定義書_02.WEB管轄local" xfId="899"/>
    <cellStyle name="a_ﾃﾞｰﾀ交換新物理_ﾃﾞｰﾀｽﾄｱ（ﾌｧｲﾙﾊﾞｯｸｱｯﾌﾟ）追加_ﾃﾞｰﾀ交換新物理ﾃﾞｰﾀｽﾄｱ_05.テーブル定義書_05.テーブル定義書_02.WEB管轄local_05.テーブル定義書_01.CS管轄_01.Web使用" xfId="900"/>
    <cellStyle name="a_ﾃﾞｰﾀ交換新物理_ﾃﾞｰﾀｽﾄｱ（ﾌｧｲﾙﾊﾞｯｸｱｯﾌﾟ）追加_ﾃﾞｰﾀ交換新物理ﾃﾞｰﾀｽﾄｱ_05.テーブル定義書_05.テーブル定義書_02.WEB管轄local_05.テーブル定義書_01.CS管轄_01.Web使用_05.テーブル定義書_01.CS管轄_01.Web使用" xfId="901"/>
    <cellStyle name="a_ﾃﾞｰﾀ交換新物理_ﾃﾞｰﾀｽﾄｱ（ﾌｧｲﾙﾊﾞｯｸｱｯﾌﾟ）追加_ﾃﾞｰﾀ交換新物理ﾃﾞｰﾀｽﾄｱ_07_処理概要（配信ファイルダウンロード）" xfId="902"/>
    <cellStyle name="a_ﾃﾞｰﾀ交換新物理_ﾃﾞｰﾀｽﾄｱ（ﾌｧｲﾙﾊﾞｯｸｱｯﾌﾟ）追加_ﾃﾞｰﾀ交換新物理ﾃﾞｰﾀｽﾄｱ_07_処理概要（配信ファイルダウンロード）_05.テーブル定義書" xfId="903"/>
    <cellStyle name="a_ﾃﾞｰﾀ交換新物理_ﾃﾞｰﾀｽﾄｱ（ﾌｧｲﾙﾊﾞｯｸｱｯﾌﾟ）追加_ﾃﾞｰﾀ交換新物理ﾃﾞｰﾀｽﾄｱ_07_処理概要（配信ファイルダウンロード）_05.テーブル定義書_01.CS管轄_01.Web使用" xfId="904"/>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1.CS管轄_01.Web使用" xfId="905"/>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1.CS管轄_01.Web使用_05.テーブル定義書_01.CS管轄_01.Web使用" xfId="906"/>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1.CS管轄_01.Web使用_05.テーブル定義書_01.CS管轄_01.Web使用_05.テーブル定義書_01.CS管轄_01.Web使用" xfId="907"/>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2.WEB管轄" xfId="908"/>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2.WEB管轄_05.テーブル定義書_01.CS管轄_01.Web使用" xfId="909"/>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2.WEB管轄_05.テーブル定義書_01.CS管轄_01.Web使用_05.テーブル定義書_01.CS管轄_01.Web使用" xfId="910"/>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2.WEB管轄local" xfId="911"/>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2.WEB管轄local_05.テーブル定義書_01.CS管轄_01.Web使用" xfId="912"/>
    <cellStyle name="a_ﾃﾞｰﾀ交換新物理_ﾃﾞｰﾀｽﾄｱ（ﾌｧｲﾙﾊﾞｯｸｱｯﾌﾟ）追加_ﾃﾞｰﾀ交換新物理ﾃﾞｰﾀｽﾄｱ_07_処理概要（配信ファイルダウンロード）_05.テーブル定義書_01.CS管轄_01.Web使用_05.テーブル定義書_02.WEB管轄local_05.テーブル定義書_01.CS管轄_01.Web使用_05.テーブル定義書_01.CS管轄_01.Web使用" xfId="913"/>
    <cellStyle name="a_ﾃﾞｰﾀ交換新物理_ﾃﾞｰﾀｽﾄｱ（ﾌｧｲﾙﾊﾞｯｸｱｯﾌﾟ）追加_ﾃﾞｰﾀ交換新物理ﾃﾞｰﾀｽﾄｱ_07_処理概要（配信ファイルダウンロード）_05.テーブル定義書_01.CS管轄_02.Web未使用" xfId="914"/>
    <cellStyle name="a_ﾃﾞｰﾀ交換新物理_ﾃﾞｰﾀｽﾄｱ（ﾌｧｲﾙﾊﾞｯｸｱｯﾌﾟ）追加_ﾃﾞｰﾀ交換新物理ﾃﾞｰﾀｽﾄｱ_07_処理概要（配信ファイルダウンロード）_05.テーブル定義書_01.CS管轄_02.Web未使用_05.テーブル定義書_01.CS管轄_01.Web使用" xfId="915"/>
    <cellStyle name="a_ﾃﾞｰﾀ交換新物理_ﾃﾞｰﾀｽﾄｱ（ﾌｧｲﾙﾊﾞｯｸｱｯﾌﾟ）追加_ﾃﾞｰﾀ交換新物理ﾃﾞｰﾀｽﾄｱ_07_処理概要（配信ファイルダウンロード）_05.テーブル定義書_01.CS管轄_02.Web未使用_05.テーブル定義書_01.CS管轄_01.Web使用_05.テーブル定義書_01.CS管轄_01.Web使用" xfId="916"/>
    <cellStyle name="a_ﾃﾞｰﾀ交換新物理_ﾃﾞｰﾀｽﾄｱ（ﾌｧｲﾙﾊﾞｯｸｱｯﾌﾟ）追加_ﾃﾞｰﾀ交換新物理ﾃﾞｰﾀｽﾄｱ_07_処理概要（配信ファイルダウンロード）_05.テーブル定義書_01.CS管轄_02.Web未使用_05.テーブル定義書_01.CS管轄_01.Web使用_05.テーブル定義書_01.CS管轄_01.Web使用_05.テーブル定義書_01.CS管轄_01.Web使用" xfId="917"/>
    <cellStyle name="a_ﾃﾞｰﾀ交換新物理_ﾃﾞｰﾀｽﾄｱ（ﾌｧｲﾙﾊﾞｯｸｱｯﾌﾟ）追加_ﾃﾞｰﾀ交換新物理ﾃﾞｰﾀｽﾄｱ_07_処理概要（配信ファイルダウンロード）_05.テーブル定義書_02.WEB管轄" xfId="918"/>
    <cellStyle name="a_ﾃﾞｰﾀ交換新物理_ﾃﾞｰﾀｽﾄｱ（ﾌｧｲﾙﾊﾞｯｸｱｯﾌﾟ）追加_ﾃﾞｰﾀ交換新物理ﾃﾞｰﾀｽﾄｱ_07_処理概要（配信ファイルダウンロード）_05.テーブル定義書_02.WEB管轄_05.テーブル定義書_01.CS管轄_01.Web使用" xfId="919"/>
    <cellStyle name="a_ﾃﾞｰﾀ交換新物理_ﾃﾞｰﾀｽﾄｱ（ﾌｧｲﾙﾊﾞｯｸｱｯﾌﾟ）追加_ﾃﾞｰﾀ交換新物理ﾃﾞｰﾀｽﾄｱ_07_処理概要（配信ファイルダウンロード）_05.テーブル定義書_02.WEB管轄_05.テーブル定義書_01.CS管轄_01.Web使用_05.テーブル定義書_01.CS管轄_01.Web使用" xfId="920"/>
    <cellStyle name="a_ﾃﾞｰﾀ交換新物理_ﾃﾞｰﾀｽﾄｱ（ﾌｧｲﾙﾊﾞｯｸｱｯﾌﾟ）追加_ﾃﾞｰﾀ交換新物理ﾃﾞｰﾀｽﾄｱ_07_処理概要（配信ファイルダウンロード）_05.テーブル定義書_05.テーブル定義書_01.CS管轄_01.Web使用" xfId="921"/>
    <cellStyle name="a_ﾃﾞｰﾀ交換新物理_ﾃﾞｰﾀｽﾄｱ（ﾌｧｲﾙﾊﾞｯｸｱｯﾌﾟ）追加_ﾃﾞｰﾀ交換新物理ﾃﾞｰﾀｽﾄｱ_07_処理概要（配信ファイルダウンロード）_05.テーブル定義書_05.テーブル定義書_01.CS管轄_01.Web使用_05.テーブル定義書_01.CS管轄_01.Web使用" xfId="922"/>
    <cellStyle name="a_ﾃﾞｰﾀ交換新物理_ﾃﾞｰﾀｽﾄｱ（ﾌｧｲﾙﾊﾞｯｸｱｯﾌﾟ）追加_ﾃﾞｰﾀ交換新物理ﾃﾞｰﾀｽﾄｱ_07_処理概要（配信ファイルダウンロード）_05.テーブル定義書_05.テーブル定義書_01.CS管轄_01.Web使用_05.テーブル定義書_01.CS管轄_01.Web使用_05.テーブル定義書_01.CS管轄_01.Web使用" xfId="923"/>
    <cellStyle name="a_ﾃﾞｰﾀ交換新物理_ﾃﾞｰﾀｽﾄｱ（ﾌｧｲﾙﾊﾞｯｸｱｯﾌﾟ）追加_ﾃﾞｰﾀ交換新物理ﾃﾞｰﾀｽﾄｱ_07_処理概要（配信ファイルダウンロード）_05.テーブル定義書_05.テーブル定義書_02.WEB管轄" xfId="924"/>
    <cellStyle name="a_ﾃﾞｰﾀ交換新物理_ﾃﾞｰﾀｽﾄｱ（ﾌｧｲﾙﾊﾞｯｸｱｯﾌﾟ）追加_ﾃﾞｰﾀ交換新物理ﾃﾞｰﾀｽﾄｱ_07_処理概要（配信ファイルダウンロード）_05.テーブル定義書_05.テーブル定義書_02.WEB管轄_05.テーブル定義書_01.CS管轄_01.Web使用" xfId="925"/>
    <cellStyle name="a_ﾃﾞｰﾀ交換新物理_ﾃﾞｰﾀｽﾄｱ（ﾌｧｲﾙﾊﾞｯｸｱｯﾌﾟ）追加_ﾃﾞｰﾀ交換新物理ﾃﾞｰﾀｽﾄｱ_07_処理概要（配信ファイルダウンロード）_05.テーブル定義書_05.テーブル定義書_02.WEB管轄_05.テーブル定義書_01.CS管轄_01.Web使用_05.テーブル定義書_01.CS管轄_01.Web使用" xfId="926"/>
    <cellStyle name="a_ﾃﾞｰﾀ交換新物理_ﾃﾞｰﾀｽﾄｱ（ﾌｧｲﾙﾊﾞｯｸｱｯﾌﾟ）追加_ﾃﾞｰﾀ交換新物理ﾃﾞｰﾀｽﾄｱ_07_処理概要（配信ファイルダウンロード）_05.テーブル定義書_05.テーブル定義書_02.WEB管轄local" xfId="927"/>
    <cellStyle name="a_ﾃﾞｰﾀ交換新物理_ﾃﾞｰﾀｽﾄｱ（ﾌｧｲﾙﾊﾞｯｸｱｯﾌﾟ）追加_ﾃﾞｰﾀ交換新物理ﾃﾞｰﾀｽﾄｱ_07_処理概要（配信ファイルダウンロード）_05.テーブル定義書_05.テーブル定義書_02.WEB管轄local_05.テーブル定義書_01.CS管轄_01.Web使用" xfId="928"/>
    <cellStyle name="a_ﾃﾞｰﾀ交換新物理_ﾃﾞｰﾀｽﾄｱ（ﾌｧｲﾙﾊﾞｯｸｱｯﾌﾟ）追加_ﾃﾞｰﾀ交換新物理ﾃﾞｰﾀｽﾄｱ_07_処理概要（配信ファイルダウンロード）_05.テーブル定義書_05.テーブル定義書_02.WEB管轄local_05.テーブル定義書_01.CS管轄_01.Web使用_05.テーブル定義書_01.CS管轄_01.Web使用" xfId="929"/>
    <cellStyle name="a_ﾃﾞｰﾀ交換新物理_ﾃﾞｰﾀｽﾄｱ（ﾌｧｲﾙﾊﾞｯｸｱｯﾌﾟ）追加_ﾃﾞｰﾀ交換新物理ﾃﾞｰﾀｽﾄｱ_07_処理概要（配信ファイルダウンロード）_07_処理概要（配信ファイルダウンロード）" xfId="930"/>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 xfId="931"/>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 xfId="932"/>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1.CS管轄_01.Web使用" xfId="933"/>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 xfId="934"/>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935"/>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2.WEB管轄" xfId="936"/>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 xfId="937"/>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938"/>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2.WEB管轄local" xfId="939"/>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 xfId="940"/>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941"/>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2.Web未使用" xfId="942"/>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2.Web未使用_05.テーブル定義書_01.CS管轄_01.Web使用" xfId="943"/>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 xfId="944"/>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945"/>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2.WEB管轄" xfId="946"/>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2.WEB管轄_05.テーブル定義書_01.CS管轄_01.Web使用" xfId="947"/>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2.WEB管轄_05.テーブル定義書_01.CS管轄_01.Web使用_05.テーブル定義書_01.CS管轄_01.Web使用" xfId="948"/>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1.CS管轄_01.Web使用" xfId="949"/>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1.CS管轄_01.Web使用_05.テーブル定義書_01.CS管轄_01.Web使用" xfId="950"/>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1.CS管轄_01.Web使用_05.テーブル定義書_01.CS管轄_01.Web使用_05.テーブル定義書_01.CS管轄_01.Web使用" xfId="951"/>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2.WEB管轄" xfId="952"/>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2.WEB管轄_05.テーブル定義書_01.CS管轄_01.Web使用" xfId="953"/>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2.WEB管轄_05.テーブル定義書_01.CS管轄_01.Web使用_05.テーブル定義書_01.CS管轄_01.Web使用" xfId="954"/>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2.WEB管轄local" xfId="955"/>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2.WEB管轄local_05.テーブル定義書_01.CS管轄_01.Web使用" xfId="956"/>
    <cellStyle name="a_ﾃﾞｰﾀ交換新物理_ﾃﾞｰﾀｽﾄｱ（ﾌｧｲﾙﾊﾞｯｸｱｯﾌﾟ）追加_ﾃﾞｰﾀ交換新物理ﾃﾞｰﾀｽﾄｱ_07_処理概要（配信ファイルダウンロード）_07_処理概要（配信ファイルダウンロード）_05.テーブル定義書_05.テーブル定義書_02.WEB管轄local_05.テーブル定義書_01.CS管轄_01.Web使用_05.テーブル定義書_01.CS管轄_01.Web使用" xfId="957"/>
    <cellStyle name="a_ﾃﾞｰﾀ交換新物理_ﾃﾞｰﾀｽﾄｱ（ﾌｧｲﾙﾊﾞｯｸｱｯﾌﾟ）追加_ﾃﾞｰﾀ交換新物理ﾃﾞｰﾀｽﾄｱ_Book2" xfId="958"/>
    <cellStyle name="a_ﾃﾞｰﾀ交換新物理_ﾃﾞｰﾀｽﾄｱ（ﾌｧｲﾙﾊﾞｯｸｱｯﾌﾟ）追加_ﾃﾞｰﾀ交換新物理ﾃﾞｰﾀｽﾄｱ_Book2_05.テーブル定義書" xfId="959"/>
    <cellStyle name="a_ﾃﾞｰﾀ交換新物理_ﾃﾞｰﾀｽﾄｱ（ﾌｧｲﾙﾊﾞｯｸｱｯﾌﾟ）追加_ﾃﾞｰﾀ交換新物理ﾃﾞｰﾀｽﾄｱ_Book2_05.テーブル定義書_01.CS管轄_01.Web使用" xfId="960"/>
    <cellStyle name="a_ﾃﾞｰﾀ交換新物理_ﾃﾞｰﾀｽﾄｱ（ﾌｧｲﾙﾊﾞｯｸｱｯﾌﾟ）追加_ﾃﾞｰﾀ交換新物理ﾃﾞｰﾀｽﾄｱ_Book2_05.テーブル定義書_01.CS管轄_01.Web使用_05.テーブル定義書_01.CS管轄_01.Web使用" xfId="961"/>
    <cellStyle name="a_ﾃﾞｰﾀ交換新物理_ﾃﾞｰﾀｽﾄｱ（ﾌｧｲﾙﾊﾞｯｸｱｯﾌﾟ）追加_ﾃﾞｰﾀ交換新物理ﾃﾞｰﾀｽﾄｱ_Book2_05.テーブル定義書_01.CS管轄_01.Web使用_05.テーブル定義書_01.CS管轄_01.Web使用_05.テーブル定義書_01.CS管轄_01.Web使用" xfId="962"/>
    <cellStyle name="a_ﾃﾞｰﾀ交換新物理_ﾃﾞｰﾀｽﾄｱ（ﾌｧｲﾙﾊﾞｯｸｱｯﾌﾟ）追加_ﾃﾞｰﾀ交換新物理ﾃﾞｰﾀｽﾄｱ_Book2_05.テーブル定義書_01.CS管轄_01.Web使用_05.テーブル定義書_01.CS管轄_01.Web使用_05.テーブル定義書_01.CS管轄_01.Web使用_05.テーブル定義書_01.CS管轄_01.Web使用" xfId="963"/>
    <cellStyle name="a_ﾃﾞｰﾀ交換新物理_ﾃﾞｰﾀｽﾄｱ（ﾌｧｲﾙﾊﾞｯｸｱｯﾌﾟ）追加_ﾃﾞｰﾀ交換新物理ﾃﾞｰﾀｽﾄｱ_Book2_05.テーブル定義書_01.CS管轄_01.Web使用_05.テーブル定義書_02.WEB管轄" xfId="964"/>
    <cellStyle name="a_ﾃﾞｰﾀ交換新物理_ﾃﾞｰﾀｽﾄｱ（ﾌｧｲﾙﾊﾞｯｸｱｯﾌﾟ）追加_ﾃﾞｰﾀ交換新物理ﾃﾞｰﾀｽﾄｱ_Book2_05.テーブル定義書_01.CS管轄_01.Web使用_05.テーブル定義書_02.WEB管轄_05.テーブル定義書_01.CS管轄_01.Web使用" xfId="965"/>
    <cellStyle name="a_ﾃﾞｰﾀ交換新物理_ﾃﾞｰﾀｽﾄｱ（ﾌｧｲﾙﾊﾞｯｸｱｯﾌﾟ）追加_ﾃﾞｰﾀ交換新物理ﾃﾞｰﾀｽﾄｱ_Book2_05.テーブル定義書_01.CS管轄_01.Web使用_05.テーブル定義書_02.WEB管轄_05.テーブル定義書_01.CS管轄_01.Web使用_05.テーブル定義書_01.CS管轄_01.Web使用" xfId="966"/>
    <cellStyle name="a_ﾃﾞｰﾀ交換新物理_ﾃﾞｰﾀｽﾄｱ（ﾌｧｲﾙﾊﾞｯｸｱｯﾌﾟ）追加_ﾃﾞｰﾀ交換新物理ﾃﾞｰﾀｽﾄｱ_Book2_05.テーブル定義書_01.CS管轄_01.Web使用_05.テーブル定義書_02.WEB管轄local" xfId="967"/>
    <cellStyle name="a_ﾃﾞｰﾀ交換新物理_ﾃﾞｰﾀｽﾄｱ（ﾌｧｲﾙﾊﾞｯｸｱｯﾌﾟ）追加_ﾃﾞｰﾀ交換新物理ﾃﾞｰﾀｽﾄｱ_Book2_05.テーブル定義書_01.CS管轄_01.Web使用_05.テーブル定義書_02.WEB管轄local_05.テーブル定義書_01.CS管轄_01.Web使用" xfId="968"/>
    <cellStyle name="a_ﾃﾞｰﾀ交換新物理_ﾃﾞｰﾀｽﾄｱ（ﾌｧｲﾙﾊﾞｯｸｱｯﾌﾟ）追加_ﾃﾞｰﾀ交換新物理ﾃﾞｰﾀｽﾄｱ_Book2_05.テーブル定義書_01.CS管轄_01.Web使用_05.テーブル定義書_02.WEB管轄local_05.テーブル定義書_01.CS管轄_01.Web使用_05.テーブル定義書_01.CS管轄_01.Web使用" xfId="969"/>
    <cellStyle name="a_ﾃﾞｰﾀ交換新物理_ﾃﾞｰﾀｽﾄｱ（ﾌｧｲﾙﾊﾞｯｸｱｯﾌﾟ）追加_ﾃﾞｰﾀ交換新物理ﾃﾞｰﾀｽﾄｱ_Book2_05.テーブル定義書_01.CS管轄_02.Web未使用" xfId="970"/>
    <cellStyle name="a_ﾃﾞｰﾀ交換新物理_ﾃﾞｰﾀｽﾄｱ（ﾌｧｲﾙﾊﾞｯｸｱｯﾌﾟ）追加_ﾃﾞｰﾀ交換新物理ﾃﾞｰﾀｽﾄｱ_Book2_05.テーブル定義書_01.CS管轄_02.Web未使用_05.テーブル定義書_01.CS管轄_01.Web使用" xfId="971"/>
    <cellStyle name="a_ﾃﾞｰﾀ交換新物理_ﾃﾞｰﾀｽﾄｱ（ﾌｧｲﾙﾊﾞｯｸｱｯﾌﾟ）追加_ﾃﾞｰﾀ交換新物理ﾃﾞｰﾀｽﾄｱ_Book2_05.テーブル定義書_01.CS管轄_02.Web未使用_05.テーブル定義書_01.CS管轄_01.Web使用_05.テーブル定義書_01.CS管轄_01.Web使用" xfId="972"/>
    <cellStyle name="a_ﾃﾞｰﾀ交換新物理_ﾃﾞｰﾀｽﾄｱ（ﾌｧｲﾙﾊﾞｯｸｱｯﾌﾟ）追加_ﾃﾞｰﾀ交換新物理ﾃﾞｰﾀｽﾄｱ_Book2_05.テーブル定義書_01.CS管轄_02.Web未使用_05.テーブル定義書_01.CS管轄_01.Web使用_05.テーブル定義書_01.CS管轄_01.Web使用_05.テーブル定義書_01.CS管轄_01.Web使用" xfId="973"/>
    <cellStyle name="a_ﾃﾞｰﾀ交換新物理_ﾃﾞｰﾀｽﾄｱ（ﾌｧｲﾙﾊﾞｯｸｱｯﾌﾟ）追加_ﾃﾞｰﾀ交換新物理ﾃﾞｰﾀｽﾄｱ_Book2_05.テーブル定義書_02.WEB管轄" xfId="974"/>
    <cellStyle name="a_ﾃﾞｰﾀ交換新物理_ﾃﾞｰﾀｽﾄｱ（ﾌｧｲﾙﾊﾞｯｸｱｯﾌﾟ）追加_ﾃﾞｰﾀ交換新物理ﾃﾞｰﾀｽﾄｱ_Book2_05.テーブル定義書_02.WEB管轄_05.テーブル定義書_01.CS管轄_01.Web使用" xfId="975"/>
    <cellStyle name="a_ﾃﾞｰﾀ交換新物理_ﾃﾞｰﾀｽﾄｱ（ﾌｧｲﾙﾊﾞｯｸｱｯﾌﾟ）追加_ﾃﾞｰﾀ交換新物理ﾃﾞｰﾀｽﾄｱ_Book2_05.テーブル定義書_02.WEB管轄_05.テーブル定義書_01.CS管轄_01.Web使用_05.テーブル定義書_01.CS管轄_01.Web使用" xfId="976"/>
    <cellStyle name="a_ﾃﾞｰﾀ交換新物理_ﾃﾞｰﾀｽﾄｱ（ﾌｧｲﾙﾊﾞｯｸｱｯﾌﾟ）追加_ﾃﾞｰﾀ交換新物理ﾃﾞｰﾀｽﾄｱ_Book2_05.テーブル定義書_05.テーブル定義書_01.CS管轄_01.Web使用" xfId="977"/>
    <cellStyle name="a_ﾃﾞｰﾀ交換新物理_ﾃﾞｰﾀｽﾄｱ（ﾌｧｲﾙﾊﾞｯｸｱｯﾌﾟ）追加_ﾃﾞｰﾀ交換新物理ﾃﾞｰﾀｽﾄｱ_Book2_05.テーブル定義書_05.テーブル定義書_01.CS管轄_01.Web使用_05.テーブル定義書_01.CS管轄_01.Web使用" xfId="978"/>
    <cellStyle name="a_ﾃﾞｰﾀ交換新物理_ﾃﾞｰﾀｽﾄｱ（ﾌｧｲﾙﾊﾞｯｸｱｯﾌﾟ）追加_ﾃﾞｰﾀ交換新物理ﾃﾞｰﾀｽﾄｱ_Book2_05.テーブル定義書_05.テーブル定義書_01.CS管轄_01.Web使用_05.テーブル定義書_01.CS管轄_01.Web使用_05.テーブル定義書_01.CS管轄_01.Web使用" xfId="979"/>
    <cellStyle name="a_ﾃﾞｰﾀ交換新物理_ﾃﾞｰﾀｽﾄｱ（ﾌｧｲﾙﾊﾞｯｸｱｯﾌﾟ）追加_ﾃﾞｰﾀ交換新物理ﾃﾞｰﾀｽﾄｱ_Book2_05.テーブル定義書_05.テーブル定義書_02.WEB管轄" xfId="980"/>
    <cellStyle name="a_ﾃﾞｰﾀ交換新物理_ﾃﾞｰﾀｽﾄｱ（ﾌｧｲﾙﾊﾞｯｸｱｯﾌﾟ）追加_ﾃﾞｰﾀ交換新物理ﾃﾞｰﾀｽﾄｱ_Book2_05.テーブル定義書_05.テーブル定義書_02.WEB管轄_05.テーブル定義書_01.CS管轄_01.Web使用" xfId="981"/>
    <cellStyle name="a_ﾃﾞｰﾀ交換新物理_ﾃﾞｰﾀｽﾄｱ（ﾌｧｲﾙﾊﾞｯｸｱｯﾌﾟ）追加_ﾃﾞｰﾀ交換新物理ﾃﾞｰﾀｽﾄｱ_Book2_05.テーブル定義書_05.テーブル定義書_02.WEB管轄_05.テーブル定義書_01.CS管轄_01.Web使用_05.テーブル定義書_01.CS管轄_01.Web使用" xfId="982"/>
    <cellStyle name="a_ﾃﾞｰﾀ交換新物理_ﾃﾞｰﾀｽﾄｱ（ﾌｧｲﾙﾊﾞｯｸｱｯﾌﾟ）追加_ﾃﾞｰﾀ交換新物理ﾃﾞｰﾀｽﾄｱ_Book2_05.テーブル定義書_05.テーブル定義書_02.WEB管轄local" xfId="983"/>
    <cellStyle name="a_ﾃﾞｰﾀ交換新物理_ﾃﾞｰﾀｽﾄｱ（ﾌｧｲﾙﾊﾞｯｸｱｯﾌﾟ）追加_ﾃﾞｰﾀ交換新物理ﾃﾞｰﾀｽﾄｱ_Book2_05.テーブル定義書_05.テーブル定義書_02.WEB管轄local_05.テーブル定義書_01.CS管轄_01.Web使用" xfId="984"/>
    <cellStyle name="a_ﾃﾞｰﾀ交換新物理_ﾃﾞｰﾀｽﾄｱ（ﾌｧｲﾙﾊﾞｯｸｱｯﾌﾟ）追加_ﾃﾞｰﾀ交換新物理ﾃﾞｰﾀｽﾄｱ_Book2_05.テーブル定義書_05.テーブル定義書_02.WEB管轄local_05.テーブル定義書_01.CS管轄_01.Web使用_05.テーブル定義書_01.CS管轄_01.Web使用" xfId="985"/>
    <cellStyle name="a_ﾃﾞｰﾀ交換新物理_ﾃﾞｰﾀｽﾄｱ（ﾌｧｲﾙﾊﾞｯｸｱｯﾌﾟ）追加_ﾃﾞｰﾀ交換新物理ﾃﾞｰﾀｽﾄｱ_Book2_07_処理概要（配信ファイルダウンロード）" xfId="986"/>
    <cellStyle name="a_ﾃﾞｰﾀ交換新物理_ﾃﾞｰﾀｽﾄｱ（ﾌｧｲﾙﾊﾞｯｸｱｯﾌﾟ）追加_ﾃﾞｰﾀ交換新物理ﾃﾞｰﾀｽﾄｱ_Book2_07_処理概要（配信ファイルダウンロード）_05.テーブル定義書" xfId="987"/>
    <cellStyle name="a_ﾃﾞｰﾀ交換新物理_ﾃﾞｰﾀｽﾄｱ（ﾌｧｲﾙﾊﾞｯｸｱｯﾌﾟ）追加_ﾃﾞｰﾀ交換新物理ﾃﾞｰﾀｽﾄｱ_Book2_07_処理概要（配信ファイルダウンロード）_05.テーブル定義書_01.CS管轄_01.Web使用" xfId="988"/>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1.CS管轄_01.Web使用" xfId="989"/>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1.CS管轄_01.Web使用_05.テーブル定義書_01.CS管轄_01.Web使用" xfId="990"/>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1.CS管轄_01.Web使用_05.テーブル定義書_01.CS管轄_01.Web使用_05.テーブル定義書_01.CS管轄_01.Web使用" xfId="991"/>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2.WEB管轄" xfId="992"/>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2.WEB管轄_05.テーブル定義書_01.CS管轄_01.Web使用" xfId="993"/>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2.WEB管轄_05.テーブル定義書_01.CS管轄_01.Web使用_05.テーブル定義書_01.CS管轄_01.Web使用" xfId="994"/>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2.WEB管轄local" xfId="995"/>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2.WEB管轄local_05.テーブル定義書_01.CS管轄_01.Web使用" xfId="996"/>
    <cellStyle name="a_ﾃﾞｰﾀ交換新物理_ﾃﾞｰﾀｽﾄｱ（ﾌｧｲﾙﾊﾞｯｸｱｯﾌﾟ）追加_ﾃﾞｰﾀ交換新物理ﾃﾞｰﾀｽﾄｱ_Book2_07_処理概要（配信ファイルダウンロード）_05.テーブル定義書_01.CS管轄_01.Web使用_05.テーブル定義書_02.WEB管轄local_05.テーブル定義書_01.CS管轄_01.Web使用_05.テーブル定義書_01.CS管轄_01.Web使用" xfId="997"/>
    <cellStyle name="a_ﾃﾞｰﾀ交換新物理_ﾃﾞｰﾀｽﾄｱ（ﾌｧｲﾙﾊﾞｯｸｱｯﾌﾟ）追加_ﾃﾞｰﾀ交換新物理ﾃﾞｰﾀｽﾄｱ_Book2_07_処理概要（配信ファイルダウンロード）_05.テーブル定義書_01.CS管轄_02.Web未使用" xfId="998"/>
    <cellStyle name="a_ﾃﾞｰﾀ交換新物理_ﾃﾞｰﾀｽﾄｱ（ﾌｧｲﾙﾊﾞｯｸｱｯﾌﾟ）追加_ﾃﾞｰﾀ交換新物理ﾃﾞｰﾀｽﾄｱ_Book2_07_処理概要（配信ファイルダウンロード）_05.テーブル定義書_01.CS管轄_02.Web未使用_05.テーブル定義書_01.CS管轄_01.Web使用" xfId="999"/>
    <cellStyle name="a_ﾃﾞｰﾀ交換新物理_ﾃﾞｰﾀｽﾄｱ（ﾌｧｲﾙﾊﾞｯｸｱｯﾌﾟ）追加_ﾃﾞｰﾀ交換新物理ﾃﾞｰﾀｽﾄｱ_Book2_07_処理概要（配信ファイルダウンロード）_05.テーブル定義書_01.CS管轄_02.Web未使用_05.テーブル定義書_01.CS管轄_01.Web使用_05.テーブル定義書_01.CS管轄_01.Web使用" xfId="1000"/>
    <cellStyle name="a_ﾃﾞｰﾀ交換新物理_ﾃﾞｰﾀｽﾄｱ（ﾌｧｲﾙﾊﾞｯｸｱｯﾌﾟ）追加_ﾃﾞｰﾀ交換新物理ﾃﾞｰﾀｽﾄｱ_Book2_07_処理概要（配信ファイルダウンロード）_05.テーブル定義書_01.CS管轄_02.Web未使用_05.テーブル定義書_01.CS管轄_01.Web使用_05.テーブル定義書_01.CS管轄_01.Web使用_05.テーブル定義書_01.CS管轄_01.Web使用" xfId="1001"/>
    <cellStyle name="a_ﾃﾞｰﾀ交換新物理_ﾃﾞｰﾀｽﾄｱ（ﾌｧｲﾙﾊﾞｯｸｱｯﾌﾟ）追加_ﾃﾞｰﾀ交換新物理ﾃﾞｰﾀｽﾄｱ_Book2_07_処理概要（配信ファイルダウンロード）_05.テーブル定義書_02.WEB管轄" xfId="1002"/>
    <cellStyle name="a_ﾃﾞｰﾀ交換新物理_ﾃﾞｰﾀｽﾄｱ（ﾌｧｲﾙﾊﾞｯｸｱｯﾌﾟ）追加_ﾃﾞｰﾀ交換新物理ﾃﾞｰﾀｽﾄｱ_Book2_07_処理概要（配信ファイルダウンロード）_05.テーブル定義書_02.WEB管轄_05.テーブル定義書_01.CS管轄_01.Web使用" xfId="1003"/>
    <cellStyle name="a_ﾃﾞｰﾀ交換新物理_ﾃﾞｰﾀｽﾄｱ（ﾌｧｲﾙﾊﾞｯｸｱｯﾌﾟ）追加_ﾃﾞｰﾀ交換新物理ﾃﾞｰﾀｽﾄｱ_Book2_07_処理概要（配信ファイルダウンロード）_05.テーブル定義書_02.WEB管轄_05.テーブル定義書_01.CS管轄_01.Web使用_05.テーブル定義書_01.CS管轄_01.Web使用" xfId="1004"/>
    <cellStyle name="a_ﾃﾞｰﾀ交換新物理_ﾃﾞｰﾀｽﾄｱ（ﾌｧｲﾙﾊﾞｯｸｱｯﾌﾟ）追加_ﾃﾞｰﾀ交換新物理ﾃﾞｰﾀｽﾄｱ_Book2_07_処理概要（配信ファイルダウンロード）_05.テーブル定義書_05.テーブル定義書_01.CS管轄_01.Web使用" xfId="1005"/>
    <cellStyle name="a_ﾃﾞｰﾀ交換新物理_ﾃﾞｰﾀｽﾄｱ（ﾌｧｲﾙﾊﾞｯｸｱｯﾌﾟ）追加_ﾃﾞｰﾀ交換新物理ﾃﾞｰﾀｽﾄｱ_Book2_07_処理概要（配信ファイルダウンロード）_05.テーブル定義書_05.テーブル定義書_01.CS管轄_01.Web使用_05.テーブル定義書_01.CS管轄_01.Web使用" xfId="1006"/>
    <cellStyle name="a_ﾃﾞｰﾀ交換新物理_ﾃﾞｰﾀｽﾄｱ（ﾌｧｲﾙﾊﾞｯｸｱｯﾌﾟ）追加_ﾃﾞｰﾀ交換新物理ﾃﾞｰﾀｽﾄｱ_Book2_07_処理概要（配信ファイルダウンロード）_05.テーブル定義書_05.テーブル定義書_01.CS管轄_01.Web使用_05.テーブル定義書_01.CS管轄_01.Web使用_05.テーブル定義書_01.CS管轄_01.Web使用" xfId="1007"/>
    <cellStyle name="a_ﾃﾞｰﾀ交換新物理_ﾃﾞｰﾀｽﾄｱ（ﾌｧｲﾙﾊﾞｯｸｱｯﾌﾟ）追加_ﾃﾞｰﾀ交換新物理ﾃﾞｰﾀｽﾄｱ_Book2_07_処理概要（配信ファイルダウンロード）_05.テーブル定義書_05.テーブル定義書_02.WEB管轄" xfId="1008"/>
    <cellStyle name="a_ﾃﾞｰﾀ交換新物理_ﾃﾞｰﾀｽﾄｱ（ﾌｧｲﾙﾊﾞｯｸｱｯﾌﾟ）追加_ﾃﾞｰﾀ交換新物理ﾃﾞｰﾀｽﾄｱ_Book2_07_処理概要（配信ファイルダウンロード）_05.テーブル定義書_05.テーブル定義書_02.WEB管轄_05.テーブル定義書_01.CS管轄_01.Web使用" xfId="1009"/>
    <cellStyle name="a_ﾃﾞｰﾀ交換新物理_ﾃﾞｰﾀｽﾄｱ（ﾌｧｲﾙﾊﾞｯｸｱｯﾌﾟ）追加_ﾃﾞｰﾀ交換新物理ﾃﾞｰﾀｽﾄｱ_Book2_07_処理概要（配信ファイルダウンロード）_05.テーブル定義書_05.テーブル定義書_02.WEB管轄_05.テーブル定義書_01.CS管轄_01.Web使用_05.テーブル定義書_01.CS管轄_01.Web使用" xfId="1010"/>
    <cellStyle name="a_ﾃﾞｰﾀ交換新物理_ﾃﾞｰﾀｽﾄｱ（ﾌｧｲﾙﾊﾞｯｸｱｯﾌﾟ）追加_ﾃﾞｰﾀ交換新物理ﾃﾞｰﾀｽﾄｱ_Book2_07_処理概要（配信ファイルダウンロード）_05.テーブル定義書_05.テーブル定義書_02.WEB管轄local" xfId="1011"/>
    <cellStyle name="a_ﾃﾞｰﾀ交換新物理_ﾃﾞｰﾀｽﾄｱ（ﾌｧｲﾙﾊﾞｯｸｱｯﾌﾟ）追加_ﾃﾞｰﾀ交換新物理ﾃﾞｰﾀｽﾄｱ_Book2_07_処理概要（配信ファイルダウンロード）_05.テーブル定義書_05.テーブル定義書_02.WEB管轄local_05.テーブル定義書_01.CS管轄_01.Web使用" xfId="1012"/>
    <cellStyle name="a_ﾃﾞｰﾀ交換新物理_ﾃﾞｰﾀｽﾄｱ（ﾌｧｲﾙﾊﾞｯｸｱｯﾌﾟ）追加_ﾃﾞｰﾀ交換新物理ﾃﾞｰﾀｽﾄｱ_Book2_07_処理概要（配信ファイルダウンロード）_05.テーブル定義書_05.テーブル定義書_02.WEB管轄local_05.テーブル定義書_01.CS管轄_01.Web使用_05.テーブル定義書_01.CS管轄_01.Web使用" xfId="1013"/>
    <cellStyle name="a_ﾃﾞｰﾀ交換新物理_ﾃﾞｰﾀｽﾄｱ（ﾌｧｲﾙﾊﾞｯｸｱｯﾌﾟ）追加_ﾃﾞｰﾀ交換新物理ﾃﾞｰﾀｽﾄｱ_Book2_07_処理概要（配信ファイルダウンロード）_07_処理概要（配信ファイルダウンロード）" xfId="1014"/>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 xfId="1015"/>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 xfId="1016"/>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1.CS管轄_01.Web使用" xfId="1017"/>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1.CS管轄_01.Web使用_05.テーブル定義書_01.CS管轄_01.Web使用" xfId="1018"/>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019"/>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2.WEB管轄" xfId="1020"/>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2.WEB管轄_05.テーブル定義書_01.CS管轄_01.Web使用" xfId="1021"/>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022"/>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2.WEB管轄local" xfId="1023"/>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2.WEB管轄local_05.テーブル定義書_01.CS管轄_01.Web使用" xfId="1024"/>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025"/>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2.Web未使用" xfId="1026"/>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2.Web未使用_05.テーブル定義書_01.CS管轄_01.Web使用" xfId="1027"/>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2.Web未使用_05.テーブル定義書_01.CS管轄_01.Web使用_05.テーブル定義書_01.CS管轄_01.Web使用" xfId="1028"/>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029"/>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2.WEB管轄" xfId="1030"/>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2.WEB管轄_05.テーブル定義書_01.CS管轄_01.Web使用" xfId="1031"/>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2.WEB管轄_05.テーブル定義書_01.CS管轄_01.Web使用_05.テーブル定義書_01.CS管轄_01.Web使用" xfId="1032"/>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1.CS管轄_01.Web使用" xfId="1033"/>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1.CS管轄_01.Web使用_05.テーブル定義書_01.CS管轄_01.Web使用" xfId="1034"/>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1.CS管轄_01.Web使用_05.テーブル定義書_01.CS管轄_01.Web使用_05.テーブル定義書_01.CS管轄_01.Web使用" xfId="1035"/>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2.WEB管轄" xfId="1036"/>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2.WEB管轄_05.テーブル定義書_01.CS管轄_01.Web使用" xfId="1037"/>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2.WEB管轄_05.テーブル定義書_01.CS管轄_01.Web使用_05.テーブル定義書_01.CS管轄_01.Web使用" xfId="1038"/>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2.WEB管轄local" xfId="1039"/>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2.WEB管轄local_05.テーブル定義書_01.CS管轄_01.Web使用" xfId="1040"/>
    <cellStyle name="a_ﾃﾞｰﾀ交換新物理_ﾃﾞｰﾀｽﾄｱ（ﾌｧｲﾙﾊﾞｯｸｱｯﾌﾟ）追加_ﾃﾞｰﾀ交換新物理ﾃﾞｰﾀｽﾄｱ_Book2_07_処理概要（配信ファイルダウンロード）_07_処理概要（配信ファイルダウンロード）_05.テーブル定義書_05.テーブル定義書_02.WEB管轄local_05.テーブル定義書_01.CS管轄_01.Web使用_05.テーブル定義書_01.CS管轄_01.Web使用" xfId="1041"/>
    <cellStyle name="a_ﾃﾞｰﾀ交換新物理_ﾃﾞｰﾀｽﾄｱ（ﾌｧｲﾙﾊﾞｯｸｱｯﾌﾟ）追加_ﾃﾞｰﾀ交換新物理ﾃﾞｰﾀｽﾄｱ_ﾃﾞｰﾀ交換新物理ﾃﾞｰﾀｽﾄｱ" xfId="1042"/>
    <cellStyle name="a_ﾃﾞｰﾀ交換新物理_ﾃﾞｰﾀｽﾄｱ（ﾌｧｲﾙﾊﾞｯｸｱｯﾌﾟ）追加_ﾃﾞｰﾀ交換新物理ﾃﾞｰﾀｽﾄｱ_ﾃﾞｰﾀ交換新物理ﾃﾞｰﾀｽﾄｱ_05.テーブル定義書" xfId="1043"/>
    <cellStyle name="a_ﾃﾞｰﾀ交換新物理_ﾃﾞｰﾀｽﾄｱ（ﾌｧｲﾙﾊﾞｯｸｱｯﾌﾟ）追加_ﾃﾞｰﾀ交換新物理ﾃﾞｰﾀｽﾄｱ_ﾃﾞｰﾀ交換新物理ﾃﾞｰﾀｽﾄｱ_05.テーブル定義書_01.CS管轄_01.Web使用" xfId="1044"/>
    <cellStyle name="a_ﾃﾞｰﾀ交換新物理_ﾃﾞｰﾀｽﾄｱ（ﾌｧｲﾙﾊﾞｯｸｱｯﾌﾟ）追加_ﾃﾞｰﾀ交換新物理ﾃﾞｰﾀｽﾄｱ_ﾃﾞｰﾀ交換新物理ﾃﾞｰﾀｽﾄｱ_05.テーブル定義書_01.CS管轄_01.Web使用_05.テーブル定義書_01.CS管轄_01.Web使用" xfId="1045"/>
    <cellStyle name="a_ﾃﾞｰﾀ交換新物理_ﾃﾞｰﾀｽﾄｱ（ﾌｧｲﾙﾊﾞｯｸｱｯﾌﾟ）追加_ﾃﾞｰﾀ交換新物理ﾃﾞｰﾀｽﾄｱ_ﾃﾞｰﾀ交換新物理ﾃﾞｰﾀｽﾄｱ_05.テーブル定義書_01.CS管轄_01.Web使用_05.テーブル定義書_01.CS管轄_01.Web使用_05.テーブル定義書_01.CS管轄_01.Web使用" xfId="1046"/>
    <cellStyle name="a_ﾃﾞｰﾀ交換新物理_ﾃﾞｰﾀｽﾄｱ（ﾌｧｲﾙﾊﾞｯｸｱｯﾌﾟ）追加_ﾃﾞｰﾀ交換新物理ﾃﾞｰﾀｽﾄｱ_ﾃﾞｰﾀ交換新物理ﾃﾞｰﾀｽﾄｱ_05.テーブル定義書_01.CS管轄_01.Web使用_05.テーブル定義書_01.CS管轄_01.Web使用_05.テーブル定義書_01.CS管轄_01.Web使用_05.テーブル定義書_01.CS管轄_01.Web使用" xfId="1047"/>
    <cellStyle name="a_ﾃﾞｰﾀ交換新物理_ﾃﾞｰﾀｽﾄｱ（ﾌｧｲﾙﾊﾞｯｸｱｯﾌﾟ）追加_ﾃﾞｰﾀ交換新物理ﾃﾞｰﾀｽﾄｱ_ﾃﾞｰﾀ交換新物理ﾃﾞｰﾀｽﾄｱ_05.テーブル定義書_01.CS管轄_01.Web使用_05.テーブル定義書_02.WEB管轄" xfId="1048"/>
    <cellStyle name="a_ﾃﾞｰﾀ交換新物理_ﾃﾞｰﾀｽﾄｱ（ﾌｧｲﾙﾊﾞｯｸｱｯﾌﾟ）追加_ﾃﾞｰﾀ交換新物理ﾃﾞｰﾀｽﾄｱ_ﾃﾞｰﾀ交換新物理ﾃﾞｰﾀｽﾄｱ_05.テーブル定義書_01.CS管轄_01.Web使用_05.テーブル定義書_02.WEB管轄_05.テーブル定義書_01.CS管轄_01.Web使用" xfId="1049"/>
    <cellStyle name="a_ﾃﾞｰﾀ交換新物理_ﾃﾞｰﾀｽﾄｱ（ﾌｧｲﾙﾊﾞｯｸｱｯﾌﾟ）追加_ﾃﾞｰﾀ交換新物理ﾃﾞｰﾀｽﾄｱ_ﾃﾞｰﾀ交換新物理ﾃﾞｰﾀｽﾄｱ_05.テーブル定義書_01.CS管轄_01.Web使用_05.テーブル定義書_02.WEB管轄_05.テーブル定義書_01.CS管轄_01.Web使用_05.テーブル定義書_01.CS管轄_01.Web使用" xfId="1050"/>
    <cellStyle name="a_ﾃﾞｰﾀ交換新物理_ﾃﾞｰﾀｽﾄｱ（ﾌｧｲﾙﾊﾞｯｸｱｯﾌﾟ）追加_ﾃﾞｰﾀ交換新物理ﾃﾞｰﾀｽﾄｱ_ﾃﾞｰﾀ交換新物理ﾃﾞｰﾀｽﾄｱ_05.テーブル定義書_01.CS管轄_01.Web使用_05.テーブル定義書_02.WEB管轄local" xfId="1051"/>
    <cellStyle name="a_ﾃﾞｰﾀ交換新物理_ﾃﾞｰﾀｽﾄｱ（ﾌｧｲﾙﾊﾞｯｸｱｯﾌﾟ）追加_ﾃﾞｰﾀ交換新物理ﾃﾞｰﾀｽﾄｱ_ﾃﾞｰﾀ交換新物理ﾃﾞｰﾀｽﾄｱ_05.テーブル定義書_01.CS管轄_01.Web使用_05.テーブル定義書_02.WEB管轄local_05.テーブル定義書_01.CS管轄_01.Web使用" xfId="1052"/>
    <cellStyle name="a_ﾃﾞｰﾀ交換新物理_ﾃﾞｰﾀｽﾄｱ（ﾌｧｲﾙﾊﾞｯｸｱｯﾌﾟ）追加_ﾃﾞｰﾀ交換新物理ﾃﾞｰﾀｽﾄｱ_ﾃﾞｰﾀ交換新物理ﾃﾞｰﾀｽﾄｱ_05.テーブル定義書_01.CS管轄_01.Web使用_05.テーブル定義書_02.WEB管轄local_05.テーブル定義書_01.CS管轄_01.Web使用_05.テーブル定義書_01.CS管轄_01.Web使用" xfId="1053"/>
    <cellStyle name="a_ﾃﾞｰﾀ交換新物理_ﾃﾞｰﾀｽﾄｱ（ﾌｧｲﾙﾊﾞｯｸｱｯﾌﾟ）追加_ﾃﾞｰﾀ交換新物理ﾃﾞｰﾀｽﾄｱ_ﾃﾞｰﾀ交換新物理ﾃﾞｰﾀｽﾄｱ_05.テーブル定義書_01.CS管轄_02.Web未使用" xfId="1054"/>
    <cellStyle name="a_ﾃﾞｰﾀ交換新物理_ﾃﾞｰﾀｽﾄｱ（ﾌｧｲﾙﾊﾞｯｸｱｯﾌﾟ）追加_ﾃﾞｰﾀ交換新物理ﾃﾞｰﾀｽﾄｱ_ﾃﾞｰﾀ交換新物理ﾃﾞｰﾀｽﾄｱ_05.テーブル定義書_01.CS管轄_02.Web未使用_05.テーブル定義書_01.CS管轄_01.Web使用" xfId="1055"/>
    <cellStyle name="a_ﾃﾞｰﾀ交換新物理_ﾃﾞｰﾀｽﾄｱ（ﾌｧｲﾙﾊﾞｯｸｱｯﾌﾟ）追加_ﾃﾞｰﾀ交換新物理ﾃﾞｰﾀｽﾄｱ_ﾃﾞｰﾀ交換新物理ﾃﾞｰﾀｽﾄｱ_05.テーブル定義書_01.CS管轄_02.Web未使用_05.テーブル定義書_01.CS管轄_01.Web使用_05.テーブル定義書_01.CS管轄_01.Web使用" xfId="1056"/>
    <cellStyle name="a_ﾃﾞｰﾀ交換新物理_ﾃﾞｰﾀｽﾄｱ（ﾌｧｲﾙﾊﾞｯｸｱｯﾌﾟ）追加_ﾃﾞｰﾀ交換新物理ﾃﾞｰﾀｽﾄｱ_ﾃﾞｰﾀ交換新物理ﾃﾞｰﾀｽﾄｱ_05.テーブル定義書_01.CS管轄_02.Web未使用_05.テーブル定義書_01.CS管轄_01.Web使用_05.テーブル定義書_01.CS管轄_01.Web使用_05.テーブル定義書_01.CS管轄_01.Web使用" xfId="1057"/>
    <cellStyle name="a_ﾃﾞｰﾀ交換新物理_ﾃﾞｰﾀｽﾄｱ（ﾌｧｲﾙﾊﾞｯｸｱｯﾌﾟ）追加_ﾃﾞｰﾀ交換新物理ﾃﾞｰﾀｽﾄｱ_ﾃﾞｰﾀ交換新物理ﾃﾞｰﾀｽﾄｱ_05.テーブル定義書_02.WEB管轄" xfId="1058"/>
    <cellStyle name="a_ﾃﾞｰﾀ交換新物理_ﾃﾞｰﾀｽﾄｱ（ﾌｧｲﾙﾊﾞｯｸｱｯﾌﾟ）追加_ﾃﾞｰﾀ交換新物理ﾃﾞｰﾀｽﾄｱ_ﾃﾞｰﾀ交換新物理ﾃﾞｰﾀｽﾄｱ_05.テーブル定義書_02.WEB管轄_05.テーブル定義書_01.CS管轄_01.Web使用" xfId="1059"/>
    <cellStyle name="a_ﾃﾞｰﾀ交換新物理_ﾃﾞｰﾀｽﾄｱ（ﾌｧｲﾙﾊﾞｯｸｱｯﾌﾟ）追加_ﾃﾞｰﾀ交換新物理ﾃﾞｰﾀｽﾄｱ_ﾃﾞｰﾀ交換新物理ﾃﾞｰﾀｽﾄｱ_05.テーブル定義書_02.WEB管轄_05.テーブル定義書_01.CS管轄_01.Web使用_05.テーブル定義書_01.CS管轄_01.Web使用" xfId="1060"/>
    <cellStyle name="a_ﾃﾞｰﾀ交換新物理_ﾃﾞｰﾀｽﾄｱ（ﾌｧｲﾙﾊﾞｯｸｱｯﾌﾟ）追加_ﾃﾞｰﾀ交換新物理ﾃﾞｰﾀｽﾄｱ_ﾃﾞｰﾀ交換新物理ﾃﾞｰﾀｽﾄｱ_05.テーブル定義書_05.テーブル定義書_01.CS管轄_01.Web使用" xfId="1061"/>
    <cellStyle name="a_ﾃﾞｰﾀ交換新物理_ﾃﾞｰﾀｽﾄｱ（ﾌｧｲﾙﾊﾞｯｸｱｯﾌﾟ）追加_ﾃﾞｰﾀ交換新物理ﾃﾞｰﾀｽﾄｱ_ﾃﾞｰﾀ交換新物理ﾃﾞｰﾀｽﾄｱ_05.テーブル定義書_05.テーブル定義書_01.CS管轄_01.Web使用_05.テーブル定義書_01.CS管轄_01.Web使用" xfId="1062"/>
    <cellStyle name="a_ﾃﾞｰﾀ交換新物理_ﾃﾞｰﾀｽﾄｱ（ﾌｧｲﾙﾊﾞｯｸｱｯﾌﾟ）追加_ﾃﾞｰﾀ交換新物理ﾃﾞｰﾀｽﾄｱ_ﾃﾞｰﾀ交換新物理ﾃﾞｰﾀｽﾄｱ_05.テーブル定義書_05.テーブル定義書_01.CS管轄_01.Web使用_05.テーブル定義書_01.CS管轄_01.Web使用_05.テーブル定義書_01.CS管轄_01.Web使用" xfId="1063"/>
    <cellStyle name="a_ﾃﾞｰﾀ交換新物理_ﾃﾞｰﾀｽﾄｱ（ﾌｧｲﾙﾊﾞｯｸｱｯﾌﾟ）追加_ﾃﾞｰﾀ交換新物理ﾃﾞｰﾀｽﾄｱ_ﾃﾞｰﾀ交換新物理ﾃﾞｰﾀｽﾄｱ_05.テーブル定義書_05.テーブル定義書_02.WEB管轄" xfId="1064"/>
    <cellStyle name="a_ﾃﾞｰﾀ交換新物理_ﾃﾞｰﾀｽﾄｱ（ﾌｧｲﾙﾊﾞｯｸｱｯﾌﾟ）追加_ﾃﾞｰﾀ交換新物理ﾃﾞｰﾀｽﾄｱ_ﾃﾞｰﾀ交換新物理ﾃﾞｰﾀｽﾄｱ_05.テーブル定義書_05.テーブル定義書_02.WEB管轄_05.テーブル定義書_01.CS管轄_01.Web使用" xfId="1065"/>
    <cellStyle name="a_ﾃﾞｰﾀ交換新物理_ﾃﾞｰﾀｽﾄｱ（ﾌｧｲﾙﾊﾞｯｸｱｯﾌﾟ）追加_ﾃﾞｰﾀ交換新物理ﾃﾞｰﾀｽﾄｱ_ﾃﾞｰﾀ交換新物理ﾃﾞｰﾀｽﾄｱ_05.テーブル定義書_05.テーブル定義書_02.WEB管轄_05.テーブル定義書_01.CS管轄_01.Web使用_05.テーブル定義書_01.CS管轄_01.Web使用" xfId="1066"/>
    <cellStyle name="a_ﾃﾞｰﾀ交換新物理_ﾃﾞｰﾀｽﾄｱ（ﾌｧｲﾙﾊﾞｯｸｱｯﾌﾟ）追加_ﾃﾞｰﾀ交換新物理ﾃﾞｰﾀｽﾄｱ_ﾃﾞｰﾀ交換新物理ﾃﾞｰﾀｽﾄｱ_05.テーブル定義書_05.テーブル定義書_02.WEB管轄local" xfId="1067"/>
    <cellStyle name="a_ﾃﾞｰﾀ交換新物理_ﾃﾞｰﾀｽﾄｱ（ﾌｧｲﾙﾊﾞｯｸｱｯﾌﾟ）追加_ﾃﾞｰﾀ交換新物理ﾃﾞｰﾀｽﾄｱ_ﾃﾞｰﾀ交換新物理ﾃﾞｰﾀｽﾄｱ_05.テーブル定義書_05.テーブル定義書_02.WEB管轄local_05.テーブル定義書_01.CS管轄_01.Web使用" xfId="1068"/>
    <cellStyle name="a_ﾃﾞｰﾀ交換新物理_ﾃﾞｰﾀｽﾄｱ（ﾌｧｲﾙﾊﾞｯｸｱｯﾌﾟ）追加_ﾃﾞｰﾀ交換新物理ﾃﾞｰﾀｽﾄｱ_ﾃﾞｰﾀ交換新物理ﾃﾞｰﾀｽﾄｱ_05.テーブル定義書_05.テーブル定義書_02.WEB管轄local_05.テーブル定義書_01.CS管轄_01.Web使用_05.テーブル定義書_01.CS管轄_01.Web使用" xfId="1069"/>
    <cellStyle name="a_ﾃﾞｰﾀ交換新物理_ﾃﾞｰﾀｽﾄｱ（ﾌｧｲﾙﾊﾞｯｸｱｯﾌﾟ）追加_ﾃﾞｰﾀ交換新物理ﾃﾞｰﾀｽﾄｱ_ﾃﾞｰﾀ交換新物理ﾃﾞｰﾀｽﾄｱ_07_処理概要（配信ファイルダウンロード）" xfId="1070"/>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 xfId="1071"/>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 xfId="1072"/>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1.CS管轄_01.Web使用" xfId="1073"/>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1.CS管轄_01.Web使用_05.テーブル定義書_01.CS管轄_01.Web使用" xfId="1074"/>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1.CS管轄_01.Web使用_05.テーブル定義書_01.CS管轄_01.Web使用_05.テーブル定義書_01.CS管轄_01.Web使用" xfId="1075"/>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2.WEB管轄" xfId="1076"/>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2.WEB管轄_05.テーブル定義書_01.CS管轄_01.Web使用" xfId="1077"/>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2.WEB管轄_05.テーブル定義書_01.CS管轄_01.Web使用_05.テーブル定義書_01.CS管轄_01.Web使用" xfId="1078"/>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2.WEB管轄local" xfId="1079"/>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2.WEB管轄local_05.テーブル定義書_01.CS管轄_01.Web使用" xfId="1080"/>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1.Web使用_05.テーブル定義書_02.WEB管轄local_05.テーブル定義書_01.CS管轄_01.Web使用_05.テーブル定義書_01.CS管轄_01.Web使用" xfId="1081"/>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2.Web未使用" xfId="1082"/>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2.Web未使用_05.テーブル定義書_01.CS管轄_01.Web使用" xfId="1083"/>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2.Web未使用_05.テーブル定義書_01.CS管轄_01.Web使用_05.テーブル定義書_01.CS管轄_01.Web使用" xfId="1084"/>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1.CS管轄_02.Web未使用_05.テーブル定義書_01.CS管轄_01.Web使用_05.テーブル定義書_01.CS管轄_01.Web使用_05.テーブル定義書_01.CS管轄_01.Web使用" xfId="1085"/>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2.WEB管轄" xfId="1086"/>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2.WEB管轄_05.テーブル定義書_01.CS管轄_01.Web使用" xfId="1087"/>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2.WEB管轄_05.テーブル定義書_01.CS管轄_01.Web使用_05.テーブル定義書_01.CS管轄_01.Web使用" xfId="1088"/>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1.CS管轄_01.Web使用" xfId="1089"/>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1.CS管轄_01.Web使用_05.テーブル定義書_01.CS管轄_01.Web使用" xfId="1090"/>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1.CS管轄_01.Web使用_05.テーブル定義書_01.CS管轄_01.Web使用_05.テーブル定義書_01.CS管轄_01.Web使用" xfId="1091"/>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2.WEB管轄" xfId="1092"/>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2.WEB管轄_05.テーブル定義書_01.CS管轄_01.Web使用" xfId="1093"/>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2.WEB管轄_05.テーブル定義書_01.CS管轄_01.Web使用_05.テーブル定義書_01.CS管轄_01.Web使用" xfId="1094"/>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2.WEB管轄local" xfId="1095"/>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2.WEB管轄local_05.テーブル定義書_01.CS管轄_01.Web使用" xfId="1096"/>
    <cellStyle name="a_ﾃﾞｰﾀ交換新物理_ﾃﾞｰﾀｽﾄｱ（ﾌｧｲﾙﾊﾞｯｸｱｯﾌﾟ）追加_ﾃﾞｰﾀ交換新物理ﾃﾞｰﾀｽﾄｱ_ﾃﾞｰﾀ交換新物理ﾃﾞｰﾀｽﾄｱ_07_処理概要（配信ファイルダウンロード）_05.テーブル定義書_05.テーブル定義書_02.WEB管轄local_05.テーブル定義書_01.CS管轄_01.Web使用_05.テーブル定義書_01.CS管轄_01.Web使用" xfId="1097"/>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 xfId="1098"/>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 xfId="1099"/>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 xfId="1100"/>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 xfId="1101"/>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 xfId="1102"/>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103"/>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 xfId="1104"/>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 xfId="1105"/>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106"/>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 xfId="1107"/>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 xfId="1108"/>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109"/>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2.Web未使用" xfId="1110"/>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 xfId="1111"/>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 xfId="1112"/>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113"/>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2.WEB管轄" xfId="1114"/>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2.WEB管轄_05.テーブル定義書_01.CS管轄_01.Web使用" xfId="1115"/>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2.WEB管轄_05.テーブル定義書_01.CS管轄_01.Web使用_05.テーブル定義書_01.CS管轄_01.Web使用" xfId="1116"/>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1.CS管轄_01.Web使用" xfId="1117"/>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1.CS管轄_01.Web使用_05.テーブル定義書_01.CS管轄_01.Web使用" xfId="1118"/>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1.CS管轄_01.Web使用_05.テーブル定義書_01.CS管轄_01.Web使用_05.テーブル定義書_01.CS管轄_01.Web使用" xfId="1119"/>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2.WEB管轄" xfId="1120"/>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2.WEB管轄_05.テーブル定義書_01.CS管轄_01.Web使用" xfId="1121"/>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2.WEB管轄_05.テーブル定義書_01.CS管轄_01.Web使用_05.テーブル定義書_01.CS管轄_01.Web使用" xfId="1122"/>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2.WEB管轄local" xfId="1123"/>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2.WEB管轄local_05.テーブル定義書_01.CS管轄_01.Web使用" xfId="1124"/>
    <cellStyle name="a_ﾃﾞｰﾀ交換新物理_ﾃﾞｰﾀｽﾄｱ（ﾌｧｲﾙﾊﾞｯｸｱｯﾌﾟ）追加_ﾃﾞｰﾀ交換新物理ﾃﾞｰﾀｽﾄｱ_ﾃﾞｰﾀ交換新物理ﾃﾞｰﾀｽﾄｱ_07_処理概要（配信ファイルダウンロード）_07_処理概要（配信ファイルダウンロード）_05.テーブル定義書_05.テーブル定義書_02.WEB管轄local_05.テーブル定義書_01.CS管轄_01.Web使用_05.テーブル定義書_01.CS管轄_01.Web使用" xfId="1125"/>
    <cellStyle name="a_ﾃﾞｰﾀ交換新物理ﾃﾞｰﾀｽﾄｱ" xfId="1126"/>
    <cellStyle name="a_ﾃﾞｰﾀ交換新物理ﾃﾞｰﾀｽﾄｱ_05.テーブル定義書" xfId="1127"/>
    <cellStyle name="a_ﾃﾞｰﾀ交換新物理ﾃﾞｰﾀｽﾄｱ_05.テーブル定義書_01.CS管轄_01.Web使用" xfId="1128"/>
    <cellStyle name="a_ﾃﾞｰﾀ交換新物理ﾃﾞｰﾀｽﾄｱ_05.テーブル定義書_01.CS管轄_01.Web使用_05.テーブル定義書_01.CS管轄_01.Web使用" xfId="1129"/>
    <cellStyle name="a_ﾃﾞｰﾀ交換新物理ﾃﾞｰﾀｽﾄｱ_05.テーブル定義書_01.CS管轄_01.Web使用_05.テーブル定義書_01.CS管轄_01.Web使用_05.テーブル定義書_01.CS管轄_01.Web使用" xfId="1130"/>
    <cellStyle name="a_ﾃﾞｰﾀ交換新物理ﾃﾞｰﾀｽﾄｱ_05.テーブル定義書_01.CS管轄_01.Web使用_05.テーブル定義書_01.CS管轄_01.Web使用_05.テーブル定義書_01.CS管轄_01.Web使用_05.テーブル定義書_01.CS管轄_01.Web使用" xfId="1131"/>
    <cellStyle name="a_ﾃﾞｰﾀ交換新物理ﾃﾞｰﾀｽﾄｱ_05.テーブル定義書_01.CS管轄_01.Web使用_05.テーブル定義書_02.WEB管轄" xfId="1132"/>
    <cellStyle name="a_ﾃﾞｰﾀ交換新物理ﾃﾞｰﾀｽﾄｱ_05.テーブル定義書_01.CS管轄_01.Web使用_05.テーブル定義書_02.WEB管轄_05.テーブル定義書_01.CS管轄_01.Web使用" xfId="1133"/>
    <cellStyle name="a_ﾃﾞｰﾀ交換新物理ﾃﾞｰﾀｽﾄｱ_05.テーブル定義書_01.CS管轄_01.Web使用_05.テーブル定義書_02.WEB管轄_05.テーブル定義書_01.CS管轄_01.Web使用_05.テーブル定義書_01.CS管轄_01.Web使用" xfId="1134"/>
    <cellStyle name="a_ﾃﾞｰﾀ交換新物理ﾃﾞｰﾀｽﾄｱ_05.テーブル定義書_01.CS管轄_01.Web使用_05.テーブル定義書_02.WEB管轄local" xfId="1135"/>
    <cellStyle name="a_ﾃﾞｰﾀ交換新物理ﾃﾞｰﾀｽﾄｱ_05.テーブル定義書_01.CS管轄_01.Web使用_05.テーブル定義書_02.WEB管轄local_05.テーブル定義書_01.CS管轄_01.Web使用" xfId="1136"/>
    <cellStyle name="a_ﾃﾞｰﾀ交換新物理ﾃﾞｰﾀｽﾄｱ_05.テーブル定義書_01.CS管轄_01.Web使用_05.テーブル定義書_02.WEB管轄local_05.テーブル定義書_01.CS管轄_01.Web使用_05.テーブル定義書_01.CS管轄_01.Web使用" xfId="1137"/>
    <cellStyle name="a_ﾃﾞｰﾀ交換新物理ﾃﾞｰﾀｽﾄｱ_05.テーブル定義書_01.CS管轄_02.Web未使用" xfId="1138"/>
    <cellStyle name="a_ﾃﾞｰﾀ交換新物理ﾃﾞｰﾀｽﾄｱ_05.テーブル定義書_01.CS管轄_02.Web未使用_05.テーブル定義書_01.CS管轄_01.Web使用" xfId="1139"/>
    <cellStyle name="a_ﾃﾞｰﾀ交換新物理ﾃﾞｰﾀｽﾄｱ_05.テーブル定義書_01.CS管轄_02.Web未使用_05.テーブル定義書_01.CS管轄_01.Web使用_05.テーブル定義書_01.CS管轄_01.Web使用" xfId="1140"/>
    <cellStyle name="a_ﾃﾞｰﾀ交換新物理ﾃﾞｰﾀｽﾄｱ_05.テーブル定義書_01.CS管轄_02.Web未使用_05.テーブル定義書_01.CS管轄_01.Web使用_05.テーブル定義書_01.CS管轄_01.Web使用_05.テーブル定義書_01.CS管轄_01.Web使用" xfId="1141"/>
    <cellStyle name="a_ﾃﾞｰﾀ交換新物理ﾃﾞｰﾀｽﾄｱ_05.テーブル定義書_02.WEB管轄" xfId="1142"/>
    <cellStyle name="a_ﾃﾞｰﾀ交換新物理ﾃﾞｰﾀｽﾄｱ_05.テーブル定義書_02.WEB管轄_05.テーブル定義書_01.CS管轄_01.Web使用" xfId="1143"/>
    <cellStyle name="a_ﾃﾞｰﾀ交換新物理ﾃﾞｰﾀｽﾄｱ_05.テーブル定義書_02.WEB管轄_05.テーブル定義書_01.CS管轄_01.Web使用_05.テーブル定義書_01.CS管轄_01.Web使用" xfId="1144"/>
    <cellStyle name="a_ﾃﾞｰﾀ交換新物理ﾃﾞｰﾀｽﾄｱ_05.テーブル定義書_05.テーブル定義書_01.CS管轄_01.Web使用" xfId="1145"/>
    <cellStyle name="a_ﾃﾞｰﾀ交換新物理ﾃﾞｰﾀｽﾄｱ_05.テーブル定義書_05.テーブル定義書_01.CS管轄_01.Web使用_05.テーブル定義書_01.CS管轄_01.Web使用" xfId="1146"/>
    <cellStyle name="a_ﾃﾞｰﾀ交換新物理ﾃﾞｰﾀｽﾄｱ_05.テーブル定義書_05.テーブル定義書_01.CS管轄_01.Web使用_05.テーブル定義書_01.CS管轄_01.Web使用_05.テーブル定義書_01.CS管轄_01.Web使用" xfId="1147"/>
    <cellStyle name="a_ﾃﾞｰﾀ交換新物理ﾃﾞｰﾀｽﾄｱ_05.テーブル定義書_05.テーブル定義書_02.WEB管轄" xfId="1148"/>
    <cellStyle name="a_ﾃﾞｰﾀ交換新物理ﾃﾞｰﾀｽﾄｱ_05.テーブル定義書_05.テーブル定義書_02.WEB管轄_05.テーブル定義書_01.CS管轄_01.Web使用" xfId="1149"/>
    <cellStyle name="a_ﾃﾞｰﾀ交換新物理ﾃﾞｰﾀｽﾄｱ_05.テーブル定義書_05.テーブル定義書_02.WEB管轄_05.テーブル定義書_01.CS管轄_01.Web使用_05.テーブル定義書_01.CS管轄_01.Web使用" xfId="1150"/>
    <cellStyle name="a_ﾃﾞｰﾀ交換新物理ﾃﾞｰﾀｽﾄｱ_05.テーブル定義書_05.テーブル定義書_02.WEB管轄local" xfId="1151"/>
    <cellStyle name="a_ﾃﾞｰﾀ交換新物理ﾃﾞｰﾀｽﾄｱ_05.テーブル定義書_05.テーブル定義書_02.WEB管轄local_05.テーブル定義書_01.CS管轄_01.Web使用" xfId="1152"/>
    <cellStyle name="a_ﾃﾞｰﾀ交換新物理ﾃﾞｰﾀｽﾄｱ_05.テーブル定義書_05.テーブル定義書_02.WEB管轄local_05.テーブル定義書_01.CS管轄_01.Web使用_05.テーブル定義書_01.CS管轄_01.Web使用" xfId="1153"/>
    <cellStyle name="a_ﾃﾞｰﾀ交換新物理ﾃﾞｰﾀｽﾄｱ_07_処理概要（配信ファイルダウンロード）" xfId="1154"/>
    <cellStyle name="a_ﾃﾞｰﾀ交換新物理ﾃﾞｰﾀｽﾄｱ_07_処理概要（配信ファイルダウンロード）_05.テーブル定義書" xfId="1155"/>
    <cellStyle name="a_ﾃﾞｰﾀ交換新物理ﾃﾞｰﾀｽﾄｱ_07_処理概要（配信ファイルダウンロード）_05.テーブル定義書_01.CS管轄_01.Web使用" xfId="1156"/>
    <cellStyle name="a_ﾃﾞｰﾀ交換新物理ﾃﾞｰﾀｽﾄｱ_07_処理概要（配信ファイルダウンロード）_05.テーブル定義書_01.CS管轄_01.Web使用_05.テーブル定義書_01.CS管轄_01.Web使用" xfId="1157"/>
    <cellStyle name="a_ﾃﾞｰﾀ交換新物理ﾃﾞｰﾀｽﾄｱ_07_処理概要（配信ファイルダウンロード）_05.テーブル定義書_01.CS管轄_01.Web使用_05.テーブル定義書_01.CS管轄_01.Web使用_05.テーブル定義書_01.CS管轄_01.Web使用" xfId="1158"/>
    <cellStyle name="a_ﾃﾞｰﾀ交換新物理ﾃﾞｰﾀｽﾄｱ_07_処理概要（配信ファイルダウンロード）_05.テーブル定義書_01.CS管轄_01.Web使用_05.テーブル定義書_01.CS管轄_01.Web使用_05.テーブル定義書_01.CS管轄_01.Web使用_05.テーブル定義書_01.CS管轄_01.Web使用" xfId="1159"/>
    <cellStyle name="a_ﾃﾞｰﾀ交換新物理ﾃﾞｰﾀｽﾄｱ_07_処理概要（配信ファイルダウンロード）_05.テーブル定義書_01.CS管轄_01.Web使用_05.テーブル定義書_02.WEB管轄" xfId="1160"/>
    <cellStyle name="a_ﾃﾞｰﾀ交換新物理ﾃﾞｰﾀｽﾄｱ_07_処理概要（配信ファイルダウンロード）_05.テーブル定義書_01.CS管轄_01.Web使用_05.テーブル定義書_02.WEB管轄_05.テーブル定義書_01.CS管轄_01.Web使用" xfId="1161"/>
    <cellStyle name="a_ﾃﾞｰﾀ交換新物理ﾃﾞｰﾀｽﾄｱ_07_処理概要（配信ファイルダウンロード）_05.テーブル定義書_01.CS管轄_01.Web使用_05.テーブル定義書_02.WEB管轄_05.テーブル定義書_01.CS管轄_01.Web使用_05.テーブル定義書_01.CS管轄_01.Web使用" xfId="1162"/>
    <cellStyle name="a_ﾃﾞｰﾀ交換新物理ﾃﾞｰﾀｽﾄｱ_07_処理概要（配信ファイルダウンロード）_05.テーブル定義書_01.CS管轄_01.Web使用_05.テーブル定義書_02.WEB管轄local" xfId="1163"/>
    <cellStyle name="a_ﾃﾞｰﾀ交換新物理ﾃﾞｰﾀｽﾄｱ_07_処理概要（配信ファイルダウンロード）_05.テーブル定義書_01.CS管轄_01.Web使用_05.テーブル定義書_02.WEB管轄local_05.テーブル定義書_01.CS管轄_01.Web使用" xfId="1164"/>
    <cellStyle name="a_ﾃﾞｰﾀ交換新物理ﾃﾞｰﾀｽﾄｱ_07_処理概要（配信ファイルダウンロード）_05.テーブル定義書_01.CS管轄_01.Web使用_05.テーブル定義書_02.WEB管轄local_05.テーブル定義書_01.CS管轄_01.Web使用_05.テーブル定義書_01.CS管轄_01.Web使用" xfId="1165"/>
    <cellStyle name="a_ﾃﾞｰﾀ交換新物理ﾃﾞｰﾀｽﾄｱ_07_処理概要（配信ファイルダウンロード）_05.テーブル定義書_01.CS管轄_02.Web未使用" xfId="1166"/>
    <cellStyle name="a_ﾃﾞｰﾀ交換新物理ﾃﾞｰﾀｽﾄｱ_07_処理概要（配信ファイルダウンロード）_05.テーブル定義書_01.CS管轄_02.Web未使用_05.テーブル定義書_01.CS管轄_01.Web使用" xfId="1167"/>
    <cellStyle name="a_ﾃﾞｰﾀ交換新物理ﾃﾞｰﾀｽﾄｱ_07_処理概要（配信ファイルダウンロード）_05.テーブル定義書_01.CS管轄_02.Web未使用_05.テーブル定義書_01.CS管轄_01.Web使用_05.テーブル定義書_01.CS管轄_01.Web使用" xfId="1168"/>
    <cellStyle name="a_ﾃﾞｰﾀ交換新物理ﾃﾞｰﾀｽﾄｱ_07_処理概要（配信ファイルダウンロード）_05.テーブル定義書_01.CS管轄_02.Web未使用_05.テーブル定義書_01.CS管轄_01.Web使用_05.テーブル定義書_01.CS管轄_01.Web使用_05.テーブル定義書_01.CS管轄_01.Web使用" xfId="1169"/>
    <cellStyle name="a_ﾃﾞｰﾀ交換新物理ﾃﾞｰﾀｽﾄｱ_07_処理概要（配信ファイルダウンロード）_05.テーブル定義書_02.WEB管轄" xfId="1170"/>
    <cellStyle name="a_ﾃﾞｰﾀ交換新物理ﾃﾞｰﾀｽﾄｱ_07_処理概要（配信ファイルダウンロード）_05.テーブル定義書_02.WEB管轄_05.テーブル定義書_01.CS管轄_01.Web使用" xfId="1171"/>
    <cellStyle name="a_ﾃﾞｰﾀ交換新物理ﾃﾞｰﾀｽﾄｱ_07_処理概要（配信ファイルダウンロード）_05.テーブル定義書_02.WEB管轄_05.テーブル定義書_01.CS管轄_01.Web使用_05.テーブル定義書_01.CS管轄_01.Web使用" xfId="1172"/>
    <cellStyle name="a_ﾃﾞｰﾀ交換新物理ﾃﾞｰﾀｽﾄｱ_07_処理概要（配信ファイルダウンロード）_05.テーブル定義書_05.テーブル定義書_01.CS管轄_01.Web使用" xfId="1173"/>
    <cellStyle name="a_ﾃﾞｰﾀ交換新物理ﾃﾞｰﾀｽﾄｱ_07_処理概要（配信ファイルダウンロード）_05.テーブル定義書_05.テーブル定義書_01.CS管轄_01.Web使用_05.テーブル定義書_01.CS管轄_01.Web使用" xfId="1174"/>
    <cellStyle name="a_ﾃﾞｰﾀ交換新物理ﾃﾞｰﾀｽﾄｱ_07_処理概要（配信ファイルダウンロード）_05.テーブル定義書_05.テーブル定義書_01.CS管轄_01.Web使用_05.テーブル定義書_01.CS管轄_01.Web使用_05.テーブル定義書_01.CS管轄_01.Web使用" xfId="1175"/>
    <cellStyle name="a_ﾃﾞｰﾀ交換新物理ﾃﾞｰﾀｽﾄｱ_07_処理概要（配信ファイルダウンロード）_05.テーブル定義書_05.テーブル定義書_02.WEB管轄" xfId="1176"/>
    <cellStyle name="a_ﾃﾞｰﾀ交換新物理ﾃﾞｰﾀｽﾄｱ_07_処理概要（配信ファイルダウンロード）_05.テーブル定義書_05.テーブル定義書_02.WEB管轄_05.テーブル定義書_01.CS管轄_01.Web使用" xfId="1177"/>
    <cellStyle name="a_ﾃﾞｰﾀ交換新物理ﾃﾞｰﾀｽﾄｱ_07_処理概要（配信ファイルダウンロード）_05.テーブル定義書_05.テーブル定義書_02.WEB管轄_05.テーブル定義書_01.CS管轄_01.Web使用_05.テーブル定義書_01.CS管轄_01.Web使用" xfId="1178"/>
    <cellStyle name="a_ﾃﾞｰﾀ交換新物理ﾃﾞｰﾀｽﾄｱ_07_処理概要（配信ファイルダウンロード）_05.テーブル定義書_05.テーブル定義書_02.WEB管轄local" xfId="1179"/>
    <cellStyle name="a_ﾃﾞｰﾀ交換新物理ﾃﾞｰﾀｽﾄｱ_07_処理概要（配信ファイルダウンロード）_05.テーブル定義書_05.テーブル定義書_02.WEB管轄local_05.テーブル定義書_01.CS管轄_01.Web使用" xfId="1180"/>
    <cellStyle name="a_ﾃﾞｰﾀ交換新物理ﾃﾞｰﾀｽﾄｱ_07_処理概要（配信ファイルダウンロード）_05.テーブル定義書_05.テーブル定義書_02.WEB管轄local_05.テーブル定義書_01.CS管轄_01.Web使用_05.テーブル定義書_01.CS管轄_01.Web使用" xfId="1181"/>
    <cellStyle name="a_ﾃﾞｰﾀ交換新物理ﾃﾞｰﾀｽﾄｱ_07_処理概要（配信ファイルダウンロード）_07_処理概要（配信ファイルダウンロード）" xfId="1182"/>
    <cellStyle name="a_ﾃﾞｰﾀ交換新物理ﾃﾞｰﾀｽﾄｱ_07_処理概要（配信ファイルダウンロード）_07_処理概要（配信ファイルダウンロード）_05.テーブル定義書" xfId="1183"/>
    <cellStyle name="a_ﾃﾞｰﾀ交換新物理ﾃﾞｰﾀｽﾄｱ_07_処理概要（配信ファイルダウンロード）_07_処理概要（配信ファイルダウンロード）_05.テーブル定義書_01.CS管轄_01.Web使用" xfId="1184"/>
    <cellStyle name="a_ﾃﾞｰﾀ交換新物理ﾃﾞｰﾀｽﾄｱ_07_処理概要（配信ファイルダウンロード）_07_処理概要（配信ファイルダウンロード）_05.テーブル定義書_01.CS管轄_01.Web使用_05.テーブル定義書_01.CS管轄_01.Web使用" xfId="1185"/>
    <cellStyle name="a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 xfId="1186"/>
    <cellStyle name="a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187"/>
    <cellStyle name="a_ﾃﾞｰﾀ交換新物理ﾃﾞｰﾀｽﾄｱ_07_処理概要（配信ファイルダウンロード）_07_処理概要（配信ファイルダウンロード）_05.テーブル定義書_01.CS管轄_01.Web使用_05.テーブル定義書_02.WEB管轄" xfId="1188"/>
    <cellStyle name="a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 xfId="1189"/>
    <cellStyle name="a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190"/>
    <cellStyle name="a_ﾃﾞｰﾀ交換新物理ﾃﾞｰﾀｽﾄｱ_07_処理概要（配信ファイルダウンロード）_07_処理概要（配信ファイルダウンロード）_05.テーブル定義書_01.CS管轄_01.Web使用_05.テーブル定義書_02.WEB管轄local" xfId="1191"/>
    <cellStyle name="a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 xfId="1192"/>
    <cellStyle name="a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193"/>
    <cellStyle name="a_ﾃﾞｰﾀ交換新物理ﾃﾞｰﾀｽﾄｱ_07_処理概要（配信ファイルダウンロード）_07_処理概要（配信ファイルダウンロード）_05.テーブル定義書_01.CS管轄_02.Web未使用" xfId="1194"/>
    <cellStyle name="a_ﾃﾞｰﾀ交換新物理ﾃﾞｰﾀｽﾄｱ_07_処理概要（配信ファイルダウンロード）_07_処理概要（配信ファイルダウンロード）_05.テーブル定義書_01.CS管轄_02.Web未使用_05.テーブル定義書_01.CS管轄_01.Web使用" xfId="1195"/>
    <cellStyle name="a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 xfId="1196"/>
    <cellStyle name="a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197"/>
    <cellStyle name="a_ﾃﾞｰﾀ交換新物理ﾃﾞｰﾀｽﾄｱ_07_処理概要（配信ファイルダウンロード）_07_処理概要（配信ファイルダウンロード）_05.テーブル定義書_02.WEB管轄" xfId="1198"/>
    <cellStyle name="a_ﾃﾞｰﾀ交換新物理ﾃﾞｰﾀｽﾄｱ_07_処理概要（配信ファイルダウンロード）_07_処理概要（配信ファイルダウンロード）_05.テーブル定義書_02.WEB管轄_05.テーブル定義書_01.CS管轄_01.Web使用" xfId="1199"/>
    <cellStyle name="a_ﾃﾞｰﾀ交換新物理ﾃﾞｰﾀｽﾄｱ_07_処理概要（配信ファイルダウンロード）_07_処理概要（配信ファイルダウンロード）_05.テーブル定義書_02.WEB管轄_05.テーブル定義書_01.CS管轄_01.Web使用_05.テーブル定義書_01.CS管轄_01.Web使用" xfId="1200"/>
    <cellStyle name="a_ﾃﾞｰﾀ交換新物理ﾃﾞｰﾀｽﾄｱ_07_処理概要（配信ファイルダウンロード）_07_処理概要（配信ファイルダウンロード）_05.テーブル定義書_05.テーブル定義書_01.CS管轄_01.Web使用" xfId="1201"/>
    <cellStyle name="a_ﾃﾞｰﾀ交換新物理ﾃﾞｰﾀｽﾄｱ_07_処理概要（配信ファイルダウンロード）_07_処理概要（配信ファイルダウンロード）_05.テーブル定義書_05.テーブル定義書_01.CS管轄_01.Web使用_05.テーブル定義書_01.CS管轄_01.Web使用" xfId="1202"/>
    <cellStyle name="a_ﾃﾞｰﾀ交換新物理ﾃﾞｰﾀｽﾄｱ_07_処理概要（配信ファイルダウンロード）_07_処理概要（配信ファイルダウンロード）_05.テーブル定義書_05.テーブル定義書_01.CS管轄_01.Web使用_05.テーブル定義書_01.CS管轄_01.Web使用_05.テーブル定義書_01.CS管轄_01.Web使用" xfId="1203"/>
    <cellStyle name="a_ﾃﾞｰﾀ交換新物理ﾃﾞｰﾀｽﾄｱ_07_処理概要（配信ファイルダウンロード）_07_処理概要（配信ファイルダウンロード）_05.テーブル定義書_05.テーブル定義書_02.WEB管轄" xfId="1204"/>
    <cellStyle name="a_ﾃﾞｰﾀ交換新物理ﾃﾞｰﾀｽﾄｱ_07_処理概要（配信ファイルダウンロード）_07_処理概要（配信ファイルダウンロード）_05.テーブル定義書_05.テーブル定義書_02.WEB管轄_05.テーブル定義書_01.CS管轄_01.Web使用" xfId="1205"/>
    <cellStyle name="a_ﾃﾞｰﾀ交換新物理ﾃﾞｰﾀｽﾄｱ_07_処理概要（配信ファイルダウンロード）_07_処理概要（配信ファイルダウンロード）_05.テーブル定義書_05.テーブル定義書_02.WEB管轄_05.テーブル定義書_01.CS管轄_01.Web使用_05.テーブル定義書_01.CS管轄_01.Web使用" xfId="1206"/>
    <cellStyle name="a_ﾃﾞｰﾀ交換新物理ﾃﾞｰﾀｽﾄｱ_07_処理概要（配信ファイルダウンロード）_07_処理概要（配信ファイルダウンロード）_05.テーブル定義書_05.テーブル定義書_02.WEB管轄local" xfId="1207"/>
    <cellStyle name="a_ﾃﾞｰﾀ交換新物理ﾃﾞｰﾀｽﾄｱ_07_処理概要（配信ファイルダウンロード）_07_処理概要（配信ファイルダウンロード）_05.テーブル定義書_05.テーブル定義書_02.WEB管轄local_05.テーブル定義書_01.CS管轄_01.Web使用" xfId="1208"/>
    <cellStyle name="a_ﾃﾞｰﾀ交換新物理ﾃﾞｰﾀｽﾄｱ_07_処理概要（配信ファイルダウンロード）_07_処理概要（配信ファイルダウンロード）_05.テーブル定義書_05.テーブル定義書_02.WEB管轄local_05.テーブル定義書_01.CS管轄_01.Web使用_05.テーブル定義書_01.CS管轄_01.Web使用" xfId="1209"/>
    <cellStyle name="a_ﾃﾞｰﾀ交換新物理ﾃﾞｰﾀｽﾄｱ_07_処理概要（配信ファイルダウンロード）_07_処理概要（配信ファイルダウンロード）_07_処理概要（配信ファイルダウンロード）" xfId="1210"/>
    <cellStyle name="a_ﾃﾞｰﾀ交換新物理ﾃﾞｰﾀｽﾄｱ_07_処理概要（配信ファイルダウンロード）_07_処理概要（配信ファイルダウンロード）_07_処理概要（配信ファイルダウンロード）_05.テーブル定義書" xfId="1211"/>
    <cellStyle name="a_ﾃﾞｰﾀ交換新物理ﾃﾞｰﾀｽﾄｱ_07_処理概要（配信ファイルダウンロード）_07_処理概要（配信ファイルダウンロード）_07_処理概要（配信ファイルダウンロード）_05.テーブル定義書_01.CS管轄_01.Web使用" xfId="1212"/>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1.CS管轄_01.Web使用" xfId="1213"/>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1.CS管轄_01.Web使用_05.テーブル定義書_01.CS管轄_01.Web使用" xfId="1214"/>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215"/>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2.WEB管轄" xfId="1216"/>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2.WEB管轄_05.テーブル定義書_01.CS管轄_01.Web使用" xfId="1217"/>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218"/>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2.WEB管轄local" xfId="1219"/>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2.WEB管轄local_05.テーブル定義書_01.CS管轄_01.Web使用" xfId="1220"/>
    <cellStyle name="a_ﾃﾞｰﾀ交換新物理ﾃﾞｰﾀｽﾄｱ_07_処理概要（配信ファイルダウンロード）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221"/>
    <cellStyle name="a_ﾃﾞｰﾀ交換新物理ﾃﾞｰﾀｽﾄｱ_07_処理概要（配信ファイルダウンロード）_07_処理概要（配信ファイルダウンロード）_07_処理概要（配信ファイルダウンロード）_05.テーブル定義書_01.CS管轄_02.Web未使用" xfId="1222"/>
    <cellStyle name="a_ﾃﾞｰﾀ交換新物理ﾃﾞｰﾀｽﾄｱ_07_処理概要（配信ファイルダウンロード）_07_処理概要（配信ファイルダウンロード）_07_処理概要（配信ファイルダウンロード）_05.テーブル定義書_01.CS管轄_02.Web未使用_05.テーブル定義書_01.CS管轄_01.Web使用" xfId="1223"/>
    <cellStyle name="a_ﾃﾞｰﾀ交換新物理ﾃﾞｰﾀｽﾄｱ_07_処理概要（配信ファイルダウンロード）_07_処理概要（配信ファイルダウンロード）_07_処理概要（配信ファイルダウンロード）_05.テーブル定義書_01.CS管轄_02.Web未使用_05.テーブル定義書_01.CS管轄_01.Web使用_05.テーブル定義書_01.CS管轄_01.Web使用" xfId="1224"/>
    <cellStyle name="a_ﾃﾞｰﾀ交換新物理ﾃﾞｰﾀｽﾄｱ_07_処理概要（配信ファイルダウンロード）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225"/>
    <cellStyle name="a_ﾃﾞｰﾀ交換新物理ﾃﾞｰﾀｽﾄｱ_07_処理概要（配信ファイルダウンロード）_07_処理概要（配信ファイルダウンロード）_07_処理概要（配信ファイルダウンロード）_05.テーブル定義書_02.WEB管轄" xfId="1226"/>
    <cellStyle name="a_ﾃﾞｰﾀ交換新物理ﾃﾞｰﾀｽﾄｱ_07_処理概要（配信ファイルダウンロード）_07_処理概要（配信ファイルダウンロード）_07_処理概要（配信ファイルダウンロード）_05.テーブル定義書_02.WEB管轄_05.テーブル定義書_01.CS管轄_01.Web使用" xfId="1227"/>
    <cellStyle name="a_ﾃﾞｰﾀ交換新物理ﾃﾞｰﾀｽﾄｱ_07_処理概要（配信ファイルダウンロード）_07_処理概要（配信ファイルダウンロード）_07_処理概要（配信ファイルダウンロード）_05.テーブル定義書_02.WEB管轄_05.テーブル定義書_01.CS管轄_01.Web使用_05.テーブル定義書_01.CS管轄_01.Web使用" xfId="1228"/>
    <cellStyle name="a_ﾃﾞｰﾀ交換新物理ﾃﾞｰﾀｽﾄｱ_07_処理概要（配信ファイルダウンロード）_07_処理概要（配信ファイルダウンロード）_07_処理概要（配信ファイルダウンロード）_05.テーブル定義書_05.テーブル定義書_01.CS管轄_01.Web使用" xfId="1229"/>
    <cellStyle name="a_ﾃﾞｰﾀ交換新物理ﾃﾞｰﾀｽﾄｱ_07_処理概要（配信ファイルダウンロード）_07_処理概要（配信ファイルダウンロード）_07_処理概要（配信ファイルダウンロード）_05.テーブル定義書_05.テーブル定義書_01.CS管轄_01.Web使用_05.テーブル定義書_01.CS管轄_01.Web使用" xfId="1230"/>
    <cellStyle name="a_ﾃﾞｰﾀ交換新物理ﾃﾞｰﾀｽﾄｱ_07_処理概要（配信ファイルダウンロード）_07_処理概要（配信ファイルダウンロード）_07_処理概要（配信ファイルダウンロード）_05.テーブル定義書_05.テーブル定義書_01.CS管轄_01.Web使用_05.テーブル定義書_01.CS管轄_01.Web使用_05.テーブル定義書_01.CS管轄_01.Web使用" xfId="1231"/>
    <cellStyle name="a_ﾃﾞｰﾀ交換新物理ﾃﾞｰﾀｽﾄｱ_07_処理概要（配信ファイルダウンロード）_07_処理概要（配信ファイルダウンロード）_07_処理概要（配信ファイルダウンロード）_05.テーブル定義書_05.テーブル定義書_02.WEB管轄" xfId="1232"/>
    <cellStyle name="a_ﾃﾞｰﾀ交換新物理ﾃﾞｰﾀｽﾄｱ_07_処理概要（配信ファイルダウンロード）_07_処理概要（配信ファイルダウンロード）_07_処理概要（配信ファイルダウンロード）_05.テーブル定義書_05.テーブル定義書_02.WEB管轄_05.テーブル定義書_01.CS管轄_01.Web使用" xfId="1233"/>
    <cellStyle name="a_ﾃﾞｰﾀ交換新物理ﾃﾞｰﾀｽﾄｱ_07_処理概要（配信ファイルダウンロード）_07_処理概要（配信ファイルダウンロード）_07_処理概要（配信ファイルダウンロード）_05.テーブル定義書_05.テーブル定義書_02.WEB管轄_05.テーブル定義書_01.CS管轄_01.Web使用_05.テーブル定義書_01.CS管轄_01.Web使用" xfId="1234"/>
    <cellStyle name="a_ﾃﾞｰﾀ交換新物理ﾃﾞｰﾀｽﾄｱ_07_処理概要（配信ファイルダウンロード）_07_処理概要（配信ファイルダウンロード）_07_処理概要（配信ファイルダウンロード）_05.テーブル定義書_05.テーブル定義書_02.WEB管轄local" xfId="1235"/>
    <cellStyle name="a_ﾃﾞｰﾀ交換新物理ﾃﾞｰﾀｽﾄｱ_07_処理概要（配信ファイルダウンロード）_07_処理概要（配信ファイルダウンロード）_07_処理概要（配信ファイルダウンロード）_05.テーブル定義書_05.テーブル定義書_02.WEB管轄local_05.テーブル定義書_01.CS管轄_01.Web使用" xfId="1236"/>
    <cellStyle name="a_ﾃﾞｰﾀ交換新物理ﾃﾞｰﾀｽﾄｱ_07_処理概要（配信ファイルダウンロード）_07_処理概要（配信ファイルダウンロード）_07_処理概要（配信ファイルダウンロード）_05.テーブル定義書_05.テーブル定義書_02.WEB管轄local_05.テーブル定義書_01.CS管轄_01.Web使用_05.テーブル定義書_01.CS管轄_01.Web使用" xfId="1237"/>
    <cellStyle name="a_ﾃﾞｰﾀ交換新物理ﾃﾞｰﾀｽﾄｱ_エラー電文一覧" xfId="1238"/>
    <cellStyle name="a_ﾃﾞｰﾀ交換新物理ﾃﾞｰﾀｽﾄｱ_エラー電文一覧_05.テーブル定義書" xfId="1239"/>
    <cellStyle name="a_ﾃﾞｰﾀ交換新物理ﾃﾞｰﾀｽﾄｱ_エラー電文一覧_05.テーブル定義書_01.CS管轄_01.Web使用" xfId="1240"/>
    <cellStyle name="a_ﾃﾞｰﾀ交換新物理ﾃﾞｰﾀｽﾄｱ_エラー電文一覧_05.テーブル定義書_01.CS管轄_01.Web使用_05.テーブル定義書_01.CS管轄_01.Web使用" xfId="1241"/>
    <cellStyle name="a_ﾃﾞｰﾀ交換新物理ﾃﾞｰﾀｽﾄｱ_エラー電文一覧_05.テーブル定義書_01.CS管轄_01.Web使用_05.テーブル定義書_01.CS管轄_01.Web使用_05.テーブル定義書_01.CS管轄_01.Web使用" xfId="1242"/>
    <cellStyle name="a_ﾃﾞｰﾀ交換新物理ﾃﾞｰﾀｽﾄｱ_エラー電文一覧_05.テーブル定義書_01.CS管轄_01.Web使用_05.テーブル定義書_01.CS管轄_01.Web使用_05.テーブル定義書_01.CS管轄_01.Web使用_05.テーブル定義書_01.CS管轄_01.Web使用" xfId="1243"/>
    <cellStyle name="a_ﾃﾞｰﾀ交換新物理ﾃﾞｰﾀｽﾄｱ_エラー電文一覧_05.テーブル定義書_01.CS管轄_01.Web使用_05.テーブル定義書_02.WEB管轄" xfId="1244"/>
    <cellStyle name="a_ﾃﾞｰﾀ交換新物理ﾃﾞｰﾀｽﾄｱ_エラー電文一覧_05.テーブル定義書_01.CS管轄_01.Web使用_05.テーブル定義書_02.WEB管轄_05.テーブル定義書_01.CS管轄_01.Web使用" xfId="1245"/>
    <cellStyle name="a_ﾃﾞｰﾀ交換新物理ﾃﾞｰﾀｽﾄｱ_エラー電文一覧_05.テーブル定義書_01.CS管轄_01.Web使用_05.テーブル定義書_02.WEB管轄_05.テーブル定義書_01.CS管轄_01.Web使用_05.テーブル定義書_01.CS管轄_01.Web使用" xfId="1246"/>
    <cellStyle name="a_ﾃﾞｰﾀ交換新物理ﾃﾞｰﾀｽﾄｱ_エラー電文一覧_05.テーブル定義書_01.CS管轄_01.Web使用_05.テーブル定義書_02.WEB管轄local" xfId="1247"/>
    <cellStyle name="a_ﾃﾞｰﾀ交換新物理ﾃﾞｰﾀｽﾄｱ_エラー電文一覧_05.テーブル定義書_01.CS管轄_01.Web使用_05.テーブル定義書_02.WEB管轄local_05.テーブル定義書_01.CS管轄_01.Web使用" xfId="1248"/>
    <cellStyle name="a_ﾃﾞｰﾀ交換新物理ﾃﾞｰﾀｽﾄｱ_エラー電文一覧_05.テーブル定義書_01.CS管轄_01.Web使用_05.テーブル定義書_02.WEB管轄local_05.テーブル定義書_01.CS管轄_01.Web使用_05.テーブル定義書_01.CS管轄_01.Web使用" xfId="1249"/>
    <cellStyle name="a_ﾃﾞｰﾀ交換新物理ﾃﾞｰﾀｽﾄｱ_エラー電文一覧_05.テーブル定義書_01.CS管轄_02.Web未使用" xfId="1250"/>
    <cellStyle name="a_ﾃﾞｰﾀ交換新物理ﾃﾞｰﾀｽﾄｱ_エラー電文一覧_05.テーブル定義書_01.CS管轄_02.Web未使用_05.テーブル定義書_01.CS管轄_01.Web使用" xfId="1251"/>
    <cellStyle name="a_ﾃﾞｰﾀ交換新物理ﾃﾞｰﾀｽﾄｱ_エラー電文一覧_05.テーブル定義書_01.CS管轄_02.Web未使用_05.テーブル定義書_01.CS管轄_01.Web使用_05.テーブル定義書_01.CS管轄_01.Web使用" xfId="1252"/>
    <cellStyle name="a_ﾃﾞｰﾀ交換新物理ﾃﾞｰﾀｽﾄｱ_エラー電文一覧_05.テーブル定義書_01.CS管轄_02.Web未使用_05.テーブル定義書_01.CS管轄_01.Web使用_05.テーブル定義書_01.CS管轄_01.Web使用_05.テーブル定義書_01.CS管轄_01.Web使用" xfId="1253"/>
    <cellStyle name="a_ﾃﾞｰﾀ交換新物理ﾃﾞｰﾀｽﾄｱ_エラー電文一覧_05.テーブル定義書_02.WEB管轄" xfId="1254"/>
    <cellStyle name="a_ﾃﾞｰﾀ交換新物理ﾃﾞｰﾀｽﾄｱ_エラー電文一覧_05.テーブル定義書_02.WEB管轄_05.テーブル定義書_01.CS管轄_01.Web使用" xfId="1255"/>
    <cellStyle name="a_ﾃﾞｰﾀ交換新物理ﾃﾞｰﾀｽﾄｱ_エラー電文一覧_05.テーブル定義書_02.WEB管轄_05.テーブル定義書_01.CS管轄_01.Web使用_05.テーブル定義書_01.CS管轄_01.Web使用" xfId="1256"/>
    <cellStyle name="a_ﾃﾞｰﾀ交換新物理ﾃﾞｰﾀｽﾄｱ_エラー電文一覧_05.テーブル定義書_05.テーブル定義書_01.CS管轄_01.Web使用" xfId="1257"/>
    <cellStyle name="a_ﾃﾞｰﾀ交換新物理ﾃﾞｰﾀｽﾄｱ_エラー電文一覧_05.テーブル定義書_05.テーブル定義書_01.CS管轄_01.Web使用_05.テーブル定義書_01.CS管轄_01.Web使用" xfId="1258"/>
    <cellStyle name="a_ﾃﾞｰﾀ交換新物理ﾃﾞｰﾀｽﾄｱ_エラー電文一覧_05.テーブル定義書_05.テーブル定義書_01.CS管轄_01.Web使用_05.テーブル定義書_01.CS管轄_01.Web使用_05.テーブル定義書_01.CS管轄_01.Web使用" xfId="1259"/>
    <cellStyle name="a_ﾃﾞｰﾀ交換新物理ﾃﾞｰﾀｽﾄｱ_エラー電文一覧_05.テーブル定義書_05.テーブル定義書_02.WEB管轄" xfId="1260"/>
    <cellStyle name="a_ﾃﾞｰﾀ交換新物理ﾃﾞｰﾀｽﾄｱ_エラー電文一覧_05.テーブル定義書_05.テーブル定義書_02.WEB管轄_05.テーブル定義書_01.CS管轄_01.Web使用" xfId="1261"/>
    <cellStyle name="a_ﾃﾞｰﾀ交換新物理ﾃﾞｰﾀｽﾄｱ_エラー電文一覧_05.テーブル定義書_05.テーブル定義書_02.WEB管轄_05.テーブル定義書_01.CS管轄_01.Web使用_05.テーブル定義書_01.CS管轄_01.Web使用" xfId="1262"/>
    <cellStyle name="a_ﾃﾞｰﾀ交換新物理ﾃﾞｰﾀｽﾄｱ_エラー電文一覧_05.テーブル定義書_05.テーブル定義書_02.WEB管轄local" xfId="1263"/>
    <cellStyle name="a_ﾃﾞｰﾀ交換新物理ﾃﾞｰﾀｽﾄｱ_エラー電文一覧_05.テーブル定義書_05.テーブル定義書_02.WEB管轄local_05.テーブル定義書_01.CS管轄_01.Web使用" xfId="1264"/>
    <cellStyle name="a_ﾃﾞｰﾀ交換新物理ﾃﾞｰﾀｽﾄｱ_エラー電文一覧_05.テーブル定義書_05.テーブル定義書_02.WEB管轄local_05.テーブル定義書_01.CS管轄_01.Web使用_05.テーブル定義書_01.CS管轄_01.Web使用" xfId="1265"/>
    <cellStyle name="a_ﾃﾞｰﾀ交換新物理ﾃﾞｰﾀｽﾄｱ_エラー電文一覧_07_処理概要（配信ファイルダウンロード）" xfId="1266"/>
    <cellStyle name="a_ﾃﾞｰﾀ交換新物理ﾃﾞｰﾀｽﾄｱ_エラー電文一覧_07_処理概要（配信ファイルダウンロード）_05.テーブル定義書" xfId="1267"/>
    <cellStyle name="a_ﾃﾞｰﾀ交換新物理ﾃﾞｰﾀｽﾄｱ_エラー電文一覧_07_処理概要（配信ファイルダウンロード）_05.テーブル定義書_01.CS管轄_01.Web使用" xfId="1268"/>
    <cellStyle name="a_ﾃﾞｰﾀ交換新物理ﾃﾞｰﾀｽﾄｱ_エラー電文一覧_07_処理概要（配信ファイルダウンロード）_05.テーブル定義書_01.CS管轄_01.Web使用_05.テーブル定義書_01.CS管轄_01.Web使用" xfId="1269"/>
    <cellStyle name="a_ﾃﾞｰﾀ交換新物理ﾃﾞｰﾀｽﾄｱ_エラー電文一覧_07_処理概要（配信ファイルダウンロード）_05.テーブル定義書_01.CS管轄_01.Web使用_05.テーブル定義書_01.CS管轄_01.Web使用_05.テーブル定義書_01.CS管轄_01.Web使用" xfId="1270"/>
    <cellStyle name="a_ﾃﾞｰﾀ交換新物理ﾃﾞｰﾀｽﾄｱ_エラー電文一覧_07_処理概要（配信ファイルダウンロード）_05.テーブル定義書_01.CS管轄_01.Web使用_05.テーブル定義書_01.CS管轄_01.Web使用_05.テーブル定義書_01.CS管轄_01.Web使用_05.テーブル定義書_01.CS管轄_01.Web使用" xfId="1271"/>
    <cellStyle name="a_ﾃﾞｰﾀ交換新物理ﾃﾞｰﾀｽﾄｱ_エラー電文一覧_07_処理概要（配信ファイルダウンロード）_05.テーブル定義書_01.CS管轄_01.Web使用_05.テーブル定義書_02.WEB管轄" xfId="1272"/>
    <cellStyle name="a_ﾃﾞｰﾀ交換新物理ﾃﾞｰﾀｽﾄｱ_エラー電文一覧_07_処理概要（配信ファイルダウンロード）_05.テーブル定義書_01.CS管轄_01.Web使用_05.テーブル定義書_02.WEB管轄_05.テーブル定義書_01.CS管轄_01.Web使用" xfId="1273"/>
    <cellStyle name="a_ﾃﾞｰﾀ交換新物理ﾃﾞｰﾀｽﾄｱ_エラー電文一覧_07_処理概要（配信ファイルダウンロード）_05.テーブル定義書_01.CS管轄_01.Web使用_05.テーブル定義書_02.WEB管轄_05.テーブル定義書_01.CS管轄_01.Web使用_05.テーブル定義書_01.CS管轄_01.Web使用" xfId="1274"/>
    <cellStyle name="a_ﾃﾞｰﾀ交換新物理ﾃﾞｰﾀｽﾄｱ_エラー電文一覧_07_処理概要（配信ファイルダウンロード）_05.テーブル定義書_01.CS管轄_01.Web使用_05.テーブル定義書_02.WEB管轄local" xfId="1275"/>
    <cellStyle name="a_ﾃﾞｰﾀ交換新物理ﾃﾞｰﾀｽﾄｱ_エラー電文一覧_07_処理概要（配信ファイルダウンロード）_05.テーブル定義書_01.CS管轄_01.Web使用_05.テーブル定義書_02.WEB管轄local_05.テーブル定義書_01.CS管轄_01.Web使用" xfId="1276"/>
    <cellStyle name="a_ﾃﾞｰﾀ交換新物理ﾃﾞｰﾀｽﾄｱ_エラー電文一覧_07_処理概要（配信ファイルダウンロード）_05.テーブル定義書_01.CS管轄_01.Web使用_05.テーブル定義書_02.WEB管轄local_05.テーブル定義書_01.CS管轄_01.Web使用_05.テーブル定義書_01.CS管轄_01.Web使用" xfId="1277"/>
    <cellStyle name="a_ﾃﾞｰﾀ交換新物理ﾃﾞｰﾀｽﾄｱ_エラー電文一覧_07_処理概要（配信ファイルダウンロード）_05.テーブル定義書_01.CS管轄_02.Web未使用" xfId="1278"/>
    <cellStyle name="a_ﾃﾞｰﾀ交換新物理ﾃﾞｰﾀｽﾄｱ_エラー電文一覧_07_処理概要（配信ファイルダウンロード）_05.テーブル定義書_01.CS管轄_02.Web未使用_05.テーブル定義書_01.CS管轄_01.Web使用" xfId="1279"/>
    <cellStyle name="a_ﾃﾞｰﾀ交換新物理ﾃﾞｰﾀｽﾄｱ_エラー電文一覧_07_処理概要（配信ファイルダウンロード）_05.テーブル定義書_01.CS管轄_02.Web未使用_05.テーブル定義書_01.CS管轄_01.Web使用_05.テーブル定義書_01.CS管轄_01.Web使用" xfId="1280"/>
    <cellStyle name="a_ﾃﾞｰﾀ交換新物理ﾃﾞｰﾀｽﾄｱ_エラー電文一覧_07_処理概要（配信ファイルダウンロード）_05.テーブル定義書_01.CS管轄_02.Web未使用_05.テーブル定義書_01.CS管轄_01.Web使用_05.テーブル定義書_01.CS管轄_01.Web使用_05.テーブル定義書_01.CS管轄_01.Web使用" xfId="1281"/>
    <cellStyle name="a_ﾃﾞｰﾀ交換新物理ﾃﾞｰﾀｽﾄｱ_エラー電文一覧_07_処理概要（配信ファイルダウンロード）_05.テーブル定義書_02.WEB管轄" xfId="1282"/>
    <cellStyle name="a_ﾃﾞｰﾀ交換新物理ﾃﾞｰﾀｽﾄｱ_エラー電文一覧_07_処理概要（配信ファイルダウンロード）_05.テーブル定義書_02.WEB管轄_05.テーブル定義書_01.CS管轄_01.Web使用" xfId="1283"/>
    <cellStyle name="a_ﾃﾞｰﾀ交換新物理ﾃﾞｰﾀｽﾄｱ_エラー電文一覧_07_処理概要（配信ファイルダウンロード）_05.テーブル定義書_02.WEB管轄_05.テーブル定義書_01.CS管轄_01.Web使用_05.テーブル定義書_01.CS管轄_01.Web使用" xfId="1284"/>
    <cellStyle name="a_ﾃﾞｰﾀ交換新物理ﾃﾞｰﾀｽﾄｱ_エラー電文一覧_07_処理概要（配信ファイルダウンロード）_05.テーブル定義書_05.テーブル定義書_01.CS管轄_01.Web使用" xfId="1285"/>
    <cellStyle name="a_ﾃﾞｰﾀ交換新物理ﾃﾞｰﾀｽﾄｱ_エラー電文一覧_07_処理概要（配信ファイルダウンロード）_05.テーブル定義書_05.テーブル定義書_01.CS管轄_01.Web使用_05.テーブル定義書_01.CS管轄_01.Web使用" xfId="1286"/>
    <cellStyle name="a_ﾃﾞｰﾀ交換新物理ﾃﾞｰﾀｽﾄｱ_エラー電文一覧_07_処理概要（配信ファイルダウンロード）_05.テーブル定義書_05.テーブル定義書_01.CS管轄_01.Web使用_05.テーブル定義書_01.CS管轄_01.Web使用_05.テーブル定義書_01.CS管轄_01.Web使用" xfId="1287"/>
    <cellStyle name="a_ﾃﾞｰﾀ交換新物理ﾃﾞｰﾀｽﾄｱ_エラー電文一覧_07_処理概要（配信ファイルダウンロード）_05.テーブル定義書_05.テーブル定義書_02.WEB管轄" xfId="1288"/>
    <cellStyle name="a_ﾃﾞｰﾀ交換新物理ﾃﾞｰﾀｽﾄｱ_エラー電文一覧_07_処理概要（配信ファイルダウンロード）_05.テーブル定義書_05.テーブル定義書_02.WEB管轄_05.テーブル定義書_01.CS管轄_01.Web使用" xfId="1289"/>
    <cellStyle name="a_ﾃﾞｰﾀ交換新物理ﾃﾞｰﾀｽﾄｱ_エラー電文一覧_07_処理概要（配信ファイルダウンロード）_05.テーブル定義書_05.テーブル定義書_02.WEB管轄_05.テーブル定義書_01.CS管轄_01.Web使用_05.テーブル定義書_01.CS管轄_01.Web使用" xfId="1290"/>
    <cellStyle name="a_ﾃﾞｰﾀ交換新物理ﾃﾞｰﾀｽﾄｱ_エラー電文一覧_07_処理概要（配信ファイルダウンロード）_05.テーブル定義書_05.テーブル定義書_02.WEB管轄local" xfId="1291"/>
    <cellStyle name="a_ﾃﾞｰﾀ交換新物理ﾃﾞｰﾀｽﾄｱ_エラー電文一覧_07_処理概要（配信ファイルダウンロード）_05.テーブル定義書_05.テーブル定義書_02.WEB管轄local_05.テーブル定義書_01.CS管轄_01.Web使用" xfId="1292"/>
    <cellStyle name="a_ﾃﾞｰﾀ交換新物理ﾃﾞｰﾀｽﾄｱ_エラー電文一覧_07_処理概要（配信ファイルダウンロード）_05.テーブル定義書_05.テーブル定義書_02.WEB管轄local_05.テーブル定義書_01.CS管轄_01.Web使用_05.テーブル定義書_01.CS管轄_01.Web使用" xfId="1293"/>
    <cellStyle name="a_ﾃﾞｰﾀ交換新物理ﾃﾞｰﾀｽﾄｱ_エラー電文一覧_07_処理概要（配信ファイルダウンロード）_07_処理概要（配信ファイルダウンロード）" xfId="1294"/>
    <cellStyle name="a_ﾃﾞｰﾀ交換新物理ﾃﾞｰﾀｽﾄｱ_エラー電文一覧_07_処理概要（配信ファイルダウンロード）_07_処理概要（配信ファイルダウンロード）_05.テーブル定義書" xfId="1295"/>
    <cellStyle name="a_ﾃﾞｰﾀ交換新物理ﾃﾞｰﾀｽﾄｱ_エラー電文一覧_07_処理概要（配信ファイルダウンロード）_07_処理概要（配信ファイルダウンロード）_05.テーブル定義書_01.CS管轄_01.Web使用" xfId="1296"/>
    <cellStyle name="a_ﾃﾞｰﾀ交換新物理ﾃﾞｰﾀｽﾄｱ_エラー電文一覧_07_処理概要（配信ファイルダウンロード）_07_処理概要（配信ファイルダウンロード）_05.テーブル定義書_01.CS管轄_01.Web使用_05.テーブル定義書_01.CS管轄_01.Web使用" xfId="1297"/>
    <cellStyle name="a_ﾃﾞｰﾀ交換新物理ﾃﾞｰﾀｽﾄｱ_エラー電文一覧_07_処理概要（配信ファイルダウンロード）_07_処理概要（配信ファイルダウンロード）_05.テーブル定義書_01.CS管轄_01.Web使用_05.テーブル定義書_01.CS管轄_01.Web使用_05.テーブル定義書_01.CS管轄_01.Web使用" xfId="1298"/>
    <cellStyle name="a_ﾃﾞｰﾀ交換新物理ﾃﾞｰﾀｽﾄｱ_エラー電文一覧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299"/>
    <cellStyle name="a_ﾃﾞｰﾀ交換新物理ﾃﾞｰﾀｽﾄｱ_エラー電文一覧_07_処理概要（配信ファイルダウンロード）_07_処理概要（配信ファイルダウンロード）_05.テーブル定義書_01.CS管轄_01.Web使用_05.テーブル定義書_02.WEB管轄" xfId="1300"/>
    <cellStyle name="a_ﾃﾞｰﾀ交換新物理ﾃﾞｰﾀｽﾄｱ_エラー電文一覧_07_処理概要（配信ファイルダウンロード）_07_処理概要（配信ファイルダウンロード）_05.テーブル定義書_01.CS管轄_01.Web使用_05.テーブル定義書_02.WEB管轄_05.テーブル定義書_01.CS管轄_01.Web使用" xfId="1301"/>
    <cellStyle name="a_ﾃﾞｰﾀ交換新物理ﾃﾞｰﾀｽﾄｱ_エラー電文一覧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302"/>
    <cellStyle name="a_ﾃﾞｰﾀ交換新物理ﾃﾞｰﾀｽﾄｱ_エラー電文一覧_07_処理概要（配信ファイルダウンロード）_07_処理概要（配信ファイルダウンロード）_05.テーブル定義書_01.CS管轄_01.Web使用_05.テーブル定義書_02.WEB管轄local" xfId="1303"/>
    <cellStyle name="a_ﾃﾞｰﾀ交換新物理ﾃﾞｰﾀｽﾄｱ_エラー電文一覧_07_処理概要（配信ファイルダウンロード）_07_処理概要（配信ファイルダウンロード）_05.テーブル定義書_01.CS管轄_01.Web使用_05.テーブル定義書_02.WEB管轄local_05.テーブル定義書_01.CS管轄_01.Web使用" xfId="1304"/>
    <cellStyle name="a_ﾃﾞｰﾀ交換新物理ﾃﾞｰﾀｽﾄｱ_エラー電文一覧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305"/>
    <cellStyle name="a_ﾃﾞｰﾀ交換新物理ﾃﾞｰﾀｽﾄｱ_エラー電文一覧_07_処理概要（配信ファイルダウンロード）_07_処理概要（配信ファイルダウンロード）_05.テーブル定義書_01.CS管轄_02.Web未使用" xfId="1306"/>
    <cellStyle name="a_ﾃﾞｰﾀ交換新物理ﾃﾞｰﾀｽﾄｱ_エラー電文一覧_07_処理概要（配信ファイルダウンロード）_07_処理概要（配信ファイルダウンロード）_05.テーブル定義書_01.CS管轄_02.Web未使用_05.テーブル定義書_01.CS管轄_01.Web使用" xfId="1307"/>
    <cellStyle name="a_ﾃﾞｰﾀ交換新物理ﾃﾞｰﾀｽﾄｱ_エラー電文一覧_07_処理概要（配信ファイルダウンロード）_07_処理概要（配信ファイルダウンロード）_05.テーブル定義書_01.CS管轄_02.Web未使用_05.テーブル定義書_01.CS管轄_01.Web使用_05.テーブル定義書_01.CS管轄_01.Web使用" xfId="1308"/>
    <cellStyle name="a_ﾃﾞｰﾀ交換新物理ﾃﾞｰﾀｽﾄｱ_エラー電文一覧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309"/>
    <cellStyle name="a_ﾃﾞｰﾀ交換新物理ﾃﾞｰﾀｽﾄｱ_エラー電文一覧_07_処理概要（配信ファイルダウンロード）_07_処理概要（配信ファイルダウンロード）_05.テーブル定義書_02.WEB管轄" xfId="1310"/>
    <cellStyle name="a_ﾃﾞｰﾀ交換新物理ﾃﾞｰﾀｽﾄｱ_エラー電文一覧_07_処理概要（配信ファイルダウンロード）_07_処理概要（配信ファイルダウンロード）_05.テーブル定義書_02.WEB管轄_05.テーブル定義書_01.CS管轄_01.Web使用" xfId="1311"/>
    <cellStyle name="a_ﾃﾞｰﾀ交換新物理ﾃﾞｰﾀｽﾄｱ_エラー電文一覧_07_処理概要（配信ファイルダウンロード）_07_処理概要（配信ファイルダウンロード）_05.テーブル定義書_02.WEB管轄_05.テーブル定義書_01.CS管轄_01.Web使用_05.テーブル定義書_01.CS管轄_01.Web使用" xfId="1312"/>
    <cellStyle name="a_ﾃﾞｰﾀ交換新物理ﾃﾞｰﾀｽﾄｱ_エラー電文一覧_07_処理概要（配信ファイルダウンロード）_07_処理概要（配信ファイルダウンロード）_05.テーブル定義書_05.テーブル定義書_01.CS管轄_01.Web使用" xfId="1313"/>
    <cellStyle name="a_ﾃﾞｰﾀ交換新物理ﾃﾞｰﾀｽﾄｱ_エラー電文一覧_07_処理概要（配信ファイルダウンロード）_07_処理概要（配信ファイルダウンロード）_05.テーブル定義書_05.テーブル定義書_01.CS管轄_01.Web使用_05.テーブル定義書_01.CS管轄_01.Web使用" xfId="1314"/>
    <cellStyle name="a_ﾃﾞｰﾀ交換新物理ﾃﾞｰﾀｽﾄｱ_エラー電文一覧_07_処理概要（配信ファイルダウンロード）_07_処理概要（配信ファイルダウンロード）_05.テーブル定義書_05.テーブル定義書_01.CS管轄_01.Web使用_05.テーブル定義書_01.CS管轄_01.Web使用_05.テーブル定義書_01.CS管轄_01.Web使用" xfId="1315"/>
    <cellStyle name="a_ﾃﾞｰﾀ交換新物理ﾃﾞｰﾀｽﾄｱ_エラー電文一覧_07_処理概要（配信ファイルダウンロード）_07_処理概要（配信ファイルダウンロード）_05.テーブル定義書_05.テーブル定義書_02.WEB管轄" xfId="1316"/>
    <cellStyle name="a_ﾃﾞｰﾀ交換新物理ﾃﾞｰﾀｽﾄｱ_エラー電文一覧_07_処理概要（配信ファイルダウンロード）_07_処理概要（配信ファイルダウンロード）_05.テーブル定義書_05.テーブル定義書_02.WEB管轄_05.テーブル定義書_01.CS管轄_01.Web使用" xfId="1317"/>
    <cellStyle name="a_ﾃﾞｰﾀ交換新物理ﾃﾞｰﾀｽﾄｱ_エラー電文一覧_07_処理概要（配信ファイルダウンロード）_07_処理概要（配信ファイルダウンロード）_05.テーブル定義書_05.テーブル定義書_02.WEB管轄_05.テーブル定義書_01.CS管轄_01.Web使用_05.テーブル定義書_01.CS管轄_01.Web使用" xfId="1318"/>
    <cellStyle name="a_ﾃﾞｰﾀ交換新物理ﾃﾞｰﾀｽﾄｱ_エラー電文一覧_07_処理概要（配信ファイルダウンロード）_07_処理概要（配信ファイルダウンロード）_05.テーブル定義書_05.テーブル定義書_02.WEB管轄local" xfId="1319"/>
    <cellStyle name="a_ﾃﾞｰﾀ交換新物理ﾃﾞｰﾀｽﾄｱ_エラー電文一覧_07_処理概要（配信ファイルダウンロード）_07_処理概要（配信ファイルダウンロード）_05.テーブル定義書_05.テーブル定義書_02.WEB管轄local_05.テーブル定義書_01.CS管轄_01.Web使用" xfId="1320"/>
    <cellStyle name="a_ﾃﾞｰﾀ交換新物理ﾃﾞｰﾀｽﾄｱ_エラー電文一覧_07_処理概要（配信ファイルダウンロード）_07_処理概要（配信ファイルダウンロード）_05.テーブル定義書_05.テーブル定義書_02.WEB管轄local_05.テーブル定義書_01.CS管轄_01.Web使用_05.テーブル定義書_01.CS管轄_01.Web使用" xfId="1321"/>
    <cellStyle name="a_ﾃﾞｰﾀ交換新物理ﾃﾞｰﾀｽﾄｱ_ﾃﾞｰﾀ交換新物理ﾃﾞｰﾀｽﾄｱ" xfId="1322"/>
    <cellStyle name="a_ﾃﾞｰﾀ交換新物理ﾃﾞｰﾀｽﾄｱ_ﾃﾞｰﾀ交換新物理ﾃﾞｰﾀｽﾄｱ_05.テーブル定義書" xfId="1323"/>
    <cellStyle name="a_ﾃﾞｰﾀ交換新物理ﾃﾞｰﾀｽﾄｱ_ﾃﾞｰﾀ交換新物理ﾃﾞｰﾀｽﾄｱ_05.テーブル定義書_01.CS管轄_01.Web使用" xfId="1324"/>
    <cellStyle name="a_ﾃﾞｰﾀ交換新物理ﾃﾞｰﾀｽﾄｱ_ﾃﾞｰﾀ交換新物理ﾃﾞｰﾀｽﾄｱ_05.テーブル定義書_01.CS管轄_01.Web使用_05.テーブル定義書_01.CS管轄_01.Web使用" xfId="1325"/>
    <cellStyle name="a_ﾃﾞｰﾀ交換新物理ﾃﾞｰﾀｽﾄｱ_ﾃﾞｰﾀ交換新物理ﾃﾞｰﾀｽﾄｱ_05.テーブル定義書_01.CS管轄_01.Web使用_05.テーブル定義書_01.CS管轄_01.Web使用_05.テーブル定義書_01.CS管轄_01.Web使用" xfId="1326"/>
    <cellStyle name="a_ﾃﾞｰﾀ交換新物理ﾃﾞｰﾀｽﾄｱ_ﾃﾞｰﾀ交換新物理ﾃﾞｰﾀｽﾄｱ_05.テーブル定義書_01.CS管轄_01.Web使用_05.テーブル定義書_01.CS管轄_01.Web使用_05.テーブル定義書_01.CS管轄_01.Web使用_05.テーブル定義書_01.CS管轄_01.Web使用" xfId="1327"/>
    <cellStyle name="a_ﾃﾞｰﾀ交換新物理ﾃﾞｰﾀｽﾄｱ_ﾃﾞｰﾀ交換新物理ﾃﾞｰﾀｽﾄｱ_05.テーブル定義書_01.CS管轄_01.Web使用_05.テーブル定義書_02.WEB管轄" xfId="1328"/>
    <cellStyle name="a_ﾃﾞｰﾀ交換新物理ﾃﾞｰﾀｽﾄｱ_ﾃﾞｰﾀ交換新物理ﾃﾞｰﾀｽﾄｱ_05.テーブル定義書_01.CS管轄_01.Web使用_05.テーブル定義書_02.WEB管轄_05.テーブル定義書_01.CS管轄_01.Web使用" xfId="1329"/>
    <cellStyle name="a_ﾃﾞｰﾀ交換新物理ﾃﾞｰﾀｽﾄｱ_ﾃﾞｰﾀ交換新物理ﾃﾞｰﾀｽﾄｱ_05.テーブル定義書_01.CS管轄_01.Web使用_05.テーブル定義書_02.WEB管轄_05.テーブル定義書_01.CS管轄_01.Web使用_05.テーブル定義書_01.CS管轄_01.Web使用" xfId="1330"/>
    <cellStyle name="a_ﾃﾞｰﾀ交換新物理ﾃﾞｰﾀｽﾄｱ_ﾃﾞｰﾀ交換新物理ﾃﾞｰﾀｽﾄｱ_05.テーブル定義書_01.CS管轄_01.Web使用_05.テーブル定義書_02.WEB管轄local" xfId="1331"/>
    <cellStyle name="a_ﾃﾞｰﾀ交換新物理ﾃﾞｰﾀｽﾄｱ_ﾃﾞｰﾀ交換新物理ﾃﾞｰﾀｽﾄｱ_05.テーブル定義書_01.CS管轄_01.Web使用_05.テーブル定義書_02.WEB管轄local_05.テーブル定義書_01.CS管轄_01.Web使用" xfId="1332"/>
    <cellStyle name="a_ﾃﾞｰﾀ交換新物理ﾃﾞｰﾀｽﾄｱ_ﾃﾞｰﾀ交換新物理ﾃﾞｰﾀｽﾄｱ_05.テーブル定義書_01.CS管轄_01.Web使用_05.テーブル定義書_02.WEB管轄local_05.テーブル定義書_01.CS管轄_01.Web使用_05.テーブル定義書_01.CS管轄_01.Web使用" xfId="1333"/>
    <cellStyle name="a_ﾃﾞｰﾀ交換新物理ﾃﾞｰﾀｽﾄｱ_ﾃﾞｰﾀ交換新物理ﾃﾞｰﾀｽﾄｱ_05.テーブル定義書_01.CS管轄_02.Web未使用" xfId="1334"/>
    <cellStyle name="a_ﾃﾞｰﾀ交換新物理ﾃﾞｰﾀｽﾄｱ_ﾃﾞｰﾀ交換新物理ﾃﾞｰﾀｽﾄｱ_05.テーブル定義書_01.CS管轄_02.Web未使用_05.テーブル定義書_01.CS管轄_01.Web使用" xfId="1335"/>
    <cellStyle name="a_ﾃﾞｰﾀ交換新物理ﾃﾞｰﾀｽﾄｱ_ﾃﾞｰﾀ交換新物理ﾃﾞｰﾀｽﾄｱ_05.テーブル定義書_01.CS管轄_02.Web未使用_05.テーブル定義書_01.CS管轄_01.Web使用_05.テーブル定義書_01.CS管轄_01.Web使用" xfId="1336"/>
    <cellStyle name="a_ﾃﾞｰﾀ交換新物理ﾃﾞｰﾀｽﾄｱ_ﾃﾞｰﾀ交換新物理ﾃﾞｰﾀｽﾄｱ_05.テーブル定義書_01.CS管轄_02.Web未使用_05.テーブル定義書_01.CS管轄_01.Web使用_05.テーブル定義書_01.CS管轄_01.Web使用_05.テーブル定義書_01.CS管轄_01.Web使用" xfId="1337"/>
    <cellStyle name="a_ﾃﾞｰﾀ交換新物理ﾃﾞｰﾀｽﾄｱ_ﾃﾞｰﾀ交換新物理ﾃﾞｰﾀｽﾄｱ_05.テーブル定義書_02.WEB管轄" xfId="1338"/>
    <cellStyle name="a_ﾃﾞｰﾀ交換新物理ﾃﾞｰﾀｽﾄｱ_ﾃﾞｰﾀ交換新物理ﾃﾞｰﾀｽﾄｱ_05.テーブル定義書_02.WEB管轄_05.テーブル定義書_01.CS管轄_01.Web使用" xfId="1339"/>
    <cellStyle name="a_ﾃﾞｰﾀ交換新物理ﾃﾞｰﾀｽﾄｱ_ﾃﾞｰﾀ交換新物理ﾃﾞｰﾀｽﾄｱ_05.テーブル定義書_02.WEB管轄_05.テーブル定義書_01.CS管轄_01.Web使用_05.テーブル定義書_01.CS管轄_01.Web使用" xfId="1340"/>
    <cellStyle name="a_ﾃﾞｰﾀ交換新物理ﾃﾞｰﾀｽﾄｱ_ﾃﾞｰﾀ交換新物理ﾃﾞｰﾀｽﾄｱ_05.テーブル定義書_05.テーブル定義書_01.CS管轄_01.Web使用" xfId="1341"/>
    <cellStyle name="a_ﾃﾞｰﾀ交換新物理ﾃﾞｰﾀｽﾄｱ_ﾃﾞｰﾀ交換新物理ﾃﾞｰﾀｽﾄｱ_05.テーブル定義書_05.テーブル定義書_01.CS管轄_01.Web使用_05.テーブル定義書_01.CS管轄_01.Web使用" xfId="1342"/>
    <cellStyle name="a_ﾃﾞｰﾀ交換新物理ﾃﾞｰﾀｽﾄｱ_ﾃﾞｰﾀ交換新物理ﾃﾞｰﾀｽﾄｱ_05.テーブル定義書_05.テーブル定義書_01.CS管轄_01.Web使用_05.テーブル定義書_01.CS管轄_01.Web使用_05.テーブル定義書_01.CS管轄_01.Web使用" xfId="1343"/>
    <cellStyle name="a_ﾃﾞｰﾀ交換新物理ﾃﾞｰﾀｽﾄｱ_ﾃﾞｰﾀ交換新物理ﾃﾞｰﾀｽﾄｱ_05.テーブル定義書_05.テーブル定義書_02.WEB管轄" xfId="1344"/>
    <cellStyle name="a_ﾃﾞｰﾀ交換新物理ﾃﾞｰﾀｽﾄｱ_ﾃﾞｰﾀ交換新物理ﾃﾞｰﾀｽﾄｱ_05.テーブル定義書_05.テーブル定義書_02.WEB管轄_05.テーブル定義書_01.CS管轄_01.Web使用" xfId="1345"/>
    <cellStyle name="a_ﾃﾞｰﾀ交換新物理ﾃﾞｰﾀｽﾄｱ_ﾃﾞｰﾀ交換新物理ﾃﾞｰﾀｽﾄｱ_05.テーブル定義書_05.テーブル定義書_02.WEB管轄_05.テーブル定義書_01.CS管轄_01.Web使用_05.テーブル定義書_01.CS管轄_01.Web使用" xfId="1346"/>
    <cellStyle name="a_ﾃﾞｰﾀ交換新物理ﾃﾞｰﾀｽﾄｱ_ﾃﾞｰﾀ交換新物理ﾃﾞｰﾀｽﾄｱ_05.テーブル定義書_05.テーブル定義書_02.WEB管轄local" xfId="1347"/>
    <cellStyle name="a_ﾃﾞｰﾀ交換新物理ﾃﾞｰﾀｽﾄｱ_ﾃﾞｰﾀ交換新物理ﾃﾞｰﾀｽﾄｱ_05.テーブル定義書_05.テーブル定義書_02.WEB管轄local_05.テーブル定義書_01.CS管轄_01.Web使用" xfId="1348"/>
    <cellStyle name="a_ﾃﾞｰﾀ交換新物理ﾃﾞｰﾀｽﾄｱ_ﾃﾞｰﾀ交換新物理ﾃﾞｰﾀｽﾄｱ_05.テーブル定義書_05.テーブル定義書_02.WEB管轄local_05.テーブル定義書_01.CS管轄_01.Web使用_05.テーブル定義書_01.CS管轄_01.Web使用" xfId="1349"/>
    <cellStyle name="a_ﾃﾞｰﾀ交換新物理ﾃﾞｰﾀｽﾄｱ_ﾃﾞｰﾀ交換新物理ﾃﾞｰﾀｽﾄｱ_07_処理概要（配信ファイルダウンロード）" xfId="1350"/>
    <cellStyle name="a_ﾃﾞｰﾀ交換新物理ﾃﾞｰﾀｽﾄｱ_ﾃﾞｰﾀ交換新物理ﾃﾞｰﾀｽﾄｱ_07_処理概要（配信ファイルダウンロード）_05.テーブル定義書" xfId="1351"/>
    <cellStyle name="a_ﾃﾞｰﾀ交換新物理ﾃﾞｰﾀｽﾄｱ_ﾃﾞｰﾀ交換新物理ﾃﾞｰﾀｽﾄｱ_07_処理概要（配信ファイルダウンロード）_05.テーブル定義書_01.CS管轄_01.Web使用" xfId="1352"/>
    <cellStyle name="a_ﾃﾞｰﾀ交換新物理ﾃﾞｰﾀｽﾄｱ_ﾃﾞｰﾀ交換新物理ﾃﾞｰﾀｽﾄｱ_07_処理概要（配信ファイルダウンロード）_05.テーブル定義書_01.CS管轄_01.Web使用_05.テーブル定義書_01.CS管轄_01.Web使用" xfId="1353"/>
    <cellStyle name="a_ﾃﾞｰﾀ交換新物理ﾃﾞｰﾀｽﾄｱ_ﾃﾞｰﾀ交換新物理ﾃﾞｰﾀｽﾄｱ_07_処理概要（配信ファイルダウンロード）_05.テーブル定義書_01.CS管轄_01.Web使用_05.テーブル定義書_01.CS管轄_01.Web使用_05.テーブル定義書_01.CS管轄_01.Web使用" xfId="1354"/>
    <cellStyle name="a_ﾃﾞｰﾀ交換新物理ﾃﾞｰﾀｽﾄｱ_ﾃﾞｰﾀ交換新物理ﾃﾞｰﾀｽﾄｱ_07_処理概要（配信ファイルダウンロード）_05.テーブル定義書_01.CS管轄_01.Web使用_05.テーブル定義書_01.CS管轄_01.Web使用_05.テーブル定義書_01.CS管轄_01.Web使用_05.テーブル定義書_01.CS管轄_01.Web使用" xfId="1355"/>
    <cellStyle name="a_ﾃﾞｰﾀ交換新物理ﾃﾞｰﾀｽﾄｱ_ﾃﾞｰﾀ交換新物理ﾃﾞｰﾀｽﾄｱ_07_処理概要（配信ファイルダウンロード）_05.テーブル定義書_01.CS管轄_01.Web使用_05.テーブル定義書_02.WEB管轄" xfId="1356"/>
    <cellStyle name="a_ﾃﾞｰﾀ交換新物理ﾃﾞｰﾀｽﾄｱ_ﾃﾞｰﾀ交換新物理ﾃﾞｰﾀｽﾄｱ_07_処理概要（配信ファイルダウンロード）_05.テーブル定義書_01.CS管轄_01.Web使用_05.テーブル定義書_02.WEB管轄_05.テーブル定義書_01.CS管轄_01.Web使用" xfId="1357"/>
    <cellStyle name="a_ﾃﾞｰﾀ交換新物理ﾃﾞｰﾀｽﾄｱ_ﾃﾞｰﾀ交換新物理ﾃﾞｰﾀｽﾄｱ_07_処理概要（配信ファイルダウンロード）_05.テーブル定義書_01.CS管轄_01.Web使用_05.テーブル定義書_02.WEB管轄_05.テーブル定義書_01.CS管轄_01.Web使用_05.テーブル定義書_01.CS管轄_01.Web使用" xfId="1358"/>
    <cellStyle name="a_ﾃﾞｰﾀ交換新物理ﾃﾞｰﾀｽﾄｱ_ﾃﾞｰﾀ交換新物理ﾃﾞｰﾀｽﾄｱ_07_処理概要（配信ファイルダウンロード）_05.テーブル定義書_01.CS管轄_01.Web使用_05.テーブル定義書_02.WEB管轄local" xfId="1359"/>
    <cellStyle name="a_ﾃﾞｰﾀ交換新物理ﾃﾞｰﾀｽﾄｱ_ﾃﾞｰﾀ交換新物理ﾃﾞｰﾀｽﾄｱ_07_処理概要（配信ファイルダウンロード）_05.テーブル定義書_01.CS管轄_01.Web使用_05.テーブル定義書_02.WEB管轄local_05.テーブル定義書_01.CS管轄_01.Web使用" xfId="1360"/>
    <cellStyle name="a_ﾃﾞｰﾀ交換新物理ﾃﾞｰﾀｽﾄｱ_ﾃﾞｰﾀ交換新物理ﾃﾞｰﾀｽﾄｱ_07_処理概要（配信ファイルダウンロード）_05.テーブル定義書_01.CS管轄_01.Web使用_05.テーブル定義書_02.WEB管轄local_05.テーブル定義書_01.CS管轄_01.Web使用_05.テーブル定義書_01.CS管轄_01.Web使用" xfId="1361"/>
    <cellStyle name="a_ﾃﾞｰﾀ交換新物理ﾃﾞｰﾀｽﾄｱ_ﾃﾞｰﾀ交換新物理ﾃﾞｰﾀｽﾄｱ_07_処理概要（配信ファイルダウンロード）_05.テーブル定義書_01.CS管轄_02.Web未使用" xfId="1362"/>
    <cellStyle name="a_ﾃﾞｰﾀ交換新物理ﾃﾞｰﾀｽﾄｱ_ﾃﾞｰﾀ交換新物理ﾃﾞｰﾀｽﾄｱ_07_処理概要（配信ファイルダウンロード）_05.テーブル定義書_01.CS管轄_02.Web未使用_05.テーブル定義書_01.CS管轄_01.Web使用" xfId="1363"/>
    <cellStyle name="a_ﾃﾞｰﾀ交換新物理ﾃﾞｰﾀｽﾄｱ_ﾃﾞｰﾀ交換新物理ﾃﾞｰﾀｽﾄｱ_07_処理概要（配信ファイルダウンロード）_05.テーブル定義書_01.CS管轄_02.Web未使用_05.テーブル定義書_01.CS管轄_01.Web使用_05.テーブル定義書_01.CS管轄_01.Web使用" xfId="1364"/>
    <cellStyle name="a_ﾃﾞｰﾀ交換新物理ﾃﾞｰﾀｽﾄｱ_ﾃﾞｰﾀ交換新物理ﾃﾞｰﾀｽﾄｱ_07_処理概要（配信ファイルダウンロード）_05.テーブル定義書_01.CS管轄_02.Web未使用_05.テーブル定義書_01.CS管轄_01.Web使用_05.テーブル定義書_01.CS管轄_01.Web使用_05.テーブル定義書_01.CS管轄_01.Web使用" xfId="1365"/>
    <cellStyle name="a_ﾃﾞｰﾀ交換新物理ﾃﾞｰﾀｽﾄｱ_ﾃﾞｰﾀ交換新物理ﾃﾞｰﾀｽﾄｱ_07_処理概要（配信ファイルダウンロード）_05.テーブル定義書_02.WEB管轄" xfId="1366"/>
    <cellStyle name="a_ﾃﾞｰﾀ交換新物理ﾃﾞｰﾀｽﾄｱ_ﾃﾞｰﾀ交換新物理ﾃﾞｰﾀｽﾄｱ_07_処理概要（配信ファイルダウンロード）_05.テーブル定義書_02.WEB管轄_05.テーブル定義書_01.CS管轄_01.Web使用" xfId="1367"/>
    <cellStyle name="a_ﾃﾞｰﾀ交換新物理ﾃﾞｰﾀｽﾄｱ_ﾃﾞｰﾀ交換新物理ﾃﾞｰﾀｽﾄｱ_07_処理概要（配信ファイルダウンロード）_05.テーブル定義書_02.WEB管轄_05.テーブル定義書_01.CS管轄_01.Web使用_05.テーブル定義書_01.CS管轄_01.Web使用" xfId="1368"/>
    <cellStyle name="a_ﾃﾞｰﾀ交換新物理ﾃﾞｰﾀｽﾄｱ_ﾃﾞｰﾀ交換新物理ﾃﾞｰﾀｽﾄｱ_07_処理概要（配信ファイルダウンロード）_05.テーブル定義書_05.テーブル定義書_01.CS管轄_01.Web使用" xfId="1369"/>
    <cellStyle name="a_ﾃﾞｰﾀ交換新物理ﾃﾞｰﾀｽﾄｱ_ﾃﾞｰﾀ交換新物理ﾃﾞｰﾀｽﾄｱ_07_処理概要（配信ファイルダウンロード）_05.テーブル定義書_05.テーブル定義書_01.CS管轄_01.Web使用_05.テーブル定義書_01.CS管轄_01.Web使用" xfId="1370"/>
    <cellStyle name="a_ﾃﾞｰﾀ交換新物理ﾃﾞｰﾀｽﾄｱ_ﾃﾞｰﾀ交換新物理ﾃﾞｰﾀｽﾄｱ_07_処理概要（配信ファイルダウンロード）_05.テーブル定義書_05.テーブル定義書_01.CS管轄_01.Web使用_05.テーブル定義書_01.CS管轄_01.Web使用_05.テーブル定義書_01.CS管轄_01.Web使用" xfId="1371"/>
    <cellStyle name="a_ﾃﾞｰﾀ交換新物理ﾃﾞｰﾀｽﾄｱ_ﾃﾞｰﾀ交換新物理ﾃﾞｰﾀｽﾄｱ_07_処理概要（配信ファイルダウンロード）_05.テーブル定義書_05.テーブル定義書_02.WEB管轄" xfId="1372"/>
    <cellStyle name="a_ﾃﾞｰﾀ交換新物理ﾃﾞｰﾀｽﾄｱ_ﾃﾞｰﾀ交換新物理ﾃﾞｰﾀｽﾄｱ_07_処理概要（配信ファイルダウンロード）_05.テーブル定義書_05.テーブル定義書_02.WEB管轄_05.テーブル定義書_01.CS管轄_01.Web使用" xfId="1373"/>
    <cellStyle name="a_ﾃﾞｰﾀ交換新物理ﾃﾞｰﾀｽﾄｱ_ﾃﾞｰﾀ交換新物理ﾃﾞｰﾀｽﾄｱ_07_処理概要（配信ファイルダウンロード）_05.テーブル定義書_05.テーブル定義書_02.WEB管轄_05.テーブル定義書_01.CS管轄_01.Web使用_05.テーブル定義書_01.CS管轄_01.Web使用" xfId="1374"/>
    <cellStyle name="a_ﾃﾞｰﾀ交換新物理ﾃﾞｰﾀｽﾄｱ_ﾃﾞｰﾀ交換新物理ﾃﾞｰﾀｽﾄｱ_07_処理概要（配信ファイルダウンロード）_05.テーブル定義書_05.テーブル定義書_02.WEB管轄local" xfId="1375"/>
    <cellStyle name="a_ﾃﾞｰﾀ交換新物理ﾃﾞｰﾀｽﾄｱ_ﾃﾞｰﾀ交換新物理ﾃﾞｰﾀｽﾄｱ_07_処理概要（配信ファイルダウンロード）_05.テーブル定義書_05.テーブル定義書_02.WEB管轄local_05.テーブル定義書_01.CS管轄_01.Web使用" xfId="1376"/>
    <cellStyle name="a_ﾃﾞｰﾀ交換新物理ﾃﾞｰﾀｽﾄｱ_ﾃﾞｰﾀ交換新物理ﾃﾞｰﾀｽﾄｱ_07_処理概要（配信ファイルダウンロード）_05.テーブル定義書_05.テーブル定義書_02.WEB管轄local_05.テーブル定義書_01.CS管轄_01.Web使用_05.テーブル定義書_01.CS管轄_01.Web使用" xfId="1377"/>
    <cellStyle name="a_ﾃﾞｰﾀ交換新物理ﾃﾞｰﾀｽﾄｱ_ﾃﾞｰﾀ交換新物理ﾃﾞｰﾀｽﾄｱ_07_処理概要（配信ファイルダウンロード）_07_処理概要（配信ファイルダウンロード）" xfId="1378"/>
    <cellStyle name="a_ﾃﾞｰﾀ交換新物理ﾃﾞｰﾀｽﾄｱ_ﾃﾞｰﾀ交換新物理ﾃﾞｰﾀｽﾄｱ_07_処理概要（配信ファイルダウンロード）_07_処理概要（配信ファイルダウンロード）_05.テーブル定義書" xfId="1379"/>
    <cellStyle name="a_ﾃﾞｰﾀ交換新物理ﾃﾞｰﾀｽﾄｱ_ﾃﾞｰﾀ交換新物理ﾃﾞｰﾀｽﾄｱ_07_処理概要（配信ファイルダウンロード）_07_処理概要（配信ファイルダウンロード）_05.テーブル定義書_01.CS管轄_01.Web使用" xfId="1380"/>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 xfId="1381"/>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 xfId="1382"/>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383"/>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 xfId="1384"/>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 xfId="1385"/>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386"/>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 xfId="1387"/>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 xfId="1388"/>
    <cellStyle name="a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389"/>
    <cellStyle name="a_ﾃﾞｰﾀ交換新物理ﾃﾞｰﾀｽﾄｱ_ﾃﾞｰﾀ交換新物理ﾃﾞｰﾀｽﾄｱ_07_処理概要（配信ファイルダウンロード）_07_処理概要（配信ファイルダウンロード）_05.テーブル定義書_01.CS管轄_02.Web未使用" xfId="1390"/>
    <cellStyle name="a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 xfId="1391"/>
    <cellStyle name="a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 xfId="1392"/>
    <cellStyle name="a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393"/>
    <cellStyle name="a_ﾃﾞｰﾀ交換新物理ﾃﾞｰﾀｽﾄｱ_ﾃﾞｰﾀ交換新物理ﾃﾞｰﾀｽﾄｱ_07_処理概要（配信ファイルダウンロード）_07_処理概要（配信ファイルダウンロード）_05.テーブル定義書_02.WEB管轄" xfId="1394"/>
    <cellStyle name="a_ﾃﾞｰﾀ交換新物理ﾃﾞｰﾀｽﾄｱ_ﾃﾞｰﾀ交換新物理ﾃﾞｰﾀｽﾄｱ_07_処理概要（配信ファイルダウンロード）_07_処理概要（配信ファイルダウンロード）_05.テーブル定義書_02.WEB管轄_05.テーブル定義書_01.CS管轄_01.Web使用" xfId="1395"/>
    <cellStyle name="a_ﾃﾞｰﾀ交換新物理ﾃﾞｰﾀｽﾄｱ_ﾃﾞｰﾀ交換新物理ﾃﾞｰﾀｽﾄｱ_07_処理概要（配信ファイルダウンロード）_07_処理概要（配信ファイルダウンロード）_05.テーブル定義書_02.WEB管轄_05.テーブル定義書_01.CS管轄_01.Web使用_05.テーブル定義書_01.CS管轄_01.Web使用" xfId="1396"/>
    <cellStyle name="a_ﾃﾞｰﾀ交換新物理ﾃﾞｰﾀｽﾄｱ_ﾃﾞｰﾀ交換新物理ﾃﾞｰﾀｽﾄｱ_07_処理概要（配信ファイルダウンロード）_07_処理概要（配信ファイルダウンロード）_05.テーブル定義書_05.テーブル定義書_01.CS管轄_01.Web使用" xfId="1397"/>
    <cellStyle name="a_ﾃﾞｰﾀ交換新物理ﾃﾞｰﾀｽﾄｱ_ﾃﾞｰﾀ交換新物理ﾃﾞｰﾀｽﾄｱ_07_処理概要（配信ファイルダウンロード）_07_処理概要（配信ファイルダウンロード）_05.テーブル定義書_05.テーブル定義書_01.CS管轄_01.Web使用_05.テーブル定義書_01.CS管轄_01.Web使用" xfId="1398"/>
    <cellStyle name="a_ﾃﾞｰﾀ交換新物理ﾃﾞｰﾀｽﾄｱ_ﾃﾞｰﾀ交換新物理ﾃﾞｰﾀｽﾄｱ_07_処理概要（配信ファイルダウンロード）_07_処理概要（配信ファイルダウンロード）_05.テーブル定義書_05.テーブル定義書_01.CS管轄_01.Web使用_05.テーブル定義書_01.CS管轄_01.Web使用_05.テーブル定義書_01.CS管轄_01.Web使用" xfId="1399"/>
    <cellStyle name="a_ﾃﾞｰﾀ交換新物理ﾃﾞｰﾀｽﾄｱ_ﾃﾞｰﾀ交換新物理ﾃﾞｰﾀｽﾄｱ_07_処理概要（配信ファイルダウンロード）_07_処理概要（配信ファイルダウンロード）_05.テーブル定義書_05.テーブル定義書_02.WEB管轄" xfId="1400"/>
    <cellStyle name="a_ﾃﾞｰﾀ交換新物理ﾃﾞｰﾀｽﾄｱ_ﾃﾞｰﾀ交換新物理ﾃﾞｰﾀｽﾄｱ_07_処理概要（配信ファイルダウンロード）_07_処理概要（配信ファイルダウンロード）_05.テーブル定義書_05.テーブル定義書_02.WEB管轄_05.テーブル定義書_01.CS管轄_01.Web使用" xfId="1401"/>
    <cellStyle name="a_ﾃﾞｰﾀ交換新物理ﾃﾞｰﾀｽﾄｱ_ﾃﾞｰﾀ交換新物理ﾃﾞｰﾀｽﾄｱ_07_処理概要（配信ファイルダウンロード）_07_処理概要（配信ファイルダウンロード）_05.テーブル定義書_05.テーブル定義書_02.WEB管轄_05.テーブル定義書_01.CS管轄_01.Web使用_05.テーブル定義書_01.CS管轄_01.Web使用" xfId="1402"/>
    <cellStyle name="a_ﾃﾞｰﾀ交換新物理ﾃﾞｰﾀｽﾄｱ_ﾃﾞｰﾀ交換新物理ﾃﾞｰﾀｽﾄｱ_07_処理概要（配信ファイルダウンロード）_07_処理概要（配信ファイルダウンロード）_05.テーブル定義書_05.テーブル定義書_02.WEB管轄local" xfId="1403"/>
    <cellStyle name="a_ﾃﾞｰﾀ交換新物理ﾃﾞｰﾀｽﾄｱ_ﾃﾞｰﾀ交換新物理ﾃﾞｰﾀｽﾄｱ_07_処理概要（配信ファイルダウンロード）_07_処理概要（配信ファイルダウンロード）_05.テーブル定義書_05.テーブル定義書_02.WEB管轄local_05.テーブル定義書_01.CS管轄_01.Web使用" xfId="1404"/>
    <cellStyle name="a_ﾃﾞｰﾀ交換新物理ﾃﾞｰﾀｽﾄｱ_ﾃﾞｰﾀ交換新物理ﾃﾞｰﾀｽﾄｱ_07_処理概要（配信ファイルダウンロード）_07_処理概要（配信ファイルダウンロード）_05.テーブル定義書_05.テーブル定義書_02.WEB管轄local_05.テーブル定義書_01.CS管轄_01.Web使用_05.テーブル定義書_01.CS管轄_01.Web使用" xfId="1405"/>
    <cellStyle name="a_ﾃﾞｰﾀ交換新物理ﾃﾞｰﾀｽﾄｱ_ﾃﾞｰﾀ交換新物理ﾃﾞｰﾀｽﾄｱ_Book2" xfId="1406"/>
    <cellStyle name="a_ﾃﾞｰﾀ交換新物理ﾃﾞｰﾀｽﾄｱ_ﾃﾞｰﾀ交換新物理ﾃﾞｰﾀｽﾄｱ_Book2_05.テーブル定義書" xfId="1407"/>
    <cellStyle name="a_ﾃﾞｰﾀ交換新物理ﾃﾞｰﾀｽﾄｱ_ﾃﾞｰﾀ交換新物理ﾃﾞｰﾀｽﾄｱ_Book2_05.テーブル定義書_01.CS管轄_01.Web使用" xfId="1408"/>
    <cellStyle name="a_ﾃﾞｰﾀ交換新物理ﾃﾞｰﾀｽﾄｱ_ﾃﾞｰﾀ交換新物理ﾃﾞｰﾀｽﾄｱ_Book2_05.テーブル定義書_01.CS管轄_01.Web使用_05.テーブル定義書_01.CS管轄_01.Web使用" xfId="1409"/>
    <cellStyle name="a_ﾃﾞｰﾀ交換新物理ﾃﾞｰﾀｽﾄｱ_ﾃﾞｰﾀ交換新物理ﾃﾞｰﾀｽﾄｱ_Book2_05.テーブル定義書_01.CS管轄_01.Web使用_05.テーブル定義書_01.CS管轄_01.Web使用_05.テーブル定義書_01.CS管轄_01.Web使用" xfId="1410"/>
    <cellStyle name="a_ﾃﾞｰﾀ交換新物理ﾃﾞｰﾀｽﾄｱ_ﾃﾞｰﾀ交換新物理ﾃﾞｰﾀｽﾄｱ_Book2_05.テーブル定義書_01.CS管轄_01.Web使用_05.テーブル定義書_01.CS管轄_01.Web使用_05.テーブル定義書_01.CS管轄_01.Web使用_05.テーブル定義書_01.CS管轄_01.Web使用" xfId="1411"/>
    <cellStyle name="a_ﾃﾞｰﾀ交換新物理ﾃﾞｰﾀｽﾄｱ_ﾃﾞｰﾀ交換新物理ﾃﾞｰﾀｽﾄｱ_Book2_05.テーブル定義書_01.CS管轄_01.Web使用_05.テーブル定義書_02.WEB管轄" xfId="1412"/>
    <cellStyle name="a_ﾃﾞｰﾀ交換新物理ﾃﾞｰﾀｽﾄｱ_ﾃﾞｰﾀ交換新物理ﾃﾞｰﾀｽﾄｱ_Book2_05.テーブル定義書_01.CS管轄_01.Web使用_05.テーブル定義書_02.WEB管轄_05.テーブル定義書_01.CS管轄_01.Web使用" xfId="1413"/>
    <cellStyle name="a_ﾃﾞｰﾀ交換新物理ﾃﾞｰﾀｽﾄｱ_ﾃﾞｰﾀ交換新物理ﾃﾞｰﾀｽﾄｱ_Book2_05.テーブル定義書_01.CS管轄_01.Web使用_05.テーブル定義書_02.WEB管轄_05.テーブル定義書_01.CS管轄_01.Web使用_05.テーブル定義書_01.CS管轄_01.Web使用" xfId="1414"/>
    <cellStyle name="a_ﾃﾞｰﾀ交換新物理ﾃﾞｰﾀｽﾄｱ_ﾃﾞｰﾀ交換新物理ﾃﾞｰﾀｽﾄｱ_Book2_05.テーブル定義書_01.CS管轄_01.Web使用_05.テーブル定義書_02.WEB管轄local" xfId="1415"/>
    <cellStyle name="a_ﾃﾞｰﾀ交換新物理ﾃﾞｰﾀｽﾄｱ_ﾃﾞｰﾀ交換新物理ﾃﾞｰﾀｽﾄｱ_Book2_05.テーブル定義書_01.CS管轄_01.Web使用_05.テーブル定義書_02.WEB管轄local_05.テーブル定義書_01.CS管轄_01.Web使用" xfId="1416"/>
    <cellStyle name="a_ﾃﾞｰﾀ交換新物理ﾃﾞｰﾀｽﾄｱ_ﾃﾞｰﾀ交換新物理ﾃﾞｰﾀｽﾄｱ_Book2_05.テーブル定義書_01.CS管轄_01.Web使用_05.テーブル定義書_02.WEB管轄local_05.テーブル定義書_01.CS管轄_01.Web使用_05.テーブル定義書_01.CS管轄_01.Web使用" xfId="1417"/>
    <cellStyle name="a_ﾃﾞｰﾀ交換新物理ﾃﾞｰﾀｽﾄｱ_ﾃﾞｰﾀ交換新物理ﾃﾞｰﾀｽﾄｱ_Book2_05.テーブル定義書_01.CS管轄_02.Web未使用" xfId="1418"/>
    <cellStyle name="a_ﾃﾞｰﾀ交換新物理ﾃﾞｰﾀｽﾄｱ_ﾃﾞｰﾀ交換新物理ﾃﾞｰﾀｽﾄｱ_Book2_05.テーブル定義書_01.CS管轄_02.Web未使用_05.テーブル定義書_01.CS管轄_01.Web使用" xfId="1419"/>
    <cellStyle name="a_ﾃﾞｰﾀ交換新物理ﾃﾞｰﾀｽﾄｱ_ﾃﾞｰﾀ交換新物理ﾃﾞｰﾀｽﾄｱ_Book2_05.テーブル定義書_01.CS管轄_02.Web未使用_05.テーブル定義書_01.CS管轄_01.Web使用_05.テーブル定義書_01.CS管轄_01.Web使用" xfId="1420"/>
    <cellStyle name="a_ﾃﾞｰﾀ交換新物理ﾃﾞｰﾀｽﾄｱ_ﾃﾞｰﾀ交換新物理ﾃﾞｰﾀｽﾄｱ_Book2_05.テーブル定義書_01.CS管轄_02.Web未使用_05.テーブル定義書_01.CS管轄_01.Web使用_05.テーブル定義書_01.CS管轄_01.Web使用_05.テーブル定義書_01.CS管轄_01.Web使用" xfId="1421"/>
    <cellStyle name="a_ﾃﾞｰﾀ交換新物理ﾃﾞｰﾀｽﾄｱ_ﾃﾞｰﾀ交換新物理ﾃﾞｰﾀｽﾄｱ_Book2_05.テーブル定義書_02.WEB管轄" xfId="1422"/>
    <cellStyle name="a_ﾃﾞｰﾀ交換新物理ﾃﾞｰﾀｽﾄｱ_ﾃﾞｰﾀ交換新物理ﾃﾞｰﾀｽﾄｱ_Book2_05.テーブル定義書_02.WEB管轄_05.テーブル定義書_01.CS管轄_01.Web使用" xfId="1423"/>
    <cellStyle name="a_ﾃﾞｰﾀ交換新物理ﾃﾞｰﾀｽﾄｱ_ﾃﾞｰﾀ交換新物理ﾃﾞｰﾀｽﾄｱ_Book2_05.テーブル定義書_02.WEB管轄_05.テーブル定義書_01.CS管轄_01.Web使用_05.テーブル定義書_01.CS管轄_01.Web使用" xfId="1424"/>
    <cellStyle name="a_ﾃﾞｰﾀ交換新物理ﾃﾞｰﾀｽﾄｱ_ﾃﾞｰﾀ交換新物理ﾃﾞｰﾀｽﾄｱ_Book2_05.テーブル定義書_05.テーブル定義書_01.CS管轄_01.Web使用" xfId="1425"/>
    <cellStyle name="a_ﾃﾞｰﾀ交換新物理ﾃﾞｰﾀｽﾄｱ_ﾃﾞｰﾀ交換新物理ﾃﾞｰﾀｽﾄｱ_Book2_05.テーブル定義書_05.テーブル定義書_01.CS管轄_01.Web使用_05.テーブル定義書_01.CS管轄_01.Web使用" xfId="1426"/>
    <cellStyle name="a_ﾃﾞｰﾀ交換新物理ﾃﾞｰﾀｽﾄｱ_ﾃﾞｰﾀ交換新物理ﾃﾞｰﾀｽﾄｱ_Book2_05.テーブル定義書_05.テーブル定義書_01.CS管轄_01.Web使用_05.テーブル定義書_01.CS管轄_01.Web使用_05.テーブル定義書_01.CS管轄_01.Web使用" xfId="1427"/>
    <cellStyle name="a_ﾃﾞｰﾀ交換新物理ﾃﾞｰﾀｽﾄｱ_ﾃﾞｰﾀ交換新物理ﾃﾞｰﾀｽﾄｱ_Book2_05.テーブル定義書_05.テーブル定義書_02.WEB管轄" xfId="1428"/>
    <cellStyle name="a_ﾃﾞｰﾀ交換新物理ﾃﾞｰﾀｽﾄｱ_ﾃﾞｰﾀ交換新物理ﾃﾞｰﾀｽﾄｱ_Book2_05.テーブル定義書_05.テーブル定義書_02.WEB管轄_05.テーブル定義書_01.CS管轄_01.Web使用" xfId="1429"/>
    <cellStyle name="a_ﾃﾞｰﾀ交換新物理ﾃﾞｰﾀｽﾄｱ_ﾃﾞｰﾀ交換新物理ﾃﾞｰﾀｽﾄｱ_Book2_05.テーブル定義書_05.テーブル定義書_02.WEB管轄_05.テーブル定義書_01.CS管轄_01.Web使用_05.テーブル定義書_01.CS管轄_01.Web使用" xfId="1430"/>
    <cellStyle name="a_ﾃﾞｰﾀ交換新物理ﾃﾞｰﾀｽﾄｱ_ﾃﾞｰﾀ交換新物理ﾃﾞｰﾀｽﾄｱ_Book2_05.テーブル定義書_05.テーブル定義書_02.WEB管轄local" xfId="1431"/>
    <cellStyle name="a_ﾃﾞｰﾀ交換新物理ﾃﾞｰﾀｽﾄｱ_ﾃﾞｰﾀ交換新物理ﾃﾞｰﾀｽﾄｱ_Book2_05.テーブル定義書_05.テーブル定義書_02.WEB管轄local_05.テーブル定義書_01.CS管轄_01.Web使用" xfId="1432"/>
    <cellStyle name="a_ﾃﾞｰﾀ交換新物理ﾃﾞｰﾀｽﾄｱ_ﾃﾞｰﾀ交換新物理ﾃﾞｰﾀｽﾄｱ_Book2_05.テーブル定義書_05.テーブル定義書_02.WEB管轄local_05.テーブル定義書_01.CS管轄_01.Web使用_05.テーブル定義書_01.CS管轄_01.Web使用" xfId="1433"/>
    <cellStyle name="a_ﾃﾞｰﾀ交換新物理ﾃﾞｰﾀｽﾄｱ_ﾃﾞｰﾀ交換新物理ﾃﾞｰﾀｽﾄｱ_Book2_07_処理概要（配信ファイルダウンロード）" xfId="1434"/>
    <cellStyle name="a_ﾃﾞｰﾀ交換新物理ﾃﾞｰﾀｽﾄｱ_ﾃﾞｰﾀ交換新物理ﾃﾞｰﾀｽﾄｱ_Book2_07_処理概要（配信ファイルダウンロード）_05.テーブル定義書" xfId="1435"/>
    <cellStyle name="a_ﾃﾞｰﾀ交換新物理ﾃﾞｰﾀｽﾄｱ_ﾃﾞｰﾀ交換新物理ﾃﾞｰﾀｽﾄｱ_Book2_07_処理概要（配信ファイルダウンロード）_05.テーブル定義書_01.CS管轄_01.Web使用" xfId="1436"/>
    <cellStyle name="a_ﾃﾞｰﾀ交換新物理ﾃﾞｰﾀｽﾄｱ_ﾃﾞｰﾀ交換新物理ﾃﾞｰﾀｽﾄｱ_Book2_07_処理概要（配信ファイルダウンロード）_05.テーブル定義書_01.CS管轄_01.Web使用_05.テーブル定義書_01.CS管轄_01.Web使用" xfId="1437"/>
    <cellStyle name="a_ﾃﾞｰﾀ交換新物理ﾃﾞｰﾀｽﾄｱ_ﾃﾞｰﾀ交換新物理ﾃﾞｰﾀｽﾄｱ_Book2_07_処理概要（配信ファイルダウンロード）_05.テーブル定義書_01.CS管轄_01.Web使用_05.テーブル定義書_01.CS管轄_01.Web使用_05.テーブル定義書_01.CS管轄_01.Web使用" xfId="1438"/>
    <cellStyle name="a_ﾃﾞｰﾀ交換新物理ﾃﾞｰﾀｽﾄｱ_ﾃﾞｰﾀ交換新物理ﾃﾞｰﾀｽﾄｱ_Book2_07_処理概要（配信ファイルダウンロード）_05.テーブル定義書_01.CS管轄_01.Web使用_05.テーブル定義書_01.CS管轄_01.Web使用_05.テーブル定義書_01.CS管轄_01.Web使用_05.テーブル定義書_01.CS管轄_01.Web使用" xfId="1439"/>
    <cellStyle name="a_ﾃﾞｰﾀ交換新物理ﾃﾞｰﾀｽﾄｱ_ﾃﾞｰﾀ交換新物理ﾃﾞｰﾀｽﾄｱ_Book2_07_処理概要（配信ファイルダウンロード）_05.テーブル定義書_01.CS管轄_01.Web使用_05.テーブル定義書_02.WEB管轄" xfId="1440"/>
    <cellStyle name="a_ﾃﾞｰﾀ交換新物理ﾃﾞｰﾀｽﾄｱ_ﾃﾞｰﾀ交換新物理ﾃﾞｰﾀｽﾄｱ_Book2_07_処理概要（配信ファイルダウンロード）_05.テーブル定義書_01.CS管轄_01.Web使用_05.テーブル定義書_02.WEB管轄_05.テーブル定義書_01.CS管轄_01.Web使用" xfId="1441"/>
    <cellStyle name="a_ﾃﾞｰﾀ交換新物理ﾃﾞｰﾀｽﾄｱ_ﾃﾞｰﾀ交換新物理ﾃﾞｰﾀｽﾄｱ_Book2_07_処理概要（配信ファイルダウンロード）_05.テーブル定義書_01.CS管轄_01.Web使用_05.テーブル定義書_02.WEB管轄_05.テーブル定義書_01.CS管轄_01.Web使用_05.テーブル定義書_01.CS管轄_01.Web使用" xfId="1442"/>
    <cellStyle name="a_ﾃﾞｰﾀ交換新物理ﾃﾞｰﾀｽﾄｱ_ﾃﾞｰﾀ交換新物理ﾃﾞｰﾀｽﾄｱ_Book2_07_処理概要（配信ファイルダウンロード）_05.テーブル定義書_01.CS管轄_01.Web使用_05.テーブル定義書_02.WEB管轄local" xfId="1443"/>
    <cellStyle name="a_ﾃﾞｰﾀ交換新物理ﾃﾞｰﾀｽﾄｱ_ﾃﾞｰﾀ交換新物理ﾃﾞｰﾀｽﾄｱ_Book2_07_処理概要（配信ファイルダウンロード）_05.テーブル定義書_01.CS管轄_01.Web使用_05.テーブル定義書_02.WEB管轄local_05.テーブル定義書_01.CS管轄_01.Web使用" xfId="1444"/>
    <cellStyle name="a_ﾃﾞｰﾀ交換新物理ﾃﾞｰﾀｽﾄｱ_ﾃﾞｰﾀ交換新物理ﾃﾞｰﾀｽﾄｱ_Book2_07_処理概要（配信ファイルダウンロード）_05.テーブル定義書_01.CS管轄_01.Web使用_05.テーブル定義書_02.WEB管轄local_05.テーブル定義書_01.CS管轄_01.Web使用_05.テーブル定義書_01.CS管轄_01.Web使用" xfId="1445"/>
    <cellStyle name="a_ﾃﾞｰﾀ交換新物理ﾃﾞｰﾀｽﾄｱ_ﾃﾞｰﾀ交換新物理ﾃﾞｰﾀｽﾄｱ_Book2_07_処理概要（配信ファイルダウンロード）_05.テーブル定義書_01.CS管轄_02.Web未使用" xfId="1446"/>
    <cellStyle name="a_ﾃﾞｰﾀ交換新物理ﾃﾞｰﾀｽﾄｱ_ﾃﾞｰﾀ交換新物理ﾃﾞｰﾀｽﾄｱ_Book2_07_処理概要（配信ファイルダウンロード）_05.テーブル定義書_01.CS管轄_02.Web未使用_05.テーブル定義書_01.CS管轄_01.Web使用" xfId="1447"/>
    <cellStyle name="a_ﾃﾞｰﾀ交換新物理ﾃﾞｰﾀｽﾄｱ_ﾃﾞｰﾀ交換新物理ﾃﾞｰﾀｽﾄｱ_Book2_07_処理概要（配信ファイルダウンロード）_05.テーブル定義書_01.CS管轄_02.Web未使用_05.テーブル定義書_01.CS管轄_01.Web使用_05.テーブル定義書_01.CS管轄_01.Web使用" xfId="1448"/>
    <cellStyle name="a_ﾃﾞｰﾀ交換新物理ﾃﾞｰﾀｽﾄｱ_ﾃﾞｰﾀ交換新物理ﾃﾞｰﾀｽﾄｱ_Book2_07_処理概要（配信ファイルダウンロード）_05.テーブル定義書_01.CS管轄_02.Web未使用_05.テーブル定義書_01.CS管轄_01.Web使用_05.テーブル定義書_01.CS管轄_01.Web使用_05.テーブル定義書_01.CS管轄_01.Web使用" xfId="1449"/>
    <cellStyle name="a_ﾃﾞｰﾀ交換新物理ﾃﾞｰﾀｽﾄｱ_ﾃﾞｰﾀ交換新物理ﾃﾞｰﾀｽﾄｱ_Book2_07_処理概要（配信ファイルダウンロード）_05.テーブル定義書_02.WEB管轄" xfId="1450"/>
    <cellStyle name="a_ﾃﾞｰﾀ交換新物理ﾃﾞｰﾀｽﾄｱ_ﾃﾞｰﾀ交換新物理ﾃﾞｰﾀｽﾄｱ_Book2_07_処理概要（配信ファイルダウンロード）_05.テーブル定義書_02.WEB管轄_05.テーブル定義書_01.CS管轄_01.Web使用" xfId="1451"/>
    <cellStyle name="a_ﾃﾞｰﾀ交換新物理ﾃﾞｰﾀｽﾄｱ_ﾃﾞｰﾀ交換新物理ﾃﾞｰﾀｽﾄｱ_Book2_07_処理概要（配信ファイルダウンロード）_05.テーブル定義書_02.WEB管轄_05.テーブル定義書_01.CS管轄_01.Web使用_05.テーブル定義書_01.CS管轄_01.Web使用" xfId="1452"/>
    <cellStyle name="a_ﾃﾞｰﾀ交換新物理ﾃﾞｰﾀｽﾄｱ_ﾃﾞｰﾀ交換新物理ﾃﾞｰﾀｽﾄｱ_Book2_07_処理概要（配信ファイルダウンロード）_05.テーブル定義書_05.テーブル定義書_01.CS管轄_01.Web使用" xfId="1453"/>
    <cellStyle name="a_ﾃﾞｰﾀ交換新物理ﾃﾞｰﾀｽﾄｱ_ﾃﾞｰﾀ交換新物理ﾃﾞｰﾀｽﾄｱ_Book2_07_処理概要（配信ファイルダウンロード）_05.テーブル定義書_05.テーブル定義書_01.CS管轄_01.Web使用_05.テーブル定義書_01.CS管轄_01.Web使用" xfId="1454"/>
    <cellStyle name="a_ﾃﾞｰﾀ交換新物理ﾃﾞｰﾀｽﾄｱ_ﾃﾞｰﾀ交換新物理ﾃﾞｰﾀｽﾄｱ_Book2_07_処理概要（配信ファイルダウンロード）_05.テーブル定義書_05.テーブル定義書_01.CS管轄_01.Web使用_05.テーブル定義書_01.CS管轄_01.Web使用_05.テーブル定義書_01.CS管轄_01.Web使用" xfId="1455"/>
    <cellStyle name="a_ﾃﾞｰﾀ交換新物理ﾃﾞｰﾀｽﾄｱ_ﾃﾞｰﾀ交換新物理ﾃﾞｰﾀｽﾄｱ_Book2_07_処理概要（配信ファイルダウンロード）_05.テーブル定義書_05.テーブル定義書_02.WEB管轄" xfId="1456"/>
    <cellStyle name="a_ﾃﾞｰﾀ交換新物理ﾃﾞｰﾀｽﾄｱ_ﾃﾞｰﾀ交換新物理ﾃﾞｰﾀｽﾄｱ_Book2_07_処理概要（配信ファイルダウンロード）_05.テーブル定義書_05.テーブル定義書_02.WEB管轄_05.テーブル定義書_01.CS管轄_01.Web使用" xfId="1457"/>
    <cellStyle name="a_ﾃﾞｰﾀ交換新物理ﾃﾞｰﾀｽﾄｱ_ﾃﾞｰﾀ交換新物理ﾃﾞｰﾀｽﾄｱ_Book2_07_処理概要（配信ファイルダウンロード）_05.テーブル定義書_05.テーブル定義書_02.WEB管轄_05.テーブル定義書_01.CS管轄_01.Web使用_05.テーブル定義書_01.CS管轄_01.Web使用" xfId="1458"/>
    <cellStyle name="a_ﾃﾞｰﾀ交換新物理ﾃﾞｰﾀｽﾄｱ_ﾃﾞｰﾀ交換新物理ﾃﾞｰﾀｽﾄｱ_Book2_07_処理概要（配信ファイルダウンロード）_05.テーブル定義書_05.テーブル定義書_02.WEB管轄local" xfId="1459"/>
    <cellStyle name="a_ﾃﾞｰﾀ交換新物理ﾃﾞｰﾀｽﾄｱ_ﾃﾞｰﾀ交換新物理ﾃﾞｰﾀｽﾄｱ_Book2_07_処理概要（配信ファイルダウンロード）_05.テーブル定義書_05.テーブル定義書_02.WEB管轄local_05.テーブル定義書_01.CS管轄_01.Web使用" xfId="1460"/>
    <cellStyle name="a_ﾃﾞｰﾀ交換新物理ﾃﾞｰﾀｽﾄｱ_ﾃﾞｰﾀ交換新物理ﾃﾞｰﾀｽﾄｱ_Book2_07_処理概要（配信ファイルダウンロード）_05.テーブル定義書_05.テーブル定義書_02.WEB管轄local_05.テーブル定義書_01.CS管轄_01.Web使用_05.テーブル定義書_01.CS管轄_01.Web使用" xfId="1461"/>
    <cellStyle name="a_ﾃﾞｰﾀ交換新物理ﾃﾞｰﾀｽﾄｱ_ﾃﾞｰﾀ交換新物理ﾃﾞｰﾀｽﾄｱ_Book2_07_処理概要（配信ファイルダウンロード）_07_処理概要（配信ファイルダウンロード）" xfId="1462"/>
    <cellStyle name="a_ﾃﾞｰﾀ交換新物理ﾃﾞｰﾀｽﾄｱ_ﾃﾞｰﾀ交換新物理ﾃﾞｰﾀｽﾄｱ_Book2_07_処理概要（配信ファイルダウンロード）_07_処理概要（配信ファイルダウンロード）_05.テーブル定義書" xfId="1463"/>
    <cellStyle name="a_ﾃﾞｰﾀ交換新物理ﾃﾞｰﾀｽﾄｱ_ﾃﾞｰﾀ交換新物理ﾃﾞｰﾀｽﾄｱ_Book2_07_処理概要（配信ファイルダウンロード）_07_処理概要（配信ファイルダウンロード）_05.テーブル定義書_01.CS管轄_01.Web使用" xfId="1464"/>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1.CS管轄_01.Web使用" xfId="1465"/>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1.CS管轄_01.Web使用_05.テーブル定義書_01.CS管轄_01.Web使用" xfId="1466"/>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467"/>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2.WEB管轄" xfId="1468"/>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2.WEB管轄_05.テーブル定義書_01.CS管轄_01.Web使用" xfId="1469"/>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470"/>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2.WEB管轄local" xfId="1471"/>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2.WEB管轄local_05.テーブル定義書_01.CS管轄_01.Web使用" xfId="1472"/>
    <cellStyle name="a_ﾃﾞｰﾀ交換新物理ﾃﾞｰﾀｽﾄｱ_ﾃﾞｰﾀ交換新物理ﾃﾞｰﾀｽﾄｱ_Book2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473"/>
    <cellStyle name="a_ﾃﾞｰﾀ交換新物理ﾃﾞｰﾀｽﾄｱ_ﾃﾞｰﾀ交換新物理ﾃﾞｰﾀｽﾄｱ_Book2_07_処理概要（配信ファイルダウンロード）_07_処理概要（配信ファイルダウンロード）_05.テーブル定義書_01.CS管轄_02.Web未使用" xfId="1474"/>
    <cellStyle name="a_ﾃﾞｰﾀ交換新物理ﾃﾞｰﾀｽﾄｱ_ﾃﾞｰﾀ交換新物理ﾃﾞｰﾀｽﾄｱ_Book2_07_処理概要（配信ファイルダウンロード）_07_処理概要（配信ファイルダウンロード）_05.テーブル定義書_01.CS管轄_02.Web未使用_05.テーブル定義書_01.CS管轄_01.Web使用" xfId="1475"/>
    <cellStyle name="a_ﾃﾞｰﾀ交換新物理ﾃﾞｰﾀｽﾄｱ_ﾃﾞｰﾀ交換新物理ﾃﾞｰﾀｽﾄｱ_Book2_07_処理概要（配信ファイルダウンロード）_07_処理概要（配信ファイルダウンロード）_05.テーブル定義書_01.CS管轄_02.Web未使用_05.テーブル定義書_01.CS管轄_01.Web使用_05.テーブル定義書_01.CS管轄_01.Web使用" xfId="1476"/>
    <cellStyle name="a_ﾃﾞｰﾀ交換新物理ﾃﾞｰﾀｽﾄｱ_ﾃﾞｰﾀ交換新物理ﾃﾞｰﾀｽﾄｱ_Book2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477"/>
    <cellStyle name="a_ﾃﾞｰﾀ交換新物理ﾃﾞｰﾀｽﾄｱ_ﾃﾞｰﾀ交換新物理ﾃﾞｰﾀｽﾄｱ_Book2_07_処理概要（配信ファイルダウンロード）_07_処理概要（配信ファイルダウンロード）_05.テーブル定義書_02.WEB管轄" xfId="1478"/>
    <cellStyle name="a_ﾃﾞｰﾀ交換新物理ﾃﾞｰﾀｽﾄｱ_ﾃﾞｰﾀ交換新物理ﾃﾞｰﾀｽﾄｱ_Book2_07_処理概要（配信ファイルダウンロード）_07_処理概要（配信ファイルダウンロード）_05.テーブル定義書_02.WEB管轄_05.テーブル定義書_01.CS管轄_01.Web使用" xfId="1479"/>
    <cellStyle name="a_ﾃﾞｰﾀ交換新物理ﾃﾞｰﾀｽﾄｱ_ﾃﾞｰﾀ交換新物理ﾃﾞｰﾀｽﾄｱ_Book2_07_処理概要（配信ファイルダウンロード）_07_処理概要（配信ファイルダウンロード）_05.テーブル定義書_02.WEB管轄_05.テーブル定義書_01.CS管轄_01.Web使用_05.テーブル定義書_01.CS管轄_01.Web使用" xfId="1480"/>
    <cellStyle name="a_ﾃﾞｰﾀ交換新物理ﾃﾞｰﾀｽﾄｱ_ﾃﾞｰﾀ交換新物理ﾃﾞｰﾀｽﾄｱ_Book2_07_処理概要（配信ファイルダウンロード）_07_処理概要（配信ファイルダウンロード）_05.テーブル定義書_05.テーブル定義書_01.CS管轄_01.Web使用" xfId="1481"/>
    <cellStyle name="a_ﾃﾞｰﾀ交換新物理ﾃﾞｰﾀｽﾄｱ_ﾃﾞｰﾀ交換新物理ﾃﾞｰﾀｽﾄｱ_Book2_07_処理概要（配信ファイルダウンロード）_07_処理概要（配信ファイルダウンロード）_05.テーブル定義書_05.テーブル定義書_01.CS管轄_01.Web使用_05.テーブル定義書_01.CS管轄_01.Web使用" xfId="1482"/>
    <cellStyle name="a_ﾃﾞｰﾀ交換新物理ﾃﾞｰﾀｽﾄｱ_ﾃﾞｰﾀ交換新物理ﾃﾞｰﾀｽﾄｱ_Book2_07_処理概要（配信ファイルダウンロード）_07_処理概要（配信ファイルダウンロード）_05.テーブル定義書_05.テーブル定義書_01.CS管轄_01.Web使用_05.テーブル定義書_01.CS管轄_01.Web使用_05.テーブル定義書_01.CS管轄_01.Web使用" xfId="1483"/>
    <cellStyle name="a_ﾃﾞｰﾀ交換新物理ﾃﾞｰﾀｽﾄｱ_ﾃﾞｰﾀ交換新物理ﾃﾞｰﾀｽﾄｱ_Book2_07_処理概要（配信ファイルダウンロード）_07_処理概要（配信ファイルダウンロード）_05.テーブル定義書_05.テーブル定義書_02.WEB管轄" xfId="1484"/>
    <cellStyle name="a_ﾃﾞｰﾀ交換新物理ﾃﾞｰﾀｽﾄｱ_ﾃﾞｰﾀ交換新物理ﾃﾞｰﾀｽﾄｱ_Book2_07_処理概要（配信ファイルダウンロード）_07_処理概要（配信ファイルダウンロード）_05.テーブル定義書_05.テーブル定義書_02.WEB管轄_05.テーブル定義書_01.CS管轄_01.Web使用" xfId="1485"/>
    <cellStyle name="a_ﾃﾞｰﾀ交換新物理ﾃﾞｰﾀｽﾄｱ_ﾃﾞｰﾀ交換新物理ﾃﾞｰﾀｽﾄｱ_Book2_07_処理概要（配信ファイルダウンロード）_07_処理概要（配信ファイルダウンロード）_05.テーブル定義書_05.テーブル定義書_02.WEB管轄_05.テーブル定義書_01.CS管轄_01.Web使用_05.テーブル定義書_01.CS管轄_01.Web使用" xfId="1486"/>
    <cellStyle name="a_ﾃﾞｰﾀ交換新物理ﾃﾞｰﾀｽﾄｱ_ﾃﾞｰﾀ交換新物理ﾃﾞｰﾀｽﾄｱ_Book2_07_処理概要（配信ファイルダウンロード）_07_処理概要（配信ファイルダウンロード）_05.テーブル定義書_05.テーブル定義書_02.WEB管轄local" xfId="1487"/>
    <cellStyle name="a_ﾃﾞｰﾀ交換新物理ﾃﾞｰﾀｽﾄｱ_ﾃﾞｰﾀ交換新物理ﾃﾞｰﾀｽﾄｱ_Book2_07_処理概要（配信ファイルダウンロード）_07_処理概要（配信ファイルダウンロード）_05.テーブル定義書_05.テーブル定義書_02.WEB管轄local_05.テーブル定義書_01.CS管轄_01.Web使用" xfId="1488"/>
    <cellStyle name="a_ﾃﾞｰﾀ交換新物理ﾃﾞｰﾀｽﾄｱ_ﾃﾞｰﾀ交換新物理ﾃﾞｰﾀｽﾄｱ_Book2_07_処理概要（配信ファイルダウンロード）_07_処理概要（配信ファイルダウンロード）_05.テーブル定義書_05.テーブル定義書_02.WEB管轄local_05.テーブル定義書_01.CS管轄_01.Web使用_05.テーブル定義書_01.CS管轄_01.Web使用" xfId="1489"/>
    <cellStyle name="a_ﾃﾞｰﾀ交換新物理ﾃﾞｰﾀｽﾄｱ_ﾃﾞｰﾀ交換新物理ﾃﾞｰﾀｽﾄｱ_ﾃﾞｰﾀ交換新物理ﾃﾞｰﾀｽﾄｱ" xfId="1490"/>
    <cellStyle name="a_ﾃﾞｰﾀ交換新物理ﾃﾞｰﾀｽﾄｱ_ﾃﾞｰﾀ交換新物理ﾃﾞｰﾀｽﾄｱ_ﾃﾞｰﾀ交換新物理ﾃﾞｰﾀｽﾄｱ_05.テーブル定義書" xfId="1491"/>
    <cellStyle name="a_ﾃﾞｰﾀ交換新物理ﾃﾞｰﾀｽﾄｱ_ﾃﾞｰﾀ交換新物理ﾃﾞｰﾀｽﾄｱ_ﾃﾞｰﾀ交換新物理ﾃﾞｰﾀｽﾄｱ_05.テーブル定義書_01.CS管轄_01.Web使用" xfId="1492"/>
    <cellStyle name="a_ﾃﾞｰﾀ交換新物理ﾃﾞｰﾀｽﾄｱ_ﾃﾞｰﾀ交換新物理ﾃﾞｰﾀｽﾄｱ_ﾃﾞｰﾀ交換新物理ﾃﾞｰﾀｽﾄｱ_05.テーブル定義書_01.CS管轄_01.Web使用_05.テーブル定義書_01.CS管轄_01.Web使用" xfId="1493"/>
    <cellStyle name="a_ﾃﾞｰﾀ交換新物理ﾃﾞｰﾀｽﾄｱ_ﾃﾞｰﾀ交換新物理ﾃﾞｰﾀｽﾄｱ_ﾃﾞｰﾀ交換新物理ﾃﾞｰﾀｽﾄｱ_05.テーブル定義書_01.CS管轄_01.Web使用_05.テーブル定義書_01.CS管轄_01.Web使用_05.テーブル定義書_01.CS管轄_01.Web使用" xfId="1494"/>
    <cellStyle name="a_ﾃﾞｰﾀ交換新物理ﾃﾞｰﾀｽﾄｱ_ﾃﾞｰﾀ交換新物理ﾃﾞｰﾀｽﾄｱ_ﾃﾞｰﾀ交換新物理ﾃﾞｰﾀｽﾄｱ_05.テーブル定義書_01.CS管轄_01.Web使用_05.テーブル定義書_01.CS管轄_01.Web使用_05.テーブル定義書_01.CS管轄_01.Web使用_05.テーブル定義書_01.CS管轄_01.Web使用" xfId="1495"/>
    <cellStyle name="a_ﾃﾞｰﾀ交換新物理ﾃﾞｰﾀｽﾄｱ_ﾃﾞｰﾀ交換新物理ﾃﾞｰﾀｽﾄｱ_ﾃﾞｰﾀ交換新物理ﾃﾞｰﾀｽﾄｱ_05.テーブル定義書_01.CS管轄_01.Web使用_05.テーブル定義書_02.WEB管轄" xfId="1496"/>
    <cellStyle name="a_ﾃﾞｰﾀ交換新物理ﾃﾞｰﾀｽﾄｱ_ﾃﾞｰﾀ交換新物理ﾃﾞｰﾀｽﾄｱ_ﾃﾞｰﾀ交換新物理ﾃﾞｰﾀｽﾄｱ_05.テーブル定義書_01.CS管轄_01.Web使用_05.テーブル定義書_02.WEB管轄_05.テーブル定義書_01.CS管轄_01.Web使用" xfId="1497"/>
    <cellStyle name="a_ﾃﾞｰﾀ交換新物理ﾃﾞｰﾀｽﾄｱ_ﾃﾞｰﾀ交換新物理ﾃﾞｰﾀｽﾄｱ_ﾃﾞｰﾀ交換新物理ﾃﾞｰﾀｽﾄｱ_05.テーブル定義書_01.CS管轄_01.Web使用_05.テーブル定義書_02.WEB管轄_05.テーブル定義書_01.CS管轄_01.Web使用_05.テーブル定義書_01.CS管轄_01.Web使用" xfId="1498"/>
    <cellStyle name="a_ﾃﾞｰﾀ交換新物理ﾃﾞｰﾀｽﾄｱ_ﾃﾞｰﾀ交換新物理ﾃﾞｰﾀｽﾄｱ_ﾃﾞｰﾀ交換新物理ﾃﾞｰﾀｽﾄｱ_05.テーブル定義書_01.CS管轄_01.Web使用_05.テーブル定義書_02.WEB管轄local" xfId="1499"/>
    <cellStyle name="a_ﾃﾞｰﾀ交換新物理ﾃﾞｰﾀｽﾄｱ_ﾃﾞｰﾀ交換新物理ﾃﾞｰﾀｽﾄｱ_ﾃﾞｰﾀ交換新物理ﾃﾞｰﾀｽﾄｱ_05.テーブル定義書_01.CS管轄_01.Web使用_05.テーブル定義書_02.WEB管轄local_05.テーブル定義書_01.CS管轄_01.Web使用" xfId="1500"/>
    <cellStyle name="a_ﾃﾞｰﾀ交換新物理ﾃﾞｰﾀｽﾄｱ_ﾃﾞｰﾀ交換新物理ﾃﾞｰﾀｽﾄｱ_ﾃﾞｰﾀ交換新物理ﾃﾞｰﾀｽﾄｱ_05.テーブル定義書_01.CS管轄_01.Web使用_05.テーブル定義書_02.WEB管轄local_05.テーブル定義書_01.CS管轄_01.Web使用_05.テーブル定義書_01.CS管轄_01.Web使用" xfId="1501"/>
    <cellStyle name="a_ﾃﾞｰﾀ交換新物理ﾃﾞｰﾀｽﾄｱ_ﾃﾞｰﾀ交換新物理ﾃﾞｰﾀｽﾄｱ_ﾃﾞｰﾀ交換新物理ﾃﾞｰﾀｽﾄｱ_05.テーブル定義書_01.CS管轄_02.Web未使用" xfId="1502"/>
    <cellStyle name="a_ﾃﾞｰﾀ交換新物理ﾃﾞｰﾀｽﾄｱ_ﾃﾞｰﾀ交換新物理ﾃﾞｰﾀｽﾄｱ_ﾃﾞｰﾀ交換新物理ﾃﾞｰﾀｽﾄｱ_05.テーブル定義書_01.CS管轄_02.Web未使用_05.テーブル定義書_01.CS管轄_01.Web使用" xfId="1503"/>
    <cellStyle name="a_ﾃﾞｰﾀ交換新物理ﾃﾞｰﾀｽﾄｱ_ﾃﾞｰﾀ交換新物理ﾃﾞｰﾀｽﾄｱ_ﾃﾞｰﾀ交換新物理ﾃﾞｰﾀｽﾄｱ_05.テーブル定義書_01.CS管轄_02.Web未使用_05.テーブル定義書_01.CS管轄_01.Web使用_05.テーブル定義書_01.CS管轄_01.Web使用" xfId="1504"/>
    <cellStyle name="a_ﾃﾞｰﾀ交換新物理ﾃﾞｰﾀｽﾄｱ_ﾃﾞｰﾀ交換新物理ﾃﾞｰﾀｽﾄｱ_ﾃﾞｰﾀ交換新物理ﾃﾞｰﾀｽﾄｱ_05.テーブル定義書_01.CS管轄_02.Web未使用_05.テーブル定義書_01.CS管轄_01.Web使用_05.テーブル定義書_01.CS管轄_01.Web使用_05.テーブル定義書_01.CS管轄_01.Web使用" xfId="1505"/>
    <cellStyle name="a_ﾃﾞｰﾀ交換新物理ﾃﾞｰﾀｽﾄｱ_ﾃﾞｰﾀ交換新物理ﾃﾞｰﾀｽﾄｱ_ﾃﾞｰﾀ交換新物理ﾃﾞｰﾀｽﾄｱ_05.テーブル定義書_02.WEB管轄" xfId="1506"/>
    <cellStyle name="a_ﾃﾞｰﾀ交換新物理ﾃﾞｰﾀｽﾄｱ_ﾃﾞｰﾀ交換新物理ﾃﾞｰﾀｽﾄｱ_ﾃﾞｰﾀ交換新物理ﾃﾞｰﾀｽﾄｱ_05.テーブル定義書_02.WEB管轄_05.テーブル定義書_01.CS管轄_01.Web使用" xfId="1507"/>
    <cellStyle name="a_ﾃﾞｰﾀ交換新物理ﾃﾞｰﾀｽﾄｱ_ﾃﾞｰﾀ交換新物理ﾃﾞｰﾀｽﾄｱ_ﾃﾞｰﾀ交換新物理ﾃﾞｰﾀｽﾄｱ_05.テーブル定義書_02.WEB管轄_05.テーブル定義書_01.CS管轄_01.Web使用_05.テーブル定義書_01.CS管轄_01.Web使用" xfId="1508"/>
    <cellStyle name="a_ﾃﾞｰﾀ交換新物理ﾃﾞｰﾀｽﾄｱ_ﾃﾞｰﾀ交換新物理ﾃﾞｰﾀｽﾄｱ_ﾃﾞｰﾀ交換新物理ﾃﾞｰﾀｽﾄｱ_05.テーブル定義書_05.テーブル定義書_01.CS管轄_01.Web使用" xfId="1509"/>
    <cellStyle name="a_ﾃﾞｰﾀ交換新物理ﾃﾞｰﾀｽﾄｱ_ﾃﾞｰﾀ交換新物理ﾃﾞｰﾀｽﾄｱ_ﾃﾞｰﾀ交換新物理ﾃﾞｰﾀｽﾄｱ_05.テーブル定義書_05.テーブル定義書_01.CS管轄_01.Web使用_05.テーブル定義書_01.CS管轄_01.Web使用" xfId="1510"/>
    <cellStyle name="a_ﾃﾞｰﾀ交換新物理ﾃﾞｰﾀｽﾄｱ_ﾃﾞｰﾀ交換新物理ﾃﾞｰﾀｽﾄｱ_ﾃﾞｰﾀ交換新物理ﾃﾞｰﾀｽﾄｱ_05.テーブル定義書_05.テーブル定義書_01.CS管轄_01.Web使用_05.テーブル定義書_01.CS管轄_01.Web使用_05.テーブル定義書_01.CS管轄_01.Web使用" xfId="1511"/>
    <cellStyle name="a_ﾃﾞｰﾀ交換新物理ﾃﾞｰﾀｽﾄｱ_ﾃﾞｰﾀ交換新物理ﾃﾞｰﾀｽﾄｱ_ﾃﾞｰﾀ交換新物理ﾃﾞｰﾀｽﾄｱ_05.テーブル定義書_05.テーブル定義書_02.WEB管轄" xfId="1512"/>
    <cellStyle name="a_ﾃﾞｰﾀ交換新物理ﾃﾞｰﾀｽﾄｱ_ﾃﾞｰﾀ交換新物理ﾃﾞｰﾀｽﾄｱ_ﾃﾞｰﾀ交換新物理ﾃﾞｰﾀｽﾄｱ_05.テーブル定義書_05.テーブル定義書_02.WEB管轄_05.テーブル定義書_01.CS管轄_01.Web使用" xfId="1513"/>
    <cellStyle name="a_ﾃﾞｰﾀ交換新物理ﾃﾞｰﾀｽﾄｱ_ﾃﾞｰﾀ交換新物理ﾃﾞｰﾀｽﾄｱ_ﾃﾞｰﾀ交換新物理ﾃﾞｰﾀｽﾄｱ_05.テーブル定義書_05.テーブル定義書_02.WEB管轄_05.テーブル定義書_01.CS管轄_01.Web使用_05.テーブル定義書_01.CS管轄_01.Web使用" xfId="1514"/>
    <cellStyle name="a_ﾃﾞｰﾀ交換新物理ﾃﾞｰﾀｽﾄｱ_ﾃﾞｰﾀ交換新物理ﾃﾞｰﾀｽﾄｱ_ﾃﾞｰﾀ交換新物理ﾃﾞｰﾀｽﾄｱ_05.テーブル定義書_05.テーブル定義書_02.WEB管轄local" xfId="1515"/>
    <cellStyle name="a_ﾃﾞｰﾀ交換新物理ﾃﾞｰﾀｽﾄｱ_ﾃﾞｰﾀ交換新物理ﾃﾞｰﾀｽﾄｱ_ﾃﾞｰﾀ交換新物理ﾃﾞｰﾀｽﾄｱ_05.テーブル定義書_05.テーブル定義書_02.WEB管轄local_05.テーブル定義書_01.CS管轄_01.Web使用" xfId="1516"/>
    <cellStyle name="a_ﾃﾞｰﾀ交換新物理ﾃﾞｰﾀｽﾄｱ_ﾃﾞｰﾀ交換新物理ﾃﾞｰﾀｽﾄｱ_ﾃﾞｰﾀ交換新物理ﾃﾞｰﾀｽﾄｱ_05.テーブル定義書_05.テーブル定義書_02.WEB管轄local_05.テーブル定義書_01.CS管轄_01.Web使用_05.テーブル定義書_01.CS管轄_01.Web使用" xfId="1517"/>
    <cellStyle name="a_ﾃﾞｰﾀ交換新物理ﾃﾞｰﾀｽﾄｱ_ﾃﾞｰﾀ交換新物理ﾃﾞｰﾀｽﾄｱ_ﾃﾞｰﾀ交換新物理ﾃﾞｰﾀｽﾄｱ_07_処理概要（配信ファイルダウンロード）" xfId="1518"/>
    <cellStyle name="a_ﾃﾞｰﾀ交換新物理ﾃﾞｰﾀｽﾄｱ_ﾃﾞｰﾀ交換新物理ﾃﾞｰﾀｽﾄｱ_ﾃﾞｰﾀ交換新物理ﾃﾞｰﾀｽﾄｱ_07_処理概要（配信ファイルダウンロード）_05.テーブル定義書" xfId="1519"/>
    <cellStyle name="a_ﾃﾞｰﾀ交換新物理ﾃﾞｰﾀｽﾄｱ_ﾃﾞｰﾀ交換新物理ﾃﾞｰﾀｽﾄｱ_ﾃﾞｰﾀ交換新物理ﾃﾞｰﾀｽﾄｱ_07_処理概要（配信ファイルダウンロード）_05.テーブル定義書_01.CS管轄_01.Web使用" xfId="1520"/>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1.CS管轄_01.Web使用" xfId="1521"/>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1.CS管轄_01.Web使用_05.テーブル定義書_01.CS管轄_01.Web使用" xfId="1522"/>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1.CS管轄_01.Web使用_05.テーブル定義書_01.CS管轄_01.Web使用_05.テーブル定義書_01.CS管轄_01.Web使用" xfId="1523"/>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2.WEB管轄" xfId="1524"/>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2.WEB管轄_05.テーブル定義書_01.CS管轄_01.Web使用" xfId="1525"/>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2.WEB管轄_05.テーブル定義書_01.CS管轄_01.Web使用_05.テーブル定義書_01.CS管轄_01.Web使用" xfId="1526"/>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2.WEB管轄local" xfId="1527"/>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2.WEB管轄local_05.テーブル定義書_01.CS管轄_01.Web使用" xfId="1528"/>
    <cellStyle name="a_ﾃﾞｰﾀ交換新物理ﾃﾞｰﾀｽﾄｱ_ﾃﾞｰﾀ交換新物理ﾃﾞｰﾀｽﾄｱ_ﾃﾞｰﾀ交換新物理ﾃﾞｰﾀｽﾄｱ_07_処理概要（配信ファイルダウンロード）_05.テーブル定義書_01.CS管轄_01.Web使用_05.テーブル定義書_02.WEB管轄local_05.テーブル定義書_01.CS管轄_01.Web使用_05.テーブル定義書_01.CS管轄_01.Web使用" xfId="1529"/>
    <cellStyle name="a_ﾃﾞｰﾀ交換新物理ﾃﾞｰﾀｽﾄｱ_ﾃﾞｰﾀ交換新物理ﾃﾞｰﾀｽﾄｱ_ﾃﾞｰﾀ交換新物理ﾃﾞｰﾀｽﾄｱ_07_処理概要（配信ファイルダウンロード）_05.テーブル定義書_01.CS管轄_02.Web未使用" xfId="1530"/>
    <cellStyle name="a_ﾃﾞｰﾀ交換新物理ﾃﾞｰﾀｽﾄｱ_ﾃﾞｰﾀ交換新物理ﾃﾞｰﾀｽﾄｱ_ﾃﾞｰﾀ交換新物理ﾃﾞｰﾀｽﾄｱ_07_処理概要（配信ファイルダウンロード）_05.テーブル定義書_01.CS管轄_02.Web未使用_05.テーブル定義書_01.CS管轄_01.Web使用" xfId="1531"/>
    <cellStyle name="a_ﾃﾞｰﾀ交換新物理ﾃﾞｰﾀｽﾄｱ_ﾃﾞｰﾀ交換新物理ﾃﾞｰﾀｽﾄｱ_ﾃﾞｰﾀ交換新物理ﾃﾞｰﾀｽﾄｱ_07_処理概要（配信ファイルダウンロード）_05.テーブル定義書_01.CS管轄_02.Web未使用_05.テーブル定義書_01.CS管轄_01.Web使用_05.テーブル定義書_01.CS管轄_01.Web使用" xfId="1532"/>
    <cellStyle name="a_ﾃﾞｰﾀ交換新物理ﾃﾞｰﾀｽﾄｱ_ﾃﾞｰﾀ交換新物理ﾃﾞｰﾀｽﾄｱ_ﾃﾞｰﾀ交換新物理ﾃﾞｰﾀｽﾄｱ_07_処理概要（配信ファイルダウンロード）_05.テーブル定義書_01.CS管轄_02.Web未使用_05.テーブル定義書_01.CS管轄_01.Web使用_05.テーブル定義書_01.CS管轄_01.Web使用_05.テーブル定義書_01.CS管轄_01.Web使用" xfId="1533"/>
    <cellStyle name="a_ﾃﾞｰﾀ交換新物理ﾃﾞｰﾀｽﾄｱ_ﾃﾞｰﾀ交換新物理ﾃﾞｰﾀｽﾄｱ_ﾃﾞｰﾀ交換新物理ﾃﾞｰﾀｽﾄｱ_07_処理概要（配信ファイルダウンロード）_05.テーブル定義書_02.WEB管轄" xfId="1534"/>
    <cellStyle name="a_ﾃﾞｰﾀ交換新物理ﾃﾞｰﾀｽﾄｱ_ﾃﾞｰﾀ交換新物理ﾃﾞｰﾀｽﾄｱ_ﾃﾞｰﾀ交換新物理ﾃﾞｰﾀｽﾄｱ_07_処理概要（配信ファイルダウンロード）_05.テーブル定義書_02.WEB管轄_05.テーブル定義書_01.CS管轄_01.Web使用" xfId="1535"/>
    <cellStyle name="a_ﾃﾞｰﾀ交換新物理ﾃﾞｰﾀｽﾄｱ_ﾃﾞｰﾀ交換新物理ﾃﾞｰﾀｽﾄｱ_ﾃﾞｰﾀ交換新物理ﾃﾞｰﾀｽﾄｱ_07_処理概要（配信ファイルダウンロード）_05.テーブル定義書_02.WEB管轄_05.テーブル定義書_01.CS管轄_01.Web使用_05.テーブル定義書_01.CS管轄_01.Web使用" xfId="1536"/>
    <cellStyle name="a_ﾃﾞｰﾀ交換新物理ﾃﾞｰﾀｽﾄｱ_ﾃﾞｰﾀ交換新物理ﾃﾞｰﾀｽﾄｱ_ﾃﾞｰﾀ交換新物理ﾃﾞｰﾀｽﾄｱ_07_処理概要（配信ファイルダウンロード）_05.テーブル定義書_05.テーブル定義書_01.CS管轄_01.Web使用" xfId="1537"/>
    <cellStyle name="a_ﾃﾞｰﾀ交換新物理ﾃﾞｰﾀｽﾄｱ_ﾃﾞｰﾀ交換新物理ﾃﾞｰﾀｽﾄｱ_ﾃﾞｰﾀ交換新物理ﾃﾞｰﾀｽﾄｱ_07_処理概要（配信ファイルダウンロード）_05.テーブル定義書_05.テーブル定義書_01.CS管轄_01.Web使用_05.テーブル定義書_01.CS管轄_01.Web使用" xfId="1538"/>
    <cellStyle name="a_ﾃﾞｰﾀ交換新物理ﾃﾞｰﾀｽﾄｱ_ﾃﾞｰﾀ交換新物理ﾃﾞｰﾀｽﾄｱ_ﾃﾞｰﾀ交換新物理ﾃﾞｰﾀｽﾄｱ_07_処理概要（配信ファイルダウンロード）_05.テーブル定義書_05.テーブル定義書_01.CS管轄_01.Web使用_05.テーブル定義書_01.CS管轄_01.Web使用_05.テーブル定義書_01.CS管轄_01.Web使用" xfId="1539"/>
    <cellStyle name="a_ﾃﾞｰﾀ交換新物理ﾃﾞｰﾀｽﾄｱ_ﾃﾞｰﾀ交換新物理ﾃﾞｰﾀｽﾄｱ_ﾃﾞｰﾀ交換新物理ﾃﾞｰﾀｽﾄｱ_07_処理概要（配信ファイルダウンロード）_05.テーブル定義書_05.テーブル定義書_02.WEB管轄" xfId="1540"/>
    <cellStyle name="a_ﾃﾞｰﾀ交換新物理ﾃﾞｰﾀｽﾄｱ_ﾃﾞｰﾀ交換新物理ﾃﾞｰﾀｽﾄｱ_ﾃﾞｰﾀ交換新物理ﾃﾞｰﾀｽﾄｱ_07_処理概要（配信ファイルダウンロード）_05.テーブル定義書_05.テーブル定義書_02.WEB管轄_05.テーブル定義書_01.CS管轄_01.Web使用" xfId="1541"/>
    <cellStyle name="a_ﾃﾞｰﾀ交換新物理ﾃﾞｰﾀｽﾄｱ_ﾃﾞｰﾀ交換新物理ﾃﾞｰﾀｽﾄｱ_ﾃﾞｰﾀ交換新物理ﾃﾞｰﾀｽﾄｱ_07_処理概要（配信ファイルダウンロード）_05.テーブル定義書_05.テーブル定義書_02.WEB管轄_05.テーブル定義書_01.CS管轄_01.Web使用_05.テーブル定義書_01.CS管轄_01.Web使用" xfId="1542"/>
    <cellStyle name="a_ﾃﾞｰﾀ交換新物理ﾃﾞｰﾀｽﾄｱ_ﾃﾞｰﾀ交換新物理ﾃﾞｰﾀｽﾄｱ_ﾃﾞｰﾀ交換新物理ﾃﾞｰﾀｽﾄｱ_07_処理概要（配信ファイルダウンロード）_05.テーブル定義書_05.テーブル定義書_02.WEB管轄local" xfId="1543"/>
    <cellStyle name="a_ﾃﾞｰﾀ交換新物理ﾃﾞｰﾀｽﾄｱ_ﾃﾞｰﾀ交換新物理ﾃﾞｰﾀｽﾄｱ_ﾃﾞｰﾀ交換新物理ﾃﾞｰﾀｽﾄｱ_07_処理概要（配信ファイルダウンロード）_05.テーブル定義書_05.テーブル定義書_02.WEB管轄local_05.テーブル定義書_01.CS管轄_01.Web使用" xfId="1544"/>
    <cellStyle name="a_ﾃﾞｰﾀ交換新物理ﾃﾞｰﾀｽﾄｱ_ﾃﾞｰﾀ交換新物理ﾃﾞｰﾀｽﾄｱ_ﾃﾞｰﾀ交換新物理ﾃﾞｰﾀｽﾄｱ_07_処理概要（配信ファイルダウンロード）_05.テーブル定義書_05.テーブル定義書_02.WEB管轄local_05.テーブル定義書_01.CS管轄_01.Web使用_05.テーブル定義書_01.CS管轄_01.Web使用" xfId="1545"/>
    <cellStyle name="a_ﾃﾞｰﾀ交換新物理ﾃﾞｰﾀｽﾄｱ_ﾃﾞｰﾀ交換新物理ﾃﾞｰﾀｽﾄｱ_ﾃﾞｰﾀ交換新物理ﾃﾞｰﾀｽﾄｱ_07_処理概要（配信ファイルダウンロード）_07_処理概要（配信ファイルダウンロード）" xfId="1546"/>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 xfId="1547"/>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 xfId="1548"/>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 xfId="1549"/>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 xfId="1550"/>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1.CS管轄_01.Web使用_05.テーブル定義書_01.CS管轄_01.Web使用_05.テーブル定義書_01.CS管轄_01.Web使用" xfId="1551"/>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 xfId="1552"/>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 xfId="1553"/>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_05.テーブル定義書_01.CS管轄_01.Web使用_05.テーブル定義書_01.CS管轄_01.Web使用" xfId="1554"/>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 xfId="1555"/>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 xfId="1556"/>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1.Web使用_05.テーブル定義書_02.WEB管轄local_05.テーブル定義書_01.CS管轄_01.Web使用_05.テーブル定義書_01.CS管轄_01.Web使用" xfId="1557"/>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2.Web未使用" xfId="1558"/>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 xfId="1559"/>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 xfId="1560"/>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1.CS管轄_02.Web未使用_05.テーブル定義書_01.CS管轄_01.Web使用_05.テーブル定義書_01.CS管轄_01.Web使用_05.テーブル定義書_01.CS管轄_01.Web使用" xfId="1561"/>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2.WEB管轄" xfId="1562"/>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2.WEB管轄_05.テーブル定義書_01.CS管轄_01.Web使用" xfId="1563"/>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2.WEB管轄_05.テーブル定義書_01.CS管轄_01.Web使用_05.テーブル定義書_01.CS管轄_01.Web使用" xfId="1564"/>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1.CS管轄_01.Web使用" xfId="1565"/>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1.CS管轄_01.Web使用_05.テーブル定義書_01.CS管轄_01.Web使用" xfId="1566"/>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1.CS管轄_01.Web使用_05.テーブル定義書_01.CS管轄_01.Web使用_05.テーブル定義書_01.CS管轄_01.Web使用" xfId="1567"/>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2.WEB管轄" xfId="1568"/>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2.WEB管轄_05.テーブル定義書_01.CS管轄_01.Web使用" xfId="1569"/>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2.WEB管轄_05.テーブル定義書_01.CS管轄_01.Web使用_05.テーブル定義書_01.CS管轄_01.Web使用" xfId="1570"/>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2.WEB管轄local" xfId="1571"/>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2.WEB管轄local_05.テーブル定義書_01.CS管轄_01.Web使用" xfId="1572"/>
    <cellStyle name="a_ﾃﾞｰﾀ交換新物理ﾃﾞｰﾀｽﾄｱ_ﾃﾞｰﾀ交換新物理ﾃﾞｰﾀｽﾄｱ_ﾃﾞｰﾀ交換新物理ﾃﾞｰﾀｽﾄｱ_07_処理概要（配信ファイルダウンロード）_07_処理概要（配信ファイルダウンロード）_05.テーブル定義書_05.テーブル定義書_02.WEB管轄local_05.テーブル定義書_01.CS管轄_01.Web使用_05.テーブル定義書_01.CS管轄_01.Web使用" xfId="1573"/>
    <cellStyle name="Calc Currency (0)" xfId="1574"/>
    <cellStyle name="Comma [0]" xfId="1575"/>
    <cellStyle name="Comma [0] 2" xfId="1576"/>
    <cellStyle name="Currency [0]" xfId="1577"/>
    <cellStyle name="Grey" xfId="1578"/>
    <cellStyle name="Header1" xfId="1579"/>
    <cellStyle name="Header2" xfId="1580"/>
    <cellStyle name="IBM(401K)" xfId="1581"/>
    <cellStyle name="Input [yellow]" xfId="1582"/>
    <cellStyle name="J401K" xfId="1583"/>
    <cellStyle name="Millares [0]_Compra" xfId="1584"/>
    <cellStyle name="Millares_Compra" xfId="1585"/>
    <cellStyle name="Moneda [0]_Compra" xfId="1586"/>
    <cellStyle name="Moneda_Compra" xfId="1587"/>
    <cellStyle name="no dec" xfId="1588"/>
    <cellStyle name="Normal - Style1" xfId="1589"/>
    <cellStyle name="Normal_#18-Internet" xfId="1590"/>
    <cellStyle name="Percent [2]" xfId="1591"/>
    <cellStyle name="アクセント 1 2" xfId="1592"/>
    <cellStyle name="アクセント 1 3" xfId="1593"/>
    <cellStyle name="アクセント 1 4" xfId="1594"/>
    <cellStyle name="アクセント 2 2" xfId="1595"/>
    <cellStyle name="アクセント 2 3" xfId="1596"/>
    <cellStyle name="アクセント 2 4" xfId="1597"/>
    <cellStyle name="アクセント 3 2" xfId="1598"/>
    <cellStyle name="アクセント 3 3" xfId="1599"/>
    <cellStyle name="アクセント 3 4" xfId="1600"/>
    <cellStyle name="アクセント 4 2" xfId="1601"/>
    <cellStyle name="アクセント 4 3" xfId="1602"/>
    <cellStyle name="アクセント 4 4" xfId="1603"/>
    <cellStyle name="アクセント 5 2" xfId="1604"/>
    <cellStyle name="アクセント 5 3" xfId="1605"/>
    <cellStyle name="アクセント 5 4" xfId="1606"/>
    <cellStyle name="アクセント 6 2" xfId="1607"/>
    <cellStyle name="アクセント 6 3" xfId="1608"/>
    <cellStyle name="アクセント 6 4" xfId="1609"/>
    <cellStyle name="タイトル 2" xfId="1610"/>
    <cellStyle name="タイトル 3" xfId="1611"/>
    <cellStyle name="タイトル 4" xfId="1612"/>
    <cellStyle name="チェック セル 2" xfId="1613"/>
    <cellStyle name="チェック セル 3" xfId="1614"/>
    <cellStyle name="チェック セル 4" xfId="1615"/>
    <cellStyle name="ドキュメント標準" xfId="1616"/>
    <cellStyle name="どちらでもない 2" xfId="1617"/>
    <cellStyle name="どちらでもない 3" xfId="1618"/>
    <cellStyle name="どちらでもない 4" xfId="1619"/>
    <cellStyle name="パーセント 2" xfId="1620"/>
    <cellStyle name="パーセント 2 2" xfId="1621"/>
    <cellStyle name="パーセント 2 3" xfId="1622"/>
    <cellStyle name="パーセント 3" xfId="1623"/>
    <cellStyle name="パーセント 3 2" xfId="1624"/>
    <cellStyle name="パーセント 3 2 2" xfId="1625"/>
    <cellStyle name="パーセント 3 3" xfId="1626"/>
    <cellStyle name="パーセント 3 4" xfId="1627"/>
    <cellStyle name="パーセント 3 5" xfId="1628"/>
    <cellStyle name="パーセント 4" xfId="1629"/>
    <cellStyle name="パーセント 5" xfId="1630"/>
    <cellStyle name="パーセント 5 2" xfId="1631"/>
    <cellStyle name="パーセント 6" xfId="1632"/>
    <cellStyle name="パーセント 7" xfId="1633"/>
    <cellStyle name="ハイパーリンク 2" xfId="1634"/>
    <cellStyle name="メモ 2" xfId="1635"/>
    <cellStyle name="メモ 3" xfId="1636"/>
    <cellStyle name="リンク セル 2" xfId="1637"/>
    <cellStyle name="リンク セル 3" xfId="1638"/>
    <cellStyle name="リンク セル 4" xfId="1639"/>
    <cellStyle name="悪い 2" xfId="1640"/>
    <cellStyle name="悪い 2 2" xfId="1641"/>
    <cellStyle name="悪い 3" xfId="1642"/>
    <cellStyle name="悪い 4" xfId="1643"/>
    <cellStyle name="計算 2" xfId="1644"/>
    <cellStyle name="計算 3" xfId="1645"/>
    <cellStyle name="計算 4" xfId="1646"/>
    <cellStyle name="警告文 2" xfId="1647"/>
    <cellStyle name="警告文 3" xfId="1648"/>
    <cellStyle name="桁蟻唇Ｆ [0.00]_Sheet2" xfId="1649"/>
    <cellStyle name="桁蟻唇Ｆ_Sheet2" xfId="1650"/>
    <cellStyle name="桁区切り [0.00] 2" xfId="1651"/>
    <cellStyle name="桁区切り 10" xfId="1652"/>
    <cellStyle name="桁区切り 11" xfId="1653"/>
    <cellStyle name="桁区切り 12" xfId="1654"/>
    <cellStyle name="桁区切り 13" xfId="1655"/>
    <cellStyle name="桁区切り 14" xfId="1656"/>
    <cellStyle name="桁区切り 15" xfId="1657"/>
    <cellStyle name="桁区切り 16" xfId="1658"/>
    <cellStyle name="桁区切り 17" xfId="1659"/>
    <cellStyle name="桁区切り 18" xfId="1660"/>
    <cellStyle name="桁区切り 19" xfId="1661"/>
    <cellStyle name="桁区切り 2" xfId="1662"/>
    <cellStyle name="桁区切り 2 2" xfId="1663"/>
    <cellStyle name="桁区切り 2 2 2" xfId="1664"/>
    <cellStyle name="桁区切り 2 2 3" xfId="1665"/>
    <cellStyle name="桁区切り 2 2 4" xfId="1666"/>
    <cellStyle name="桁区切り 2 2 5" xfId="1667"/>
    <cellStyle name="桁区切り 2 3" xfId="1668"/>
    <cellStyle name="桁区切り 2 3 2" xfId="1669"/>
    <cellStyle name="桁区切り 2 4" xfId="1670"/>
    <cellStyle name="桁区切り 2 5" xfId="1671"/>
    <cellStyle name="桁区切り 20" xfId="1672"/>
    <cellStyle name="桁区切り 21" xfId="1673"/>
    <cellStyle name="桁区切り 22" xfId="1674"/>
    <cellStyle name="桁区切り 23" xfId="1675"/>
    <cellStyle name="桁区切り 24" xfId="1676"/>
    <cellStyle name="桁区切り 25" xfId="1677"/>
    <cellStyle name="桁区切り 26" xfId="1678"/>
    <cellStyle name="桁区切り 27" xfId="1679"/>
    <cellStyle name="桁区切り 28" xfId="1680"/>
    <cellStyle name="桁区切り 29" xfId="1681"/>
    <cellStyle name="桁区切り 3" xfId="1"/>
    <cellStyle name="桁区切り 3 2" xfId="1682"/>
    <cellStyle name="桁区切り 3 2 2" xfId="1683"/>
    <cellStyle name="桁区切り 3 2 3" xfId="1684"/>
    <cellStyle name="桁区切り 3 3" xfId="1685"/>
    <cellStyle name="桁区切り 3 4" xfId="1686"/>
    <cellStyle name="桁区切り 30" xfId="1687"/>
    <cellStyle name="桁区切り 31" xfId="1688"/>
    <cellStyle name="桁区切り 32" xfId="1689"/>
    <cellStyle name="桁区切り 33" xfId="1690"/>
    <cellStyle name="桁区切り 34" xfId="1691"/>
    <cellStyle name="桁区切り 35" xfId="1692"/>
    <cellStyle name="桁区切り 36" xfId="1693"/>
    <cellStyle name="桁区切り 37" xfId="1694"/>
    <cellStyle name="桁区切り 38" xfId="1695"/>
    <cellStyle name="桁区切り 39" xfId="1696"/>
    <cellStyle name="桁区切り 4" xfId="1697"/>
    <cellStyle name="桁区切り 4 2" xfId="1698"/>
    <cellStyle name="桁区切り 4 2 2" xfId="1699"/>
    <cellStyle name="桁区切り 4 2 3" xfId="1700"/>
    <cellStyle name="桁区切り 4 3" xfId="1701"/>
    <cellStyle name="桁区切り 4 4" xfId="1702"/>
    <cellStyle name="桁区切り 4 5" xfId="1703"/>
    <cellStyle name="桁区切り 40" xfId="1704"/>
    <cellStyle name="桁区切り 41" xfId="1705"/>
    <cellStyle name="桁区切り 42" xfId="1706"/>
    <cellStyle name="桁区切り 43" xfId="1707"/>
    <cellStyle name="桁区切り 44" xfId="1708"/>
    <cellStyle name="桁区切り 45" xfId="1709"/>
    <cellStyle name="桁区切り 46" xfId="1710"/>
    <cellStyle name="桁区切り 47" xfId="1711"/>
    <cellStyle name="桁区切り 48" xfId="1712"/>
    <cellStyle name="桁区切り 49" xfId="1713"/>
    <cellStyle name="桁区切り 5" xfId="1714"/>
    <cellStyle name="桁区切り 5 2" xfId="1715"/>
    <cellStyle name="桁区切り 5 3" xfId="1716"/>
    <cellStyle name="桁区切り 5 4" xfId="1717"/>
    <cellStyle name="桁区切り 5 5" xfId="1718"/>
    <cellStyle name="桁区切り 50" xfId="1719"/>
    <cellStyle name="桁区切り 51" xfId="1720"/>
    <cellStyle name="桁区切り 52" xfId="1721"/>
    <cellStyle name="桁区切り 53" xfId="1722"/>
    <cellStyle name="桁区切り 54" xfId="1723"/>
    <cellStyle name="桁区切り 55" xfId="1724"/>
    <cellStyle name="桁区切り 56" xfId="1725"/>
    <cellStyle name="桁区切り 57" xfId="1726"/>
    <cellStyle name="桁区切り 58" xfId="1727"/>
    <cellStyle name="桁区切り 59" xfId="1728"/>
    <cellStyle name="桁区切り 6" xfId="1729"/>
    <cellStyle name="桁区切り 60" xfId="1730"/>
    <cellStyle name="桁区切り 61" xfId="1731"/>
    <cellStyle name="桁区切り 62" xfId="1732"/>
    <cellStyle name="桁区切り 63" xfId="1733"/>
    <cellStyle name="桁区切り 64" xfId="1734"/>
    <cellStyle name="桁区切り 65" xfId="1735"/>
    <cellStyle name="桁区切り 66" xfId="1736"/>
    <cellStyle name="桁区切り 67" xfId="1737"/>
    <cellStyle name="桁区切り 68" xfId="1738"/>
    <cellStyle name="桁区切り 69" xfId="1739"/>
    <cellStyle name="桁区切り 7" xfId="1740"/>
    <cellStyle name="桁区切り 7 2" xfId="1741"/>
    <cellStyle name="桁区切り 70" xfId="1742"/>
    <cellStyle name="桁区切り 71" xfId="1743"/>
    <cellStyle name="桁区切り 72" xfId="1744"/>
    <cellStyle name="桁区切り 73" xfId="1745"/>
    <cellStyle name="桁区切り 74" xfId="1746"/>
    <cellStyle name="桁区切り 75" xfId="1747"/>
    <cellStyle name="桁区切り 75 2" xfId="1748"/>
    <cellStyle name="桁区切り 76" xfId="1749"/>
    <cellStyle name="桁区切り 77" xfId="1750"/>
    <cellStyle name="桁区切り 78" xfId="1751"/>
    <cellStyle name="桁区切り 79" xfId="1752"/>
    <cellStyle name="桁区切り 8" xfId="1753"/>
    <cellStyle name="桁区切り 8 2" xfId="1754"/>
    <cellStyle name="桁区切り 80" xfId="1755"/>
    <cellStyle name="桁区切り 81" xfId="1756"/>
    <cellStyle name="桁区切り 82" xfId="1757"/>
    <cellStyle name="桁区切り 83" xfId="1758"/>
    <cellStyle name="桁区切り 84" xfId="1759"/>
    <cellStyle name="桁区切り 85" xfId="1760"/>
    <cellStyle name="桁区切り 86" xfId="1761"/>
    <cellStyle name="桁区切り 87" xfId="1762"/>
    <cellStyle name="桁区切り 88" xfId="1763"/>
    <cellStyle name="桁区切り 9" xfId="1764"/>
    <cellStyle name="桁区切り 9 2" xfId="1765"/>
    <cellStyle name="見出し 1 2" xfId="1766"/>
    <cellStyle name="見出し 1 3" xfId="1767"/>
    <cellStyle name="見出し 1 4" xfId="1768"/>
    <cellStyle name="見出し 2 2" xfId="1769"/>
    <cellStyle name="見出し 2 3" xfId="1770"/>
    <cellStyle name="見出し 2 4" xfId="1771"/>
    <cellStyle name="見出し 3 2" xfId="1772"/>
    <cellStyle name="見出し 3 3" xfId="1773"/>
    <cellStyle name="見出し 3 4" xfId="1774"/>
    <cellStyle name="見出し 4 2" xfId="1775"/>
    <cellStyle name="見出し 4 3" xfId="1776"/>
    <cellStyle name="見出し 4 4" xfId="1777"/>
    <cellStyle name="集計 2" xfId="1778"/>
    <cellStyle name="集計 2 2" xfId="1779"/>
    <cellStyle name="集計 3" xfId="1780"/>
    <cellStyle name="集計 4" xfId="1781"/>
    <cellStyle name="出力 2" xfId="1782"/>
    <cellStyle name="出力 3" xfId="1783"/>
    <cellStyle name="出力 4" xfId="1784"/>
    <cellStyle name="説明文 2" xfId="1785"/>
    <cellStyle name="説明文 3" xfId="1786"/>
    <cellStyle name="説明文 4" xfId="1787"/>
    <cellStyle name="脱浦 [0.00]_Sheet2" xfId="1788"/>
    <cellStyle name="脱浦_Sheet2" xfId="1789"/>
    <cellStyle name="通貨 2" xfId="1790"/>
    <cellStyle name="通貨 2 2" xfId="1791"/>
    <cellStyle name="入力 2" xfId="1792"/>
    <cellStyle name="入力 3" xfId="1793"/>
    <cellStyle name="入力 4" xfId="1794"/>
    <cellStyle name="標準" xfId="0" builtinId="0"/>
    <cellStyle name="標準 10" xfId="1795"/>
    <cellStyle name="標準 11" xfId="1796"/>
    <cellStyle name="標準 11 2" xfId="1797"/>
    <cellStyle name="標準 12" xfId="1798"/>
    <cellStyle name="標準 12 2" xfId="1799"/>
    <cellStyle name="標準 13" xfId="1800"/>
    <cellStyle name="標準 13 2" xfId="1801"/>
    <cellStyle name="標準 13 3" xfId="1802"/>
    <cellStyle name="標準 14" xfId="1803"/>
    <cellStyle name="標準 14 2" xfId="1804"/>
    <cellStyle name="標準 15" xfId="1805"/>
    <cellStyle name="標準 15 2" xfId="1806"/>
    <cellStyle name="標準 15 3" xfId="1807"/>
    <cellStyle name="標準 16" xfId="1808"/>
    <cellStyle name="標準 17" xfId="1809"/>
    <cellStyle name="標準 18" xfId="1810"/>
    <cellStyle name="標準 19" xfId="1811"/>
    <cellStyle name="標準 19 2" xfId="1812"/>
    <cellStyle name="標準 2" xfId="1813"/>
    <cellStyle name="標準 2 10 2" xfId="1874"/>
    <cellStyle name="標準 2 2" xfId="1814"/>
    <cellStyle name="標準 2 2 2" xfId="1815"/>
    <cellStyle name="標準 2 2 2 2" xfId="1816"/>
    <cellStyle name="標準 2 2 3" xfId="1817"/>
    <cellStyle name="標準 2 2 4" xfId="1818"/>
    <cellStyle name="標準 2 3" xfId="1819"/>
    <cellStyle name="標準 2 3 2" xfId="1820"/>
    <cellStyle name="標準 2 4" xfId="1821"/>
    <cellStyle name="標準 2 4 2" xfId="1822"/>
    <cellStyle name="標準 2 4 3" xfId="1823"/>
    <cellStyle name="標準 2 4 4" xfId="1824"/>
    <cellStyle name="標準 2 5" xfId="1825"/>
    <cellStyle name="標準 20" xfId="1826"/>
    <cellStyle name="標準 20 2" xfId="1827"/>
    <cellStyle name="標準 21" xfId="1828"/>
    <cellStyle name="標準 22" xfId="1829"/>
    <cellStyle name="標準 23" xfId="1830"/>
    <cellStyle name="標準 24" xfId="1831"/>
    <cellStyle name="標準 25" xfId="1832"/>
    <cellStyle name="標準 26" xfId="1833"/>
    <cellStyle name="標準 27" xfId="1834"/>
    <cellStyle name="標準 28" xfId="1835"/>
    <cellStyle name="標準 29" xfId="1836"/>
    <cellStyle name="標準 3" xfId="1837"/>
    <cellStyle name="標準 3 2" xfId="1838"/>
    <cellStyle name="標準 3 2 2" xfId="1839"/>
    <cellStyle name="標準 3 3" xfId="1840"/>
    <cellStyle name="標準 3 3 2" xfId="1841"/>
    <cellStyle name="標準 3 4" xfId="1842"/>
    <cellStyle name="標準 3 5" xfId="1843"/>
    <cellStyle name="標準 30" xfId="1844"/>
    <cellStyle name="標準 4" xfId="1845"/>
    <cellStyle name="標準 4 2" xfId="1846"/>
    <cellStyle name="標準 4 2 2" xfId="1847"/>
    <cellStyle name="標準 4 2 4" xfId="1848"/>
    <cellStyle name="標準 4 3" xfId="1849"/>
    <cellStyle name="標準 4 4" xfId="1850"/>
    <cellStyle name="標準 4 5" xfId="1851"/>
    <cellStyle name="標準 40" xfId="1876"/>
    <cellStyle name="標準 42" xfId="1875"/>
    <cellStyle name="標準 5" xfId="1852"/>
    <cellStyle name="標準 5 2" xfId="1853"/>
    <cellStyle name="標準 5 3" xfId="1854"/>
    <cellStyle name="標準 5 4" xfId="1855"/>
    <cellStyle name="標準 5 5" xfId="1856"/>
    <cellStyle name="標準 5 6" xfId="1857"/>
    <cellStyle name="標準 6" xfId="1858"/>
    <cellStyle name="標準 6 2" xfId="1859"/>
    <cellStyle name="標準 7" xfId="1860"/>
    <cellStyle name="標準 7 2" xfId="1861"/>
    <cellStyle name="標準 7 3" xfId="1862"/>
    <cellStyle name="標準 8" xfId="1863"/>
    <cellStyle name="標準 8 2" xfId="1864"/>
    <cellStyle name="標準 9" xfId="1865"/>
    <cellStyle name="標準 9 2" xfId="1866"/>
    <cellStyle name="文字" xfId="1867"/>
    <cellStyle name="磨葬e義" xfId="1868"/>
    <cellStyle name="未定義" xfId="1869"/>
    <cellStyle name="良い 2" xfId="1870"/>
    <cellStyle name="良い 2 2" xfId="1871"/>
    <cellStyle name="良い 3" xfId="1872"/>
    <cellStyle name="良い 4" xfId="18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254000</xdr:colOff>
      <xdr:row>47</xdr:row>
      <xdr:rowOff>158750</xdr:rowOff>
    </xdr:from>
    <xdr:to>
      <xdr:col>14</xdr:col>
      <xdr:colOff>1019174</xdr:colOff>
      <xdr:row>67</xdr:row>
      <xdr:rowOff>105998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9875" y="13817600"/>
          <a:ext cx="1450974" cy="5871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508000</xdr:colOff>
      <xdr:row>0</xdr:row>
      <xdr:rowOff>50800</xdr:rowOff>
    </xdr:from>
    <xdr:to>
      <xdr:col>13</xdr:col>
      <xdr:colOff>622261</xdr:colOff>
      <xdr:row>1</xdr:row>
      <xdr:rowOff>63500</xdr:rowOff>
    </xdr:to>
    <xdr:sp macro="" textlink="">
      <xdr:nvSpPr>
        <xdr:cNvPr id="3" name="正方形/長方形 2"/>
        <xdr:cNvSpPr/>
      </xdr:nvSpPr>
      <xdr:spPr>
        <a:xfrm>
          <a:off x="13068300" y="50800"/>
          <a:ext cx="1193761" cy="3429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ja-JP" altLang="en-US" sz="1400"/>
            <a:t>資料１０－３</a:t>
          </a:r>
          <a:endParaRPr 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413865</xdr:colOff>
      <xdr:row>50</xdr:row>
      <xdr:rowOff>170449</xdr:rowOff>
    </xdr:from>
    <xdr:to>
      <xdr:col>8</xdr:col>
      <xdr:colOff>114801</xdr:colOff>
      <xdr:row>92</xdr:row>
      <xdr:rowOff>120317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4023" y="9454817"/>
          <a:ext cx="2167410" cy="9214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849;&#26377;$\WINDOWS\&#65411;&#65438;&#65405;&#65400;&#65412;&#65391;&#65420;&#65439;\&#22577;&#21578;&#36899;&#32097;\&#65321;&#65331;&#65327;&#12527;&#12540;&#12463;\ISO&#35336;&#300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sdes\User4\&#21402;&#29983;&#21172;&#20685;&#30465;\&#65298;&#22522;&#26412;&#35373;&#35336;\3.&#30011;&#38754;&#24115;&#31080;\0010-007&#12497;&#12473;&#12527;&#12540;&#12489;&#35373;&#23450;&#65288;&#20303;&#21451;&#12496;&#12540;&#12472;&#12519;&#12531;&#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sdes\User4\&#21402;&#29983;&#21172;&#20685;&#30465;\&#65298;&#22522;&#26412;&#35373;&#35336;\3.&#30011;&#38754;&#24115;&#31080;\012&#12510;&#12473;&#12479;&#30331;&#3768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72.16.86.211\doc\6&#12288;&#12469;&#12531;&#12503;&#12523;PJ\1%20&#35201;&#27714;&#23450;&#32681;\&#12513;&#12483;&#12475;&#12540;&#12472;&#19968;&#35239;\&#12513;&#12483;&#12475;&#12540;&#12472;&#19968;&#3523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sdes\User4\&#21402;&#29983;&#21172;&#20685;&#30465;\&#65298;&#22522;&#26412;&#35373;&#35336;\3.&#30011;&#38754;&#24115;&#31080;\&#9632;&#21442;&#32771;&#65306;0010-007&#12497;&#12473;&#12527;&#12540;&#12489;&#35373;&#23450;&#65288;&#20303;&#21451;&#12496;&#12540;&#12472;&#12519;&#12531;&#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DT132\&#20849;&#21516;&#21270;&#21475;&#25391;\2&#35201;&#20214;&#23450;&#32681;\3&#21475;&#25391;&#35201;&#20214;&#23450;&#32681;&#26360;&#65288;&#27010;&#35201;&#29256;&#65289;\2.2&#23550;&#35937;&#27231;&#3302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DT132\&#20849;&#21516;&#21270;&#21475;&#25391;\&#20849;&#21516;&#21270;&#65339;&#21475;&#24231;&#25391;&#26367;&#65341;\&#65436;&#65392;&#65400;&#65435;&#65392;&#65412;&#65438;\&#65334;&#65314;&#35201;&#20214;&#23450;&#32681;&#25104;&#26524;&#29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EMCOMPUTER\sekine\TEMP\Tashiro\&#25285;&#20445;&#38306;&#36899;&#36039;&#26009;\&#36039;&#26009;\&#65316;&#65314;&#20181;&#27096;&#26360;\&#12486;&#12540;&#12502;&#12523;&#35373;&#35336;&#65288;&#25285;&#20445;&#31649;&#2970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HKNYR\AppData\Local\Microsoft\Windows\Temporary%20Internet%20Files\Content.Outlook\Q96WVMFH\&#12501;&#12449;&#12452;&#12523;&#25552;&#20379;&#24418;&#24335;(&#21442;&#29031;)_201502091536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25968;&#29702;&#31532;&#65297;&#20418;\&#21307;&#30274;&#20445;&#38522;&#12395;&#38306;&#12377;&#12427;&#22522;&#30990;&#36039;&#26009;\kiso(&#24179;&#25104;21&#24180;&#24230;)\&#20837;&#21147;&#29992;&#12471;&#12540;&#12488;\Users\NMTCS\AppData\Local\Temp\DxExp\(&#35576;&#29575;&#12398;&#12415;&#65289;%20&#12486;&#12531;&#12503;&#12524;&#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102\&#20849;&#26377;\&#65297;&#65331;&#65299;\&#65397;&#65392;&#65407;&#65432;PT\&#65321;&#65331;&#65327;\&#23567;&#35215;&#27169;\&#37109;&#36015;\&#65328;&#65319;&#26908;&#35388;\ISO&#35352;&#3768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p001\fh21&#20849;&#26377;\&#20849;&#29992;\Tashiro\&#25285;&#20445;&#38306;&#36899;&#36039;&#26009;\&#36039;&#26009;\&#65316;&#65314;&#20181;&#27096;&#26360;\&#12486;&#12540;&#12502;&#12523;&#35373;&#35336;&#65288;&#25285;&#20445;&#31649;&#2970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5.165.248\&#20849;&#26377;\iryo\KumiaiGeppo2.0\&#24115;&#31080;&#20316;&#25104;2.0\Template_F200704\Program%20Files\KumiaiGeppo2.0\&#24115;&#31080;&#20316;&#25104;2.0\Template_F200704\(&#35576;&#29575;&#12398;&#12415;&#65289;%20&#12486;&#12531;&#12503;&#12524;&#12540;&#124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hlw.go.jp/Users/MRPPG/Desktop/&#30149;&#24202;&#35215;&#27169;&#21029;&#65288;&#25163;&#25345;&#1238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20849;&#26377;$\WINDOWS\&#65411;&#65438;&#65405;&#65400;&#65412;&#65391;&#65420;&#65439;\&#22577;&#21578;&#36899;&#32097;\&#65321;&#65331;&#65327;&#12527;&#12540;&#12463;\SLCP9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計画"/>
    </sheetNames>
    <definedNames>
      <definedName name="F031030開"/>
      <definedName name="F031030計"/>
      <definedName name="_xlbgnm.F0410200"/>
      <definedName name="_xlbgnm.F0411100"/>
      <definedName name="_xlbgnm.F0411212"/>
      <definedName name="_xlbgnm.F0411300"/>
      <definedName name="_xlbgnm.F0411412"/>
      <definedName name="_xlbgnm.F0411500"/>
      <definedName name="_xlbgnm.F0411600"/>
      <definedName name="_xlbgnm.F0411800"/>
      <definedName name="_xlbgnm.F0411910"/>
      <definedName name="_xlbgnm.F0411920"/>
      <definedName name="_xlbgnm.F0411930"/>
      <definedName name="_xlbgnm.F0411940"/>
      <definedName name="_xlbgnm.F0411950"/>
      <definedName name="_xlbgnm.F0411960"/>
      <definedName name="_xlbgnm.F0411970"/>
      <definedName name="_xlbgnm.F0411980"/>
      <definedName name="_xlbgnm.F0411990"/>
      <definedName name="F04119A0"/>
      <definedName name="F04119B0"/>
      <definedName name="F04119C0"/>
      <definedName name="F04119D0"/>
      <definedName name="F0411A0"/>
      <definedName name="ISOHELP"/>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改版履歴"/>
      <sheetName val="目次"/>
      <sheetName val="処理概要"/>
      <sheetName val="画面遷移図"/>
      <sheetName val="画面ﾚｲｱｳﾄ①"/>
      <sheetName val="画面ﾚｲｱｳﾄ②"/>
      <sheetName val="画面項目説明書①（入力）"/>
      <sheetName val="画面項目説明書②（入力）"/>
      <sheetName val="画面項目説明書（出力）"/>
      <sheetName val="メッセージ一覧"/>
      <sheetName val="データ更新仕様"/>
      <sheetName val="補足説明"/>
      <sheetName val="リストデータ設定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A7" t="str">
            <v>DB</v>
          </cell>
          <cell r="F7" t="str">
            <v>I</v>
          </cell>
          <cell r="U7" t="str">
            <v>表示</v>
          </cell>
          <cell r="Z7" t="str">
            <v>テキスト</v>
          </cell>
          <cell r="AE7" t="str">
            <v>Label</v>
          </cell>
          <cell r="AO7" t="str">
            <v>○</v>
          </cell>
        </row>
        <row r="8">
          <cell r="A8" t="str">
            <v>TXT</v>
          </cell>
          <cell r="F8" t="str">
            <v>I/O</v>
          </cell>
          <cell r="U8" t="str">
            <v>非表示</v>
          </cell>
          <cell r="Z8" t="str">
            <v>日付</v>
          </cell>
          <cell r="AE8" t="str">
            <v>TextBox</v>
          </cell>
          <cell r="AO8" t="str">
            <v>－</v>
          </cell>
        </row>
        <row r="9">
          <cell r="A9" t="str">
            <v>CSV</v>
          </cell>
          <cell r="F9" t="str">
            <v>O</v>
          </cell>
          <cell r="Z9" t="str">
            <v>数値</v>
          </cell>
          <cell r="AE9" t="str">
            <v>Button</v>
          </cell>
        </row>
        <row r="10">
          <cell r="A10" t="str">
            <v>XML</v>
          </cell>
          <cell r="Z10" t="str">
            <v>－</v>
          </cell>
          <cell r="AE10" t="str">
            <v>RadioButton</v>
          </cell>
        </row>
        <row r="11">
          <cell r="AE11" t="str">
            <v>ComboBox</v>
          </cell>
        </row>
        <row r="12">
          <cell r="AE12" t="str">
            <v>DropDownList</v>
          </cell>
        </row>
        <row r="13">
          <cell r="AE13" t="str">
            <v>DataGrid</v>
          </cell>
        </row>
        <row r="14">
          <cell r="AE14" t="str">
            <v>CheckBox</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 val="Sheet1"/>
    </sheetNames>
    <definedNames>
      <definedName name="SSORT"/>
    </definedNames>
    <sheetDataSet>
      <sheetData sheetId="0" refreshError="1"/>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改版履歴"/>
      <sheetName val="目次"/>
      <sheetName val="処理概要"/>
      <sheetName val="画面遷移図"/>
      <sheetName val="画面ﾚｲｱｳﾄ"/>
      <sheetName val="画面項目説明書（入力）"/>
      <sheetName val="画面項目説明書（出力）"/>
      <sheetName val="メッセージ一覧"/>
      <sheetName val="データ更新仕様①"/>
      <sheetName val="データ更新仕様②"/>
      <sheetName val="データ更新仕様③"/>
      <sheetName val="データ更新仕様④"/>
      <sheetName val="データ更新仕様⑤"/>
      <sheetName val="データ更新仕様⑥"/>
      <sheetName val="データ更新仕様⑦"/>
      <sheetName val="データ更新仕様⑧"/>
      <sheetName val="補足説明"/>
      <sheetName val="リストデータ設定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Z7" t="str">
            <v>テキスト</v>
          </cell>
          <cell r="AE7" t="str">
            <v>Label</v>
          </cell>
        </row>
        <row r="8">
          <cell r="Z8" t="str">
            <v>日付</v>
          </cell>
          <cell r="AE8" t="str">
            <v>TextBox</v>
          </cell>
        </row>
        <row r="9">
          <cell r="Z9" t="str">
            <v>数値</v>
          </cell>
          <cell r="AE9" t="str">
            <v>Button</v>
          </cell>
        </row>
        <row r="10">
          <cell r="Z10" t="str">
            <v>－</v>
          </cell>
          <cell r="AE10" t="str">
            <v>RadioButton</v>
          </cell>
        </row>
        <row r="11">
          <cell r="AE11" t="str">
            <v>ComboBox</v>
          </cell>
        </row>
        <row r="12">
          <cell r="AE12" t="str">
            <v>DropDownList</v>
          </cell>
        </row>
        <row r="13">
          <cell r="AE13" t="str">
            <v>DataGrid</v>
          </cell>
        </row>
        <row r="14">
          <cell r="AE14" t="str">
            <v>CheckBox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 val="Sheet1"/>
    </sheetNames>
    <definedNames>
      <definedName name="実績SIRT"/>
    </defined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改版履歴 "/>
      <sheetName val="メッセージ一覧"/>
      <sheetName val="リストデータ設定シート"/>
    </sheetNames>
    <sheetDataSet>
      <sheetData sheetId="0" refreshError="1"/>
      <sheetData sheetId="1" refreshError="1"/>
      <sheetData sheetId="2" refreshError="1"/>
      <sheetData sheetId="3">
        <row r="7">
          <cell r="A7" t="str">
            <v>正常</v>
          </cell>
        </row>
        <row r="8">
          <cell r="A8" t="str">
            <v>警告</v>
          </cell>
        </row>
        <row r="9">
          <cell r="A9" t="str">
            <v>エラー</v>
          </cell>
        </row>
        <row r="10">
          <cell r="A10" t="str">
            <v>情報</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 val="Sheet1"/>
    </sheetNames>
    <definedNames>
      <definedName name="デｰタ取込"/>
    </definedNames>
    <sheetDataSet>
      <sheetData sheetId="0" refreshError="1"/>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改版履歴"/>
      <sheetName val="目次"/>
      <sheetName val="処理概要"/>
      <sheetName val="画面遷移図"/>
      <sheetName val="画面ﾚｲｱｳﾄ①"/>
      <sheetName val="画面ﾚｲｱｳﾄ②"/>
      <sheetName val="画面項目説明書①（入力）"/>
      <sheetName val="画面項目説明書②（入力）"/>
      <sheetName val="画面項目説明書（出力）"/>
      <sheetName val="メッセージ一覧"/>
      <sheetName val="データ更新仕様"/>
      <sheetName val="補足説明"/>
      <sheetName val="リストデータ設定シー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P7" t="str">
            <v>○</v>
          </cell>
        </row>
        <row r="8">
          <cell r="P8" t="str">
            <v>＋</v>
          </cell>
        </row>
        <row r="9">
          <cell r="P9" t="str">
            <v>－</v>
          </cell>
        </row>
        <row r="10">
          <cell r="P10" t="str">
            <v>K</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現行DB一覧2_CT_"/>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SDB(1)"/>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ファイル提供形式"/>
    </sheetNames>
    <sheetDataSet>
      <sheetData sheetId="0"/>
      <sheetData sheetId="1">
        <row r="7">
          <cell r="A7">
            <v>1</v>
          </cell>
          <cell r="C7">
            <v>41729</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mp;A表"/>
      <sheetName val="諸率【加入者計】"/>
      <sheetName val="諸率【被保険者70歳未満】"/>
      <sheetName val="諸率【被扶養者70歳未満（未就学児除く）】"/>
      <sheetName val="諸率【未就学児】"/>
      <sheetName val="諸率【70歳以上一般所得者】"/>
      <sheetName val="諸率【70歳以上現役並み所得者】"/>
      <sheetName val="データ"/>
    </sheetNames>
    <sheetDataSet>
      <sheetData sheetId="0"/>
      <sheetData sheetId="1"/>
      <sheetData sheetId="2"/>
      <sheetData sheetId="3"/>
      <sheetData sheetId="4"/>
      <sheetData sheetId="5"/>
      <sheetData sheetId="6"/>
      <sheetData sheetId="7">
        <row r="4">
          <cell r="B4" t="str">
            <v>組合</v>
          </cell>
        </row>
        <row r="5">
          <cell r="B5" t="str">
            <v>協会</v>
          </cell>
        </row>
        <row r="6">
          <cell r="B6" t="str">
            <v>船保</v>
          </cell>
        </row>
        <row r="7">
          <cell r="B7" t="str">
            <v>年報</v>
          </cell>
        </row>
        <row r="8">
          <cell r="B8" t="str">
            <v>保険者</v>
          </cell>
        </row>
        <row r="9">
          <cell r="B9" t="str">
            <v>非定型</v>
          </cell>
        </row>
        <row r="10">
          <cell r="B10" t="str">
            <v>組・協・船</v>
          </cell>
        </row>
        <row r="11">
          <cell r="B11" t="str">
            <v>ｴﾗｰ確認ﾒｰﾙ</v>
          </cell>
        </row>
        <row r="12">
          <cell r="B12" t="str">
            <v>環境</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記録"/>
      <sheetName val="Sheet1"/>
    </sheetNames>
    <definedNames>
      <definedName name="_xlbgnm.F041321"/>
      <definedName name="_xlbgnm.F041411"/>
      <definedName name="_xlbgnm.F041510"/>
      <definedName name="_xlbgnm.F041520"/>
      <definedName name="_xlbgnm.F041530"/>
      <definedName name="ISOHELP2"/>
    </defined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mp;A表"/>
      <sheetName val="諸率【加入者計】"/>
      <sheetName val="諸率【被保険者70歳未満】"/>
      <sheetName val="諸率【被扶養者70歳未満（未就学児除く）】"/>
      <sheetName val="諸率【未就学児】"/>
      <sheetName val="諸率【70歳以上一般所得者】"/>
      <sheetName val="諸率【70歳以上現役並み所得者】"/>
      <sheetName val="データ"/>
    </sheetNames>
    <sheetDataSet>
      <sheetData sheetId="0"/>
      <sheetData sheetId="1"/>
      <sheetData sheetId="2"/>
      <sheetData sheetId="3"/>
      <sheetData sheetId="4"/>
      <sheetData sheetId="5"/>
      <sheetData sheetId="6"/>
      <sheetData sheetId="7">
        <row r="4">
          <cell r="B4" t="str">
            <v>組合</v>
          </cell>
        </row>
        <row r="5">
          <cell r="B5" t="str">
            <v>協会</v>
          </cell>
        </row>
        <row r="6">
          <cell r="B6" t="str">
            <v>船保</v>
          </cell>
        </row>
        <row r="7">
          <cell r="B7" t="str">
            <v>年報</v>
          </cell>
        </row>
        <row r="8">
          <cell r="B8" t="str">
            <v>保険者</v>
          </cell>
        </row>
        <row r="9">
          <cell r="B9" t="str">
            <v>非定型</v>
          </cell>
        </row>
        <row r="10">
          <cell r="B10" t="str">
            <v>組・協・船</v>
          </cell>
        </row>
        <row r="11">
          <cell r="B11" t="str">
            <v>ｴﾗｰ確認ﾒｰﾙ</v>
          </cell>
        </row>
        <row r="12">
          <cell r="B12" t="str">
            <v>環境</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病床規模別は手持ち"/>
      <sheetName val="病床規模別（手持ち）"/>
    </sheetNames>
    <definedNames>
      <definedName name="cb_option_閏1" refersTo="#REF!"/>
      <definedName name="cb_option_公1" refersTo="#REF!"/>
      <definedName name="cb_option_公2" refersTo="#REF!"/>
      <definedName name="cb_option_公3" refersTo="#REF!"/>
      <definedName name="cb_option_公4" refersTo="#REF!"/>
      <definedName name="cb_option_公5" refersTo="#REF!"/>
      <definedName name="cb_option_公6" refersTo="#REF!"/>
      <definedName name="cb_option_公7" refersTo="#REF!"/>
      <definedName name="cb_option_公8" refersTo="#REF!"/>
      <definedName name="cb_option_公9" refersTo="#REF!"/>
      <definedName name="cb_option_追1" refersTo="#REF!"/>
      <definedName name="cb_option_付1" refersTo="#REF!"/>
      <definedName name="cb_option_付2" refersTo="#REF!"/>
      <definedName name="cb_option_付3" refersTo="#REF!"/>
      <definedName name="cb_option_別1" refersTo="#REF!"/>
      <definedName name="cb_option_別2" refersTo="#REF!"/>
      <definedName name="CB_SclBar" refersTo="#REF!"/>
      <definedName name="CB_ScrollBar" refersTo="#REF!"/>
      <definedName name="cb_スピン1_Change" refersTo="#REF!"/>
      <definedName name="cb_スピン2_Change" refersTo="#REF!"/>
      <definedName name="cb_スピン3_Change" refersTo="#REF!"/>
      <definedName name="cb_スピン4_Change" refersTo="#REF!"/>
      <definedName name="ClearData" refersTo="#REF!"/>
      <definedName name="debug_bottun" refersTo="#REF!"/>
      <definedName name="Display_sheet" refersTo="#REF!"/>
      <definedName name="EmpData" refersTo="#REF!"/>
      <definedName name="lb_sinryo_disp" refersTo="#REF!"/>
      <definedName name="Make_定制度" refersTo="#REF!"/>
      <definedName name="Medias_Close" refersTo="#REF!"/>
      <definedName name="option_グラフ_on" refersTo="#REF!"/>
      <definedName name="option_帳票_on" refersTo="#REF!"/>
      <definedName name="Record1" refersTo="#REF!"/>
      <definedName name="reset_menu" refersTo="#REF!"/>
      <definedName name="sub_時系列1設定" refersTo="#REF!"/>
      <definedName name="vb_メイン.Display_sheet" refersTo="#REF!"/>
      <definedName name="vb_メイン.Medias_Close" refersTo="#REF!"/>
      <definedName name="vb_メイン.option_グラフ_on" refersTo="#REF!"/>
      <definedName name="vb_メイン.option_帳票_on" refersTo="#REF!"/>
      <definedName name="データ確認"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CP9808"/>
    </sheetNames>
    <definedNames>
      <definedName name="HELP"/>
      <definedName name="P概要"/>
      <definedName name="REVIEW開始"/>
      <definedName name="REVIEW開始印刷"/>
      <definedName name="REVIEW計画印刷"/>
      <definedName name="REVIEW結合"/>
      <definedName name="REVIEW結合印刷"/>
      <definedName name="REVIEW終了"/>
      <definedName name="REVIEW終了印刷"/>
      <definedName name="REVIEW詳細"/>
      <definedName name="REVIEW詳細印刷"/>
      <definedName name="START"/>
      <definedName name="計画書"/>
      <definedName name="総括書"/>
      <definedName name="入力A"/>
      <definedName name="入力D41"/>
      <definedName name="入力D410"/>
      <definedName name="入力D413"/>
      <definedName name="入力D47"/>
      <definedName name="入力D48"/>
      <definedName name="入力D49"/>
      <definedName name="入力Review"/>
      <definedName name="表紙"/>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23"/>
  <sheetViews>
    <sheetView tabSelected="1" view="pageBreakPreview" zoomScale="75" zoomScaleNormal="100" zoomScaleSheetLayoutView="75" workbookViewId="0">
      <selection activeCell="G13" sqref="G13"/>
    </sheetView>
  </sheetViews>
  <sheetFormatPr defaultRowHeight="13.5"/>
  <cols>
    <col min="1" max="1" width="14" customWidth="1"/>
    <col min="2" max="2" width="9.125" customWidth="1"/>
    <col min="3" max="13" width="14.125" customWidth="1"/>
    <col min="15" max="15" width="14" customWidth="1"/>
    <col min="16" max="17" width="9" customWidth="1"/>
    <col min="18" max="18" width="4.25" customWidth="1"/>
    <col min="20" max="20" width="6.75" customWidth="1"/>
  </cols>
  <sheetData>
    <row r="1" spans="1:14" ht="26.25" customHeight="1"/>
    <row r="2" spans="1:14" ht="31.5" customHeight="1">
      <c r="A2" s="142" t="s">
        <v>100</v>
      </c>
      <c r="B2" s="133"/>
      <c r="C2" s="133"/>
      <c r="D2" s="133"/>
      <c r="E2" s="133"/>
    </row>
    <row r="3" spans="1:14" ht="31.5" customHeight="1">
      <c r="A3" s="133"/>
      <c r="B3" s="133"/>
      <c r="C3" s="133"/>
      <c r="D3" s="133"/>
      <c r="E3" s="133"/>
    </row>
    <row r="4" spans="1:14" ht="31.5" customHeight="1">
      <c r="A4" s="108" t="s">
        <v>89</v>
      </c>
      <c r="M4" s="106" t="s">
        <v>87</v>
      </c>
    </row>
    <row r="5" spans="1:14" s="105" customFormat="1" ht="53.25" customHeight="1">
      <c r="A5" s="107" t="s">
        <v>88</v>
      </c>
      <c r="B5" s="102" t="s">
        <v>86</v>
      </c>
      <c r="C5" s="134" t="s">
        <v>93</v>
      </c>
      <c r="D5" s="135" t="s">
        <v>48</v>
      </c>
      <c r="E5" s="135" t="s">
        <v>49</v>
      </c>
      <c r="F5" s="135" t="s">
        <v>50</v>
      </c>
      <c r="G5" s="135" t="s">
        <v>51</v>
      </c>
      <c r="H5" s="135" t="s">
        <v>52</v>
      </c>
      <c r="I5" s="135" t="s">
        <v>53</v>
      </c>
      <c r="J5" s="135" t="s">
        <v>54</v>
      </c>
      <c r="K5" s="135" t="s">
        <v>55</v>
      </c>
      <c r="L5" s="135" t="s">
        <v>56</v>
      </c>
      <c r="M5" s="104" t="s">
        <v>85</v>
      </c>
      <c r="N5" s="102" t="s">
        <v>43</v>
      </c>
    </row>
    <row r="6" spans="1:14" ht="22.5" customHeight="1">
      <c r="A6" s="151" t="s">
        <v>33</v>
      </c>
      <c r="B6" s="143" t="s">
        <v>83</v>
      </c>
      <c r="C6" s="144">
        <v>143</v>
      </c>
      <c r="D6" s="145">
        <v>85</v>
      </c>
      <c r="E6" s="145">
        <v>5</v>
      </c>
      <c r="F6" s="144">
        <v>105</v>
      </c>
      <c r="G6" s="144">
        <v>25</v>
      </c>
      <c r="H6" s="145">
        <v>12</v>
      </c>
      <c r="I6" s="145">
        <v>25</v>
      </c>
      <c r="J6" s="145">
        <v>25</v>
      </c>
      <c r="K6" s="145">
        <v>27</v>
      </c>
      <c r="L6" s="145">
        <v>72</v>
      </c>
      <c r="M6" s="145">
        <v>524</v>
      </c>
      <c r="N6" s="146">
        <v>7</v>
      </c>
    </row>
    <row r="7" spans="1:14" ht="22.5" customHeight="1" thickBot="1">
      <c r="A7" s="152"/>
      <c r="B7" s="136" t="s">
        <v>84</v>
      </c>
      <c r="C7" s="137">
        <v>35</v>
      </c>
      <c r="D7" s="137">
        <v>75</v>
      </c>
      <c r="E7" s="137">
        <v>0</v>
      </c>
      <c r="F7" s="137">
        <v>33</v>
      </c>
      <c r="G7" s="137">
        <v>5</v>
      </c>
      <c r="H7" s="137">
        <v>0</v>
      </c>
      <c r="I7" s="137">
        <v>15</v>
      </c>
      <c r="J7" s="137">
        <v>15</v>
      </c>
      <c r="K7" s="137">
        <v>22</v>
      </c>
      <c r="L7" s="137">
        <v>65</v>
      </c>
      <c r="M7" s="137">
        <v>265</v>
      </c>
      <c r="N7" s="138">
        <v>43</v>
      </c>
    </row>
    <row r="8" spans="1:14" ht="22.5" customHeight="1" thickTop="1">
      <c r="A8" s="153" t="s">
        <v>36</v>
      </c>
      <c r="B8" s="147" t="s">
        <v>83</v>
      </c>
      <c r="C8" s="148">
        <v>155</v>
      </c>
      <c r="D8" s="149">
        <v>75</v>
      </c>
      <c r="E8" s="149">
        <v>0</v>
      </c>
      <c r="F8" s="148">
        <v>110</v>
      </c>
      <c r="G8" s="149">
        <v>0</v>
      </c>
      <c r="H8" s="149">
        <v>29</v>
      </c>
      <c r="I8" s="149">
        <v>25</v>
      </c>
      <c r="J8" s="149">
        <v>5</v>
      </c>
      <c r="K8" s="149">
        <v>27</v>
      </c>
      <c r="L8" s="149">
        <v>69</v>
      </c>
      <c r="M8" s="149">
        <v>495</v>
      </c>
      <c r="N8" s="150">
        <v>12</v>
      </c>
    </row>
    <row r="9" spans="1:14" ht="22.5" customHeight="1">
      <c r="A9" s="154"/>
      <c r="B9" s="139" t="s">
        <v>84</v>
      </c>
      <c r="C9" s="140">
        <v>93</v>
      </c>
      <c r="D9" s="140">
        <v>80</v>
      </c>
      <c r="E9" s="140">
        <v>0</v>
      </c>
      <c r="F9" s="140">
        <v>10</v>
      </c>
      <c r="G9" s="140">
        <v>0</v>
      </c>
      <c r="H9" s="140">
        <v>38</v>
      </c>
      <c r="I9" s="140">
        <v>25</v>
      </c>
      <c r="J9" s="140">
        <v>5</v>
      </c>
      <c r="K9" s="140">
        <v>27</v>
      </c>
      <c r="L9" s="140">
        <v>73</v>
      </c>
      <c r="M9" s="140">
        <v>351</v>
      </c>
      <c r="N9" s="141">
        <v>39</v>
      </c>
    </row>
    <row r="10" spans="1:14" ht="22.5" customHeight="1">
      <c r="A10" s="97"/>
      <c r="B10" s="97"/>
      <c r="C10" s="109"/>
      <c r="D10" s="109"/>
      <c r="E10" s="109"/>
      <c r="F10" s="109"/>
      <c r="G10" s="109"/>
      <c r="H10" s="109"/>
      <c r="I10" s="109"/>
      <c r="J10" s="109"/>
      <c r="K10" s="109"/>
      <c r="L10" s="109"/>
      <c r="M10" s="109"/>
      <c r="N10" s="110"/>
    </row>
    <row r="11" spans="1:14" ht="22.5" customHeight="1">
      <c r="A11" s="108" t="s">
        <v>90</v>
      </c>
      <c r="B11" s="97"/>
      <c r="C11" s="109"/>
      <c r="D11" s="109"/>
      <c r="E11" s="109"/>
      <c r="F11" s="109"/>
      <c r="G11" s="109"/>
      <c r="H11" s="109"/>
      <c r="I11" s="109"/>
      <c r="J11" s="109"/>
      <c r="K11" s="109"/>
      <c r="L11" s="109"/>
      <c r="M11" s="109"/>
      <c r="N11" s="110"/>
    </row>
    <row r="12" spans="1:14" ht="22.5" customHeight="1">
      <c r="A12" s="155" t="s">
        <v>91</v>
      </c>
      <c r="B12" s="156"/>
      <c r="C12" s="156"/>
      <c r="D12" s="156"/>
      <c r="E12" s="156"/>
      <c r="F12" s="156"/>
      <c r="G12" s="157"/>
      <c r="H12" s="156" t="s">
        <v>92</v>
      </c>
      <c r="I12" s="156"/>
      <c r="J12" s="156"/>
      <c r="K12" s="156"/>
      <c r="L12" s="156"/>
      <c r="M12" s="156"/>
      <c r="N12" s="157"/>
    </row>
    <row r="13" spans="1:14" ht="22.5" customHeight="1">
      <c r="A13" s="120" t="s">
        <v>95</v>
      </c>
      <c r="B13" s="97"/>
      <c r="C13" s="109"/>
      <c r="D13" s="109"/>
      <c r="E13" s="109"/>
      <c r="F13" s="109"/>
      <c r="G13" s="116"/>
      <c r="H13" s="119" t="s">
        <v>97</v>
      </c>
      <c r="I13" s="109"/>
      <c r="J13" s="109"/>
      <c r="K13" s="109"/>
      <c r="L13" s="109"/>
      <c r="M13" s="109"/>
      <c r="N13" s="111"/>
    </row>
    <row r="14" spans="1:14" ht="22.5" customHeight="1">
      <c r="A14" s="120" t="s">
        <v>96</v>
      </c>
      <c r="B14" s="97"/>
      <c r="C14" s="109"/>
      <c r="D14" s="109"/>
      <c r="E14" s="109"/>
      <c r="F14" s="109"/>
      <c r="G14" s="116"/>
      <c r="H14" s="119" t="s">
        <v>98</v>
      </c>
      <c r="I14" s="109"/>
      <c r="J14" s="109"/>
      <c r="K14" s="109"/>
      <c r="L14" s="109"/>
      <c r="M14" s="109"/>
      <c r="N14" s="111"/>
    </row>
    <row r="15" spans="1:14" ht="22.5" customHeight="1">
      <c r="A15" s="120" t="s">
        <v>99</v>
      </c>
      <c r="B15" s="97"/>
      <c r="C15" s="109"/>
      <c r="D15" s="109"/>
      <c r="E15" s="109"/>
      <c r="F15" s="109"/>
      <c r="G15" s="116"/>
      <c r="H15" s="119" t="s">
        <v>95</v>
      </c>
      <c r="I15" s="109"/>
      <c r="J15" s="109"/>
      <c r="K15" s="109"/>
      <c r="L15" s="109"/>
      <c r="M15" s="109"/>
      <c r="N15" s="111"/>
    </row>
    <row r="16" spans="1:14" ht="22.5" customHeight="1">
      <c r="A16" s="120"/>
      <c r="B16" s="97"/>
      <c r="C16" s="109"/>
      <c r="D16" s="109"/>
      <c r="E16" s="109"/>
      <c r="F16" s="109"/>
      <c r="G16" s="116"/>
      <c r="H16" s="120" t="s">
        <v>96</v>
      </c>
      <c r="I16" s="109"/>
      <c r="J16" s="109"/>
      <c r="K16" s="109"/>
      <c r="L16" s="109"/>
      <c r="M16" s="109"/>
      <c r="N16" s="111"/>
    </row>
    <row r="17" spans="1:14" ht="22.5" customHeight="1">
      <c r="A17" s="112"/>
      <c r="B17" s="113"/>
      <c r="C17" s="114"/>
      <c r="D17" s="114"/>
      <c r="E17" s="114"/>
      <c r="F17" s="114"/>
      <c r="G17" s="117"/>
      <c r="H17" s="118"/>
      <c r="I17" s="114"/>
      <c r="J17" s="114"/>
      <c r="K17" s="114"/>
      <c r="L17" s="114"/>
      <c r="M17" s="114"/>
      <c r="N17" s="115"/>
    </row>
    <row r="18" spans="1:14" ht="22.5" customHeight="1">
      <c r="A18" s="97"/>
      <c r="B18" s="97"/>
      <c r="C18" s="109"/>
      <c r="D18" s="109"/>
      <c r="E18" s="109"/>
      <c r="F18" s="109"/>
      <c r="G18" s="109"/>
      <c r="H18" s="109"/>
      <c r="I18" s="109"/>
      <c r="J18" s="109"/>
      <c r="K18" s="109"/>
      <c r="L18" s="109"/>
      <c r="M18" s="109"/>
      <c r="N18" s="110"/>
    </row>
    <row r="19" spans="1:14" ht="22.5" customHeight="1">
      <c r="A19" s="108" t="s">
        <v>94</v>
      </c>
      <c r="B19" s="121"/>
      <c r="C19" s="122"/>
      <c r="D19" s="122"/>
      <c r="E19" s="122"/>
      <c r="F19" s="122"/>
      <c r="G19" s="122"/>
      <c r="H19" s="122"/>
      <c r="I19" s="122"/>
      <c r="J19" s="122"/>
      <c r="K19" s="122"/>
      <c r="L19" s="122"/>
      <c r="M19" s="122"/>
      <c r="N19" s="123"/>
    </row>
    <row r="20" spans="1:14" ht="22.5" customHeight="1">
      <c r="A20" s="155" t="s">
        <v>91</v>
      </c>
      <c r="B20" s="156"/>
      <c r="C20" s="156"/>
      <c r="D20" s="156"/>
      <c r="E20" s="156"/>
      <c r="F20" s="156"/>
      <c r="G20" s="157"/>
      <c r="H20" s="155" t="s">
        <v>92</v>
      </c>
      <c r="I20" s="156"/>
      <c r="J20" s="156"/>
      <c r="K20" s="156"/>
      <c r="L20" s="156"/>
      <c r="M20" s="156"/>
      <c r="N20" s="157"/>
    </row>
    <row r="21" spans="1:14" ht="22.5" customHeight="1">
      <c r="A21" s="120" t="s">
        <v>101</v>
      </c>
      <c r="B21" s="121"/>
      <c r="C21" s="122"/>
      <c r="D21" s="122"/>
      <c r="E21" s="122"/>
      <c r="F21" s="122"/>
      <c r="G21" s="124"/>
      <c r="H21" s="131" t="s">
        <v>111</v>
      </c>
      <c r="I21" s="122"/>
      <c r="J21" s="122"/>
      <c r="K21" s="122"/>
      <c r="L21" s="122"/>
      <c r="M21" s="122"/>
      <c r="N21" s="125"/>
    </row>
    <row r="22" spans="1:14" ht="22.5" customHeight="1">
      <c r="A22" s="120" t="s">
        <v>113</v>
      </c>
      <c r="B22" s="121"/>
      <c r="C22" s="122"/>
      <c r="D22" s="122"/>
      <c r="E22" s="122"/>
      <c r="F22" s="122"/>
      <c r="G22" s="124"/>
      <c r="H22" s="131" t="s">
        <v>112</v>
      </c>
      <c r="I22" s="122"/>
      <c r="J22" s="122"/>
      <c r="K22" s="122"/>
      <c r="L22" s="122"/>
      <c r="M22" s="122"/>
      <c r="N22" s="125"/>
    </row>
    <row r="23" spans="1:14" ht="22.5" customHeight="1">
      <c r="A23" s="120" t="s">
        <v>106</v>
      </c>
      <c r="B23" s="121"/>
      <c r="C23" s="122"/>
      <c r="D23" s="122"/>
      <c r="E23" s="122"/>
      <c r="F23" s="122"/>
      <c r="G23" s="124"/>
      <c r="H23" s="131" t="s">
        <v>109</v>
      </c>
      <c r="I23" s="122"/>
      <c r="J23" s="122"/>
      <c r="K23" s="122"/>
      <c r="L23" s="122"/>
      <c r="M23" s="122"/>
      <c r="N23" s="125"/>
    </row>
    <row r="24" spans="1:14" ht="22.5" customHeight="1">
      <c r="A24" s="120" t="s">
        <v>107</v>
      </c>
      <c r="B24" s="121"/>
      <c r="C24" s="122"/>
      <c r="D24" s="122"/>
      <c r="E24" s="122"/>
      <c r="F24" s="122"/>
      <c r="G24" s="124"/>
      <c r="H24" s="131" t="s">
        <v>108</v>
      </c>
      <c r="I24" s="122"/>
      <c r="J24" s="122"/>
      <c r="K24" s="122"/>
      <c r="L24" s="122"/>
      <c r="M24" s="122"/>
      <c r="N24" s="125"/>
    </row>
    <row r="25" spans="1:14" ht="22.5" customHeight="1">
      <c r="A25" s="120" t="s">
        <v>114</v>
      </c>
      <c r="B25" s="121"/>
      <c r="C25" s="122"/>
      <c r="D25" s="122"/>
      <c r="E25" s="122"/>
      <c r="F25" s="122"/>
      <c r="G25" s="124"/>
      <c r="H25" s="131" t="s">
        <v>102</v>
      </c>
      <c r="I25" s="122"/>
      <c r="J25" s="122"/>
      <c r="K25" s="122"/>
      <c r="L25" s="122"/>
      <c r="M25" s="122"/>
      <c r="N25" s="125"/>
    </row>
    <row r="26" spans="1:14" ht="22.5" customHeight="1">
      <c r="A26" s="120" t="s">
        <v>105</v>
      </c>
      <c r="B26" s="121"/>
      <c r="C26" s="122"/>
      <c r="D26" s="122"/>
      <c r="E26" s="122"/>
      <c r="F26" s="122"/>
      <c r="G26" s="124"/>
      <c r="H26" s="131" t="s">
        <v>103</v>
      </c>
      <c r="I26" s="122"/>
      <c r="J26" s="122"/>
      <c r="K26" s="122"/>
      <c r="L26" s="122"/>
      <c r="M26" s="122"/>
      <c r="N26" s="125"/>
    </row>
    <row r="27" spans="1:14" ht="22.5" customHeight="1">
      <c r="A27" s="120" t="s">
        <v>115</v>
      </c>
      <c r="B27" s="121"/>
      <c r="C27" s="122"/>
      <c r="D27" s="122"/>
      <c r="E27" s="122"/>
      <c r="F27" s="122"/>
      <c r="G27" s="124"/>
      <c r="H27" s="131" t="s">
        <v>110</v>
      </c>
      <c r="I27" s="122"/>
      <c r="J27" s="122"/>
      <c r="K27" s="122"/>
      <c r="L27" s="122"/>
      <c r="M27" s="122"/>
      <c r="N27" s="125"/>
    </row>
    <row r="28" spans="1:14" ht="22.5" customHeight="1">
      <c r="A28" s="120"/>
      <c r="B28" s="121"/>
      <c r="C28" s="122"/>
      <c r="D28" s="122"/>
      <c r="E28" s="122"/>
      <c r="F28" s="122"/>
      <c r="G28" s="124"/>
      <c r="H28" s="131" t="s">
        <v>104</v>
      </c>
      <c r="I28" s="122"/>
      <c r="J28" s="122"/>
      <c r="K28" s="122"/>
      <c r="L28" s="122"/>
      <c r="M28" s="122"/>
      <c r="N28" s="125"/>
    </row>
    <row r="29" spans="1:14" ht="22.5" customHeight="1">
      <c r="A29" s="130"/>
      <c r="B29" s="126"/>
      <c r="C29" s="127"/>
      <c r="D29" s="127"/>
      <c r="E29" s="127"/>
      <c r="F29" s="127"/>
      <c r="G29" s="128"/>
      <c r="H29" s="132"/>
      <c r="I29" s="127"/>
      <c r="J29" s="127"/>
      <c r="K29" s="127"/>
      <c r="L29" s="127"/>
      <c r="M29" s="127"/>
      <c r="N29" s="129"/>
    </row>
    <row r="30" spans="1:14" ht="22.5" customHeight="1">
      <c r="A30" s="97"/>
      <c r="B30" s="97"/>
      <c r="C30" s="109"/>
      <c r="D30" s="109"/>
      <c r="E30" s="109"/>
      <c r="F30" s="109"/>
      <c r="G30" s="109"/>
      <c r="H30" s="109"/>
      <c r="I30" s="109"/>
      <c r="J30" s="109"/>
      <c r="K30" s="109"/>
      <c r="L30" s="109"/>
      <c r="M30" s="109"/>
      <c r="N30" s="110"/>
    </row>
    <row r="31" spans="1:14" ht="22.5" customHeight="1">
      <c r="A31" s="97"/>
      <c r="B31" s="97"/>
      <c r="C31" s="109"/>
      <c r="D31" s="109"/>
      <c r="E31" s="109"/>
      <c r="F31" s="109"/>
      <c r="G31" s="109"/>
      <c r="H31" s="109"/>
      <c r="I31" s="109"/>
      <c r="J31" s="109"/>
      <c r="K31" s="109"/>
      <c r="L31" s="109"/>
      <c r="M31" s="109"/>
      <c r="N31" s="110"/>
    </row>
    <row r="32" spans="1:14" ht="22.5" customHeight="1">
      <c r="A32" s="97"/>
      <c r="B32" s="97"/>
      <c r="C32" s="109"/>
      <c r="D32" s="109"/>
      <c r="E32" s="109"/>
      <c r="F32" s="109"/>
      <c r="G32" s="109"/>
      <c r="H32" s="109"/>
      <c r="I32" s="109"/>
      <c r="J32" s="109"/>
      <c r="K32" s="109"/>
      <c r="L32" s="109"/>
      <c r="M32" s="109"/>
      <c r="N32" s="110"/>
    </row>
    <row r="33" spans="1:14" ht="22.5" customHeight="1">
      <c r="A33" s="97"/>
      <c r="B33" s="97"/>
      <c r="C33" s="109"/>
      <c r="D33" s="109"/>
      <c r="E33" s="109"/>
      <c r="F33" s="109"/>
      <c r="G33" s="109"/>
      <c r="H33" s="109"/>
      <c r="I33" s="109"/>
      <c r="J33" s="109"/>
      <c r="K33" s="109"/>
      <c r="L33" s="109"/>
      <c r="M33" s="109"/>
      <c r="N33" s="110"/>
    </row>
    <row r="34" spans="1:14" ht="22.5" customHeight="1">
      <c r="A34" s="97"/>
      <c r="B34" s="97"/>
      <c r="C34" s="109"/>
      <c r="D34" s="109"/>
      <c r="E34" s="109"/>
      <c r="F34" s="109"/>
      <c r="G34" s="109"/>
      <c r="H34" s="109"/>
      <c r="I34" s="109"/>
      <c r="J34" s="109"/>
      <c r="K34" s="109"/>
      <c r="L34" s="109"/>
      <c r="M34" s="109"/>
      <c r="N34" s="110"/>
    </row>
    <row r="35" spans="1:14" ht="22.5" customHeight="1">
      <c r="A35" s="97"/>
      <c r="B35" s="97"/>
      <c r="C35" s="109"/>
      <c r="D35" s="109"/>
      <c r="E35" s="109"/>
      <c r="F35" s="109"/>
      <c r="G35" s="109"/>
      <c r="H35" s="109"/>
      <c r="I35" s="109"/>
      <c r="J35" s="109"/>
      <c r="K35" s="109"/>
      <c r="L35" s="109"/>
      <c r="M35" s="109"/>
      <c r="N35" s="110"/>
    </row>
    <row r="36" spans="1:14" ht="22.5" customHeight="1">
      <c r="A36" s="97"/>
      <c r="B36" s="97"/>
      <c r="C36" s="109"/>
      <c r="D36" s="109"/>
      <c r="E36" s="109"/>
      <c r="F36" s="109"/>
      <c r="G36" s="109"/>
      <c r="H36" s="109"/>
      <c r="I36" s="109"/>
      <c r="J36" s="109"/>
      <c r="K36" s="109"/>
      <c r="L36" s="109"/>
      <c r="M36" s="109"/>
      <c r="N36" s="110"/>
    </row>
    <row r="37" spans="1:14" ht="22.5" customHeight="1">
      <c r="A37" s="97"/>
      <c r="B37" s="97"/>
      <c r="C37" s="109"/>
      <c r="D37" s="109"/>
      <c r="E37" s="109"/>
      <c r="F37" s="109"/>
      <c r="G37" s="109"/>
      <c r="H37" s="109"/>
      <c r="I37" s="109"/>
      <c r="J37" s="109"/>
      <c r="K37" s="109"/>
      <c r="L37" s="109"/>
      <c r="M37" s="109"/>
      <c r="N37" s="110"/>
    </row>
    <row r="38" spans="1:14" ht="22.5" customHeight="1">
      <c r="A38" s="97"/>
      <c r="B38" s="97"/>
      <c r="C38" s="109"/>
      <c r="D38" s="109"/>
      <c r="E38" s="109"/>
      <c r="F38" s="109"/>
      <c r="G38" s="109"/>
      <c r="H38" s="109"/>
      <c r="I38" s="109"/>
      <c r="J38" s="109"/>
      <c r="K38" s="109"/>
      <c r="L38" s="109"/>
      <c r="M38" s="109"/>
      <c r="N38" s="110"/>
    </row>
    <row r="39" spans="1:14" ht="22.5" customHeight="1">
      <c r="A39" s="97"/>
      <c r="B39" s="97"/>
      <c r="C39" s="109"/>
      <c r="D39" s="109"/>
      <c r="E39" s="109"/>
      <c r="F39" s="109"/>
      <c r="G39" s="109"/>
      <c r="H39" s="109"/>
      <c r="I39" s="109"/>
      <c r="J39" s="109"/>
      <c r="K39" s="109"/>
      <c r="L39" s="109"/>
      <c r="M39" s="109"/>
      <c r="N39" s="110"/>
    </row>
    <row r="40" spans="1:14" ht="22.5" customHeight="1">
      <c r="A40" s="97"/>
      <c r="B40" s="97"/>
      <c r="C40" s="109"/>
      <c r="D40" s="109"/>
      <c r="E40" s="109"/>
      <c r="F40" s="109"/>
      <c r="G40" s="109"/>
      <c r="H40" s="109"/>
      <c r="I40" s="109"/>
      <c r="J40" s="109"/>
      <c r="K40" s="109"/>
      <c r="L40" s="109"/>
      <c r="M40" s="109"/>
      <c r="N40" s="110"/>
    </row>
    <row r="41" spans="1:14" ht="22.5" customHeight="1">
      <c r="A41" s="97"/>
      <c r="B41" s="97"/>
      <c r="C41" s="109"/>
      <c r="D41" s="109"/>
      <c r="E41" s="109"/>
      <c r="F41" s="109"/>
      <c r="G41" s="109"/>
      <c r="H41" s="109"/>
      <c r="I41" s="109"/>
      <c r="J41" s="109"/>
      <c r="K41" s="109"/>
      <c r="L41" s="109"/>
      <c r="M41" s="109"/>
      <c r="N41" s="110"/>
    </row>
    <row r="42" spans="1:14" ht="22.5" customHeight="1">
      <c r="A42" s="97"/>
      <c r="B42" s="97"/>
      <c r="C42" s="109"/>
      <c r="D42" s="109"/>
      <c r="E42" s="109"/>
      <c r="F42" s="109"/>
      <c r="G42" s="109"/>
      <c r="H42" s="109"/>
      <c r="I42" s="109"/>
      <c r="J42" s="109"/>
      <c r="K42" s="109"/>
      <c r="L42" s="109"/>
      <c r="M42" s="109"/>
      <c r="N42" s="110"/>
    </row>
    <row r="43" spans="1:14" ht="22.5" customHeight="1">
      <c r="A43" s="97"/>
      <c r="B43" s="97"/>
      <c r="C43" s="109"/>
      <c r="D43" s="109"/>
      <c r="E43" s="109"/>
      <c r="F43" s="109"/>
      <c r="G43" s="109"/>
      <c r="H43" s="109"/>
      <c r="I43" s="109"/>
      <c r="J43" s="109"/>
      <c r="K43" s="109"/>
      <c r="L43" s="109"/>
      <c r="M43" s="109"/>
      <c r="N43" s="110"/>
    </row>
    <row r="44" spans="1:14" ht="22.5" customHeight="1">
      <c r="A44" s="97"/>
      <c r="B44" s="97"/>
      <c r="C44" s="109"/>
      <c r="D44" s="109"/>
      <c r="E44" s="109"/>
      <c r="F44" s="109"/>
      <c r="G44" s="109"/>
      <c r="H44" s="109"/>
      <c r="I44" s="109"/>
      <c r="J44" s="109"/>
      <c r="K44" s="109"/>
      <c r="L44" s="109"/>
      <c r="M44" s="109"/>
      <c r="N44" s="110"/>
    </row>
    <row r="45" spans="1:14" ht="22.5" customHeight="1">
      <c r="N45" s="9"/>
    </row>
    <row r="46" spans="1:14" ht="22.5" customHeight="1"/>
    <row r="47" spans="1:14" ht="22.5" customHeight="1" thickBot="1"/>
    <row r="48" spans="1:14" ht="22.5" customHeight="1" thickBot="1">
      <c r="C48" s="11" t="s">
        <v>45</v>
      </c>
      <c r="D48" s="12" t="s">
        <v>58</v>
      </c>
      <c r="E48" s="13" t="s">
        <v>59</v>
      </c>
      <c r="I48" s="23"/>
      <c r="J48" s="3" t="s">
        <v>45</v>
      </c>
      <c r="K48" s="12" t="s">
        <v>58</v>
      </c>
      <c r="L48" s="13" t="s">
        <v>59</v>
      </c>
    </row>
    <row r="49" spans="3:12" ht="22.5" customHeight="1">
      <c r="C49" s="14" t="s">
        <v>35</v>
      </c>
      <c r="D49" s="15">
        <v>1</v>
      </c>
      <c r="E49" s="16">
        <v>6</v>
      </c>
      <c r="F49" s="103">
        <f>E49-D49</f>
        <v>5</v>
      </c>
      <c r="I49" s="23">
        <v>1</v>
      </c>
      <c r="J49" s="24" t="s">
        <v>0</v>
      </c>
      <c r="K49" s="25">
        <v>20</v>
      </c>
      <c r="L49" s="26">
        <v>20</v>
      </c>
    </row>
    <row r="50" spans="3:12" ht="22.5" customHeight="1">
      <c r="C50" s="17" t="s">
        <v>7</v>
      </c>
      <c r="D50" s="18">
        <v>2</v>
      </c>
      <c r="E50" s="19">
        <v>2</v>
      </c>
      <c r="F50" s="103">
        <f t="shared" ref="F50:F91" si="0">E50-D50</f>
        <v>0</v>
      </c>
      <c r="I50" s="23">
        <v>2</v>
      </c>
      <c r="J50" s="27" t="s">
        <v>1</v>
      </c>
      <c r="K50" s="28">
        <v>36</v>
      </c>
      <c r="L50" s="29">
        <v>33</v>
      </c>
    </row>
    <row r="51" spans="3:12" ht="22.5" customHeight="1">
      <c r="C51" s="17" t="s">
        <v>26</v>
      </c>
      <c r="D51" s="18">
        <v>3</v>
      </c>
      <c r="E51" s="19">
        <v>5</v>
      </c>
      <c r="F51" s="103">
        <f t="shared" si="0"/>
        <v>2</v>
      </c>
      <c r="I51" s="23">
        <v>3</v>
      </c>
      <c r="J51" s="27" t="s">
        <v>2</v>
      </c>
      <c r="K51" s="28">
        <v>33</v>
      </c>
      <c r="L51" s="29">
        <v>18</v>
      </c>
    </row>
    <row r="52" spans="3:12" ht="22.5" customHeight="1">
      <c r="C52" s="17" t="s">
        <v>14</v>
      </c>
      <c r="D52" s="18">
        <v>4</v>
      </c>
      <c r="E52" s="19">
        <v>7</v>
      </c>
      <c r="F52" s="103">
        <f t="shared" si="0"/>
        <v>3</v>
      </c>
      <c r="I52" s="23">
        <v>4</v>
      </c>
      <c r="J52" s="27" t="s">
        <v>3</v>
      </c>
      <c r="K52" s="28">
        <v>25</v>
      </c>
      <c r="L52" s="29">
        <v>16</v>
      </c>
    </row>
    <row r="53" spans="3:12" ht="22.5" customHeight="1">
      <c r="C53" s="17" t="s">
        <v>11</v>
      </c>
      <c r="D53" s="18">
        <v>5</v>
      </c>
      <c r="E53" s="19">
        <v>12</v>
      </c>
      <c r="F53" s="103">
        <f t="shared" si="0"/>
        <v>7</v>
      </c>
      <c r="I53" s="23">
        <v>5</v>
      </c>
      <c r="J53" s="27" t="s">
        <v>4</v>
      </c>
      <c r="K53" s="28">
        <v>29</v>
      </c>
      <c r="L53" s="29">
        <v>25</v>
      </c>
    </row>
    <row r="54" spans="3:12" ht="22.5" customHeight="1">
      <c r="C54" s="17" t="s">
        <v>27</v>
      </c>
      <c r="D54" s="18">
        <v>6</v>
      </c>
      <c r="E54" s="19">
        <v>4</v>
      </c>
      <c r="F54" s="103">
        <f t="shared" si="0"/>
        <v>-2</v>
      </c>
      <c r="I54" s="23">
        <v>6</v>
      </c>
      <c r="J54" s="27" t="s">
        <v>5</v>
      </c>
      <c r="K54" s="28">
        <v>13</v>
      </c>
      <c r="L54" s="29">
        <v>31</v>
      </c>
    </row>
    <row r="55" spans="3:12" ht="22.5" customHeight="1">
      <c r="C55" s="17" t="s">
        <v>33</v>
      </c>
      <c r="D55" s="18">
        <v>7</v>
      </c>
      <c r="E55" s="19">
        <v>43</v>
      </c>
      <c r="F55" s="103">
        <f t="shared" si="0"/>
        <v>36</v>
      </c>
      <c r="I55" s="23">
        <v>7</v>
      </c>
      <c r="J55" s="27" t="s">
        <v>6</v>
      </c>
      <c r="K55" s="28">
        <v>39</v>
      </c>
      <c r="L55" s="29">
        <v>35</v>
      </c>
    </row>
    <row r="56" spans="3:12" ht="22.5" customHeight="1">
      <c r="C56" s="17" t="s">
        <v>22</v>
      </c>
      <c r="D56" s="18">
        <v>8</v>
      </c>
      <c r="E56" s="19">
        <v>8</v>
      </c>
      <c r="F56" s="103">
        <f t="shared" si="0"/>
        <v>0</v>
      </c>
      <c r="I56" s="23">
        <v>8</v>
      </c>
      <c r="J56" s="27" t="s">
        <v>7</v>
      </c>
      <c r="K56" s="28">
        <v>2</v>
      </c>
      <c r="L56" s="29">
        <v>2</v>
      </c>
    </row>
    <row r="57" spans="3:12" ht="22.5" customHeight="1">
      <c r="C57" s="17" t="s">
        <v>30</v>
      </c>
      <c r="D57" s="18">
        <v>9</v>
      </c>
      <c r="E57" s="19">
        <v>1</v>
      </c>
      <c r="F57" s="103">
        <f t="shared" si="0"/>
        <v>-8</v>
      </c>
      <c r="I57" s="23">
        <v>9</v>
      </c>
      <c r="J57" s="27" t="s">
        <v>8</v>
      </c>
      <c r="K57" s="28">
        <v>13</v>
      </c>
      <c r="L57" s="29">
        <v>30</v>
      </c>
    </row>
    <row r="58" spans="3:12" ht="22.5" customHeight="1">
      <c r="C58" s="17" t="s">
        <v>10</v>
      </c>
      <c r="D58" s="18">
        <v>10</v>
      </c>
      <c r="E58" s="19">
        <v>15</v>
      </c>
      <c r="F58" s="103">
        <f t="shared" si="0"/>
        <v>5</v>
      </c>
      <c r="I58" s="23">
        <v>10</v>
      </c>
      <c r="J58" s="27" t="s">
        <v>9</v>
      </c>
      <c r="K58" s="28">
        <v>30</v>
      </c>
      <c r="L58" s="29">
        <v>34</v>
      </c>
    </row>
    <row r="59" spans="3:12" ht="22.5" customHeight="1">
      <c r="C59" s="17" t="s">
        <v>37</v>
      </c>
      <c r="D59" s="18">
        <v>11</v>
      </c>
      <c r="E59" s="19">
        <v>3</v>
      </c>
      <c r="F59" s="103">
        <f t="shared" si="0"/>
        <v>-8</v>
      </c>
      <c r="I59" s="23">
        <v>11</v>
      </c>
      <c r="J59" s="27" t="s">
        <v>10</v>
      </c>
      <c r="K59" s="28">
        <v>10</v>
      </c>
      <c r="L59" s="29">
        <v>15</v>
      </c>
    </row>
    <row r="60" spans="3:12" ht="22.5" customHeight="1">
      <c r="C60" s="17" t="s">
        <v>36</v>
      </c>
      <c r="D60" s="18">
        <v>12</v>
      </c>
      <c r="E60" s="19">
        <v>39</v>
      </c>
      <c r="F60" s="103">
        <f t="shared" si="0"/>
        <v>27</v>
      </c>
      <c r="I60" s="23">
        <v>12</v>
      </c>
      <c r="J60" s="27" t="s">
        <v>11</v>
      </c>
      <c r="K60" s="28">
        <v>5</v>
      </c>
      <c r="L60" s="29">
        <v>12</v>
      </c>
    </row>
    <row r="61" spans="3:12" ht="22.5" customHeight="1">
      <c r="C61" s="17" t="s">
        <v>5</v>
      </c>
      <c r="D61" s="18">
        <v>13</v>
      </c>
      <c r="E61" s="19">
        <v>31</v>
      </c>
      <c r="F61" s="103">
        <f t="shared" si="0"/>
        <v>18</v>
      </c>
      <c r="I61" s="23">
        <v>13</v>
      </c>
      <c r="J61" s="27" t="s">
        <v>12</v>
      </c>
      <c r="K61" s="28">
        <v>40</v>
      </c>
      <c r="L61" s="29">
        <v>17</v>
      </c>
    </row>
    <row r="62" spans="3:12" ht="22.5" customHeight="1">
      <c r="C62" s="17" t="s">
        <v>8</v>
      </c>
      <c r="D62" s="18">
        <v>13</v>
      </c>
      <c r="E62" s="19">
        <v>30</v>
      </c>
      <c r="F62" s="103">
        <f t="shared" si="0"/>
        <v>17</v>
      </c>
      <c r="I62" s="23">
        <v>14</v>
      </c>
      <c r="J62" s="27" t="s">
        <v>13</v>
      </c>
      <c r="K62" s="28">
        <v>30</v>
      </c>
      <c r="L62" s="29">
        <v>26</v>
      </c>
    </row>
    <row r="63" spans="3:12" ht="22.5" customHeight="1">
      <c r="C63" s="17" t="s">
        <v>25</v>
      </c>
      <c r="D63" s="18">
        <v>15</v>
      </c>
      <c r="E63" s="19">
        <v>10</v>
      </c>
      <c r="F63" s="103">
        <f t="shared" si="0"/>
        <v>-5</v>
      </c>
      <c r="I63" s="23">
        <v>15</v>
      </c>
      <c r="J63" s="27" t="s">
        <v>14</v>
      </c>
      <c r="K63" s="28">
        <v>4</v>
      </c>
      <c r="L63" s="29">
        <v>7</v>
      </c>
    </row>
    <row r="64" spans="3:12" ht="22.5" customHeight="1">
      <c r="C64" s="17" t="s">
        <v>24</v>
      </c>
      <c r="D64" s="18">
        <v>16</v>
      </c>
      <c r="E64" s="19">
        <v>13</v>
      </c>
      <c r="F64" s="103">
        <f t="shared" si="0"/>
        <v>-3</v>
      </c>
      <c r="I64" s="23">
        <v>16</v>
      </c>
      <c r="J64" s="27" t="s">
        <v>15</v>
      </c>
      <c r="K64" s="28">
        <v>28</v>
      </c>
      <c r="L64" s="29">
        <v>9</v>
      </c>
    </row>
    <row r="65" spans="3:17" ht="22.5" customHeight="1">
      <c r="C65" s="17" t="s">
        <v>21</v>
      </c>
      <c r="D65" s="18">
        <v>17</v>
      </c>
      <c r="E65" s="19">
        <v>23</v>
      </c>
      <c r="F65" s="103">
        <f t="shared" si="0"/>
        <v>6</v>
      </c>
      <c r="I65" s="23">
        <v>17</v>
      </c>
      <c r="J65" s="27" t="s">
        <v>16</v>
      </c>
      <c r="K65" s="28">
        <v>18</v>
      </c>
      <c r="L65" s="29">
        <v>14</v>
      </c>
    </row>
    <row r="66" spans="3:17" ht="22.5" customHeight="1">
      <c r="C66" s="17" t="s">
        <v>16</v>
      </c>
      <c r="D66" s="18">
        <v>18</v>
      </c>
      <c r="E66" s="19">
        <v>14</v>
      </c>
      <c r="F66" s="103">
        <f t="shared" si="0"/>
        <v>-4</v>
      </c>
      <c r="I66" s="23">
        <v>18</v>
      </c>
      <c r="J66" s="27" t="s">
        <v>17</v>
      </c>
      <c r="K66" s="28">
        <v>34</v>
      </c>
      <c r="L66" s="29">
        <v>38</v>
      </c>
    </row>
    <row r="67" spans="3:17" ht="22.5" customHeight="1">
      <c r="C67" s="17" t="s">
        <v>31</v>
      </c>
      <c r="D67" s="18">
        <v>19</v>
      </c>
      <c r="E67" s="19">
        <v>24</v>
      </c>
      <c r="F67" s="103">
        <f t="shared" si="0"/>
        <v>5</v>
      </c>
      <c r="I67" s="23">
        <v>19</v>
      </c>
      <c r="J67" s="27" t="s">
        <v>18</v>
      </c>
      <c r="K67" s="28">
        <v>32</v>
      </c>
      <c r="L67" s="29">
        <v>37</v>
      </c>
    </row>
    <row r="68" spans="3:17" ht="22.5" customHeight="1">
      <c r="C68" s="17" t="s">
        <v>0</v>
      </c>
      <c r="D68" s="18">
        <v>20</v>
      </c>
      <c r="E68" s="19">
        <v>20</v>
      </c>
      <c r="F68" s="103">
        <f t="shared" si="0"/>
        <v>0</v>
      </c>
      <c r="I68" s="23">
        <v>20</v>
      </c>
      <c r="J68" s="27" t="s">
        <v>19</v>
      </c>
      <c r="K68" s="28">
        <v>24</v>
      </c>
      <c r="L68" s="29">
        <v>28</v>
      </c>
    </row>
    <row r="69" spans="3:17" ht="22.5" customHeight="1">
      <c r="C69" s="17" t="s">
        <v>20</v>
      </c>
      <c r="D69" s="18">
        <v>20</v>
      </c>
      <c r="E69" s="19">
        <v>27</v>
      </c>
      <c r="F69" s="103">
        <f t="shared" si="0"/>
        <v>7</v>
      </c>
      <c r="I69" s="23">
        <v>21</v>
      </c>
      <c r="J69" s="27" t="s">
        <v>20</v>
      </c>
      <c r="K69" s="28">
        <v>20</v>
      </c>
      <c r="L69" s="29">
        <v>27</v>
      </c>
    </row>
    <row r="70" spans="3:17" ht="22.5" customHeight="1">
      <c r="C70" s="17" t="s">
        <v>34</v>
      </c>
      <c r="D70" s="18">
        <v>20</v>
      </c>
      <c r="E70" s="19">
        <v>18</v>
      </c>
      <c r="F70" s="103">
        <f t="shared" si="0"/>
        <v>-2</v>
      </c>
      <c r="I70" s="23">
        <v>22</v>
      </c>
      <c r="J70" s="27" t="s">
        <v>21</v>
      </c>
      <c r="K70" s="28">
        <v>17</v>
      </c>
      <c r="L70" s="29">
        <v>23</v>
      </c>
    </row>
    <row r="71" spans="3:17" ht="22.5" customHeight="1">
      <c r="C71" s="17" t="s">
        <v>39</v>
      </c>
      <c r="D71" s="18">
        <v>23</v>
      </c>
      <c r="E71" s="19">
        <v>35</v>
      </c>
      <c r="F71" s="103">
        <f t="shared" si="0"/>
        <v>12</v>
      </c>
      <c r="I71" s="23">
        <v>23</v>
      </c>
      <c r="J71" s="27" t="s">
        <v>22</v>
      </c>
      <c r="K71" s="28">
        <v>8</v>
      </c>
      <c r="L71" s="29">
        <v>8</v>
      </c>
    </row>
    <row r="72" spans="3:17" ht="22.5" customHeight="1">
      <c r="C72" s="17" t="s">
        <v>19</v>
      </c>
      <c r="D72" s="18">
        <v>24</v>
      </c>
      <c r="E72" s="19">
        <v>28</v>
      </c>
      <c r="F72" s="103">
        <f t="shared" si="0"/>
        <v>4</v>
      </c>
      <c r="I72" s="23">
        <v>24</v>
      </c>
      <c r="J72" s="27" t="s">
        <v>23</v>
      </c>
      <c r="K72" s="28">
        <v>41</v>
      </c>
      <c r="L72" s="29">
        <v>41</v>
      </c>
    </row>
    <row r="73" spans="3:17" ht="22.5" customHeight="1">
      <c r="C73" s="17" t="s">
        <v>3</v>
      </c>
      <c r="D73" s="18">
        <v>25</v>
      </c>
      <c r="E73" s="19">
        <v>16</v>
      </c>
      <c r="F73" s="103">
        <f t="shared" si="0"/>
        <v>-9</v>
      </c>
      <c r="I73" s="23">
        <v>25</v>
      </c>
      <c r="J73" s="27" t="s">
        <v>24</v>
      </c>
      <c r="K73" s="28">
        <v>16</v>
      </c>
      <c r="L73" s="29">
        <v>13</v>
      </c>
    </row>
    <row r="74" spans="3:17" ht="22.5" customHeight="1">
      <c r="C74" s="17" t="s">
        <v>32</v>
      </c>
      <c r="D74" s="18">
        <v>26</v>
      </c>
      <c r="E74" s="19">
        <v>32</v>
      </c>
      <c r="F74" s="103">
        <f t="shared" si="0"/>
        <v>6</v>
      </c>
      <c r="I74" s="23">
        <v>26</v>
      </c>
      <c r="J74" s="27" t="s">
        <v>25</v>
      </c>
      <c r="K74" s="28">
        <v>15</v>
      </c>
      <c r="L74" s="29">
        <v>10</v>
      </c>
    </row>
    <row r="75" spans="3:17" ht="22.5" customHeight="1">
      <c r="C75" s="17" t="s">
        <v>41</v>
      </c>
      <c r="D75" s="18">
        <v>27</v>
      </c>
      <c r="E75" s="19">
        <v>29</v>
      </c>
      <c r="F75" s="103">
        <f t="shared" si="0"/>
        <v>2</v>
      </c>
      <c r="I75" s="23">
        <v>27</v>
      </c>
      <c r="J75" s="27" t="s">
        <v>26</v>
      </c>
      <c r="K75" s="28">
        <v>3</v>
      </c>
      <c r="L75" s="29">
        <v>5</v>
      </c>
    </row>
    <row r="76" spans="3:17" ht="17.25">
      <c r="C76" s="17" t="s">
        <v>15</v>
      </c>
      <c r="D76" s="18">
        <v>28</v>
      </c>
      <c r="E76" s="19">
        <v>9</v>
      </c>
      <c r="F76" s="103">
        <f t="shared" si="0"/>
        <v>-19</v>
      </c>
      <c r="I76" s="23">
        <v>28</v>
      </c>
      <c r="J76" s="27" t="s">
        <v>27</v>
      </c>
      <c r="K76" s="28">
        <v>6</v>
      </c>
      <c r="L76" s="29">
        <v>4</v>
      </c>
      <c r="O76" s="2"/>
    </row>
    <row r="77" spans="3:17" ht="17.25">
      <c r="C77" s="17" t="s">
        <v>4</v>
      </c>
      <c r="D77" s="18">
        <v>29</v>
      </c>
      <c r="E77" s="19">
        <v>25</v>
      </c>
      <c r="F77" s="103">
        <f t="shared" si="0"/>
        <v>-4</v>
      </c>
      <c r="I77" s="23">
        <v>29</v>
      </c>
      <c r="J77" s="27" t="s">
        <v>28</v>
      </c>
      <c r="K77" s="28">
        <v>35</v>
      </c>
      <c r="L77" s="29">
        <v>21</v>
      </c>
    </row>
    <row r="78" spans="3:17" ht="17.25">
      <c r="C78" s="17" t="s">
        <v>9</v>
      </c>
      <c r="D78" s="18">
        <v>30</v>
      </c>
      <c r="E78" s="19">
        <v>34</v>
      </c>
      <c r="F78" s="103">
        <f t="shared" si="0"/>
        <v>4</v>
      </c>
      <c r="I78" s="23">
        <v>30</v>
      </c>
      <c r="J78" s="27" t="s">
        <v>29</v>
      </c>
      <c r="K78" s="28">
        <v>38</v>
      </c>
      <c r="L78" s="29">
        <v>21</v>
      </c>
    </row>
    <row r="79" spans="3:17" ht="17.25">
      <c r="C79" s="17" t="s">
        <v>13</v>
      </c>
      <c r="D79" s="18">
        <v>30</v>
      </c>
      <c r="E79" s="19">
        <v>26</v>
      </c>
      <c r="F79" s="103">
        <f t="shared" si="0"/>
        <v>-4</v>
      </c>
      <c r="I79" s="23">
        <v>31</v>
      </c>
      <c r="J79" s="27" t="s">
        <v>30</v>
      </c>
      <c r="K79" s="28">
        <v>9</v>
      </c>
      <c r="L79" s="29">
        <v>1</v>
      </c>
    </row>
    <row r="80" spans="3:17" ht="17.25">
      <c r="C80" s="17" t="s">
        <v>18</v>
      </c>
      <c r="D80" s="18">
        <v>32</v>
      </c>
      <c r="E80" s="19">
        <v>37</v>
      </c>
      <c r="F80" s="103">
        <f t="shared" si="0"/>
        <v>5</v>
      </c>
      <c r="I80" s="23">
        <v>32</v>
      </c>
      <c r="J80" s="27" t="s">
        <v>31</v>
      </c>
      <c r="K80" s="28">
        <v>19</v>
      </c>
      <c r="L80" s="29">
        <v>24</v>
      </c>
      <c r="O80" s="97"/>
      <c r="P80" s="98"/>
      <c r="Q80" s="99"/>
    </row>
    <row r="81" spans="3:17" ht="17.45" customHeight="1">
      <c r="C81" s="17" t="s">
        <v>2</v>
      </c>
      <c r="D81" s="18">
        <v>33</v>
      </c>
      <c r="E81" s="19">
        <v>18</v>
      </c>
      <c r="F81" s="103">
        <f t="shared" si="0"/>
        <v>-15</v>
      </c>
      <c r="I81" s="23">
        <v>33</v>
      </c>
      <c r="J81" s="27" t="s">
        <v>32</v>
      </c>
      <c r="K81" s="28">
        <v>26</v>
      </c>
      <c r="L81" s="29">
        <v>32</v>
      </c>
      <c r="O81" s="100"/>
      <c r="P81" s="100"/>
      <c r="Q81" s="101"/>
    </row>
    <row r="82" spans="3:17" ht="17.45" customHeight="1">
      <c r="C82" s="17" t="s">
        <v>17</v>
      </c>
      <c r="D82" s="18">
        <v>34</v>
      </c>
      <c r="E82" s="19">
        <v>38</v>
      </c>
      <c r="F82" s="103">
        <f t="shared" si="0"/>
        <v>4</v>
      </c>
      <c r="I82" s="23">
        <v>34</v>
      </c>
      <c r="J82" s="27" t="s">
        <v>33</v>
      </c>
      <c r="K82" s="28">
        <v>7</v>
      </c>
      <c r="L82" s="29">
        <v>43</v>
      </c>
      <c r="O82" s="100"/>
      <c r="P82" s="100"/>
      <c r="Q82" s="101"/>
    </row>
    <row r="83" spans="3:17" ht="17.45" customHeight="1">
      <c r="C83" s="17" t="s">
        <v>28</v>
      </c>
      <c r="D83" s="18">
        <v>35</v>
      </c>
      <c r="E83" s="19">
        <v>21</v>
      </c>
      <c r="F83" s="103">
        <f t="shared" si="0"/>
        <v>-14</v>
      </c>
      <c r="I83" s="23">
        <v>35</v>
      </c>
      <c r="J83" s="27" t="s">
        <v>34</v>
      </c>
      <c r="K83" s="28">
        <v>20</v>
      </c>
      <c r="L83" s="29">
        <v>18</v>
      </c>
      <c r="O83" s="100"/>
      <c r="P83" s="100"/>
      <c r="Q83" s="101"/>
    </row>
    <row r="84" spans="3:17" ht="17.45" customHeight="1">
      <c r="C84" s="17" t="s">
        <v>1</v>
      </c>
      <c r="D84" s="18">
        <v>36</v>
      </c>
      <c r="E84" s="19">
        <v>33</v>
      </c>
      <c r="F84" s="103">
        <f t="shared" si="0"/>
        <v>-3</v>
      </c>
      <c r="I84" s="23">
        <v>36</v>
      </c>
      <c r="J84" s="27" t="s">
        <v>35</v>
      </c>
      <c r="K84" s="28">
        <v>1</v>
      </c>
      <c r="L84" s="29">
        <v>6</v>
      </c>
      <c r="O84" s="100"/>
      <c r="P84" s="100"/>
      <c r="Q84" s="101"/>
    </row>
    <row r="85" spans="3:17" ht="17.45" customHeight="1">
      <c r="C85" s="17" t="s">
        <v>60</v>
      </c>
      <c r="D85" s="18">
        <v>37</v>
      </c>
      <c r="E85" s="19">
        <v>10</v>
      </c>
      <c r="F85" s="103">
        <f t="shared" si="0"/>
        <v>-27</v>
      </c>
      <c r="I85" s="23">
        <v>37</v>
      </c>
      <c r="J85" s="27" t="s">
        <v>36</v>
      </c>
      <c r="K85" s="28">
        <v>12</v>
      </c>
      <c r="L85" s="29">
        <v>39</v>
      </c>
      <c r="O85" s="100"/>
      <c r="P85" s="100"/>
      <c r="Q85" s="101"/>
    </row>
    <row r="86" spans="3:17" ht="17.45" customHeight="1">
      <c r="C86" s="17" t="s">
        <v>29</v>
      </c>
      <c r="D86" s="18">
        <v>38</v>
      </c>
      <c r="E86" s="19">
        <v>21</v>
      </c>
      <c r="F86" s="103">
        <f t="shared" si="0"/>
        <v>-17</v>
      </c>
      <c r="I86" s="23">
        <v>38</v>
      </c>
      <c r="J86" s="27" t="s">
        <v>37</v>
      </c>
      <c r="K86" s="28">
        <v>11</v>
      </c>
      <c r="L86" s="29">
        <v>3</v>
      </c>
      <c r="O86" s="100"/>
      <c r="P86" s="100"/>
      <c r="Q86" s="101"/>
    </row>
    <row r="87" spans="3:17" ht="17.45" customHeight="1">
      <c r="C87" s="17" t="s">
        <v>6</v>
      </c>
      <c r="D87" s="18">
        <v>39</v>
      </c>
      <c r="E87" s="19">
        <v>35</v>
      </c>
      <c r="F87" s="103">
        <f t="shared" si="0"/>
        <v>-4</v>
      </c>
      <c r="I87" s="23">
        <v>39</v>
      </c>
      <c r="J87" s="27" t="s">
        <v>38</v>
      </c>
      <c r="K87" s="28">
        <v>43</v>
      </c>
      <c r="L87" s="29">
        <v>42</v>
      </c>
      <c r="O87" s="100"/>
      <c r="P87" s="100"/>
      <c r="Q87" s="101"/>
    </row>
    <row r="88" spans="3:17" ht="17.45" customHeight="1">
      <c r="C88" s="17" t="s">
        <v>12</v>
      </c>
      <c r="D88" s="18">
        <v>40</v>
      </c>
      <c r="E88" s="19">
        <v>17</v>
      </c>
      <c r="F88" s="103">
        <f t="shared" si="0"/>
        <v>-23</v>
      </c>
      <c r="I88" s="23">
        <v>40</v>
      </c>
      <c r="J88" s="27" t="s">
        <v>39</v>
      </c>
      <c r="K88" s="28">
        <v>23</v>
      </c>
      <c r="L88" s="29">
        <v>35</v>
      </c>
      <c r="O88" s="100"/>
      <c r="P88" s="100"/>
      <c r="Q88" s="101"/>
    </row>
    <row r="89" spans="3:17" ht="17.45" customHeight="1">
      <c r="C89" s="17" t="s">
        <v>23</v>
      </c>
      <c r="D89" s="18">
        <v>41</v>
      </c>
      <c r="E89" s="19">
        <v>41</v>
      </c>
      <c r="F89" s="103">
        <f t="shared" si="0"/>
        <v>0</v>
      </c>
      <c r="I89" s="23">
        <v>41</v>
      </c>
      <c r="J89" s="27" t="s">
        <v>40</v>
      </c>
      <c r="K89" s="28">
        <v>42</v>
      </c>
      <c r="L89" s="29">
        <v>40</v>
      </c>
      <c r="O89" s="100"/>
      <c r="P89" s="100"/>
      <c r="Q89" s="101"/>
    </row>
    <row r="90" spans="3:17" ht="17.45" customHeight="1">
      <c r="C90" s="17" t="s">
        <v>40</v>
      </c>
      <c r="D90" s="18">
        <v>42</v>
      </c>
      <c r="E90" s="19">
        <v>40</v>
      </c>
      <c r="F90" s="103">
        <f t="shared" si="0"/>
        <v>-2</v>
      </c>
      <c r="I90" s="23">
        <v>42</v>
      </c>
      <c r="J90" s="27" t="s">
        <v>41</v>
      </c>
      <c r="K90" s="28">
        <v>27</v>
      </c>
      <c r="L90" s="29">
        <v>29</v>
      </c>
      <c r="O90" s="100"/>
      <c r="P90" s="100"/>
      <c r="Q90" s="101"/>
    </row>
    <row r="91" spans="3:17" ht="17.45" customHeight="1" thickBot="1">
      <c r="C91" s="20" t="s">
        <v>38</v>
      </c>
      <c r="D91" s="21">
        <v>43</v>
      </c>
      <c r="E91" s="22">
        <v>42</v>
      </c>
      <c r="F91" s="103">
        <f t="shared" si="0"/>
        <v>-1</v>
      </c>
      <c r="I91" s="23">
        <v>43</v>
      </c>
      <c r="J91" s="30" t="s">
        <v>44</v>
      </c>
      <c r="K91" s="31">
        <v>37</v>
      </c>
      <c r="L91" s="32">
        <v>10</v>
      </c>
      <c r="O91" s="100"/>
      <c r="P91" s="100"/>
      <c r="Q91" s="101"/>
    </row>
    <row r="92" spans="3:17" ht="17.45" customHeight="1">
      <c r="O92" s="100"/>
      <c r="P92" s="100"/>
      <c r="Q92" s="101"/>
    </row>
    <row r="93" spans="3:17" ht="17.45" customHeight="1">
      <c r="O93" s="100"/>
      <c r="P93" s="100"/>
      <c r="Q93" s="101"/>
    </row>
    <row r="94" spans="3:17" ht="17.45" customHeight="1">
      <c r="O94" s="100"/>
      <c r="P94" s="100"/>
      <c r="Q94" s="101"/>
    </row>
    <row r="95" spans="3:17" ht="17.45" customHeight="1">
      <c r="O95" s="100"/>
      <c r="P95" s="100"/>
      <c r="Q95" s="101"/>
    </row>
    <row r="96" spans="3:17" ht="17.45" customHeight="1">
      <c r="O96" s="100"/>
      <c r="P96" s="100"/>
      <c r="Q96" s="101"/>
    </row>
    <row r="97" spans="15:17" ht="17.45" customHeight="1">
      <c r="O97" s="100"/>
      <c r="P97" s="100"/>
      <c r="Q97" s="101"/>
    </row>
    <row r="98" spans="15:17" ht="17.45" customHeight="1">
      <c r="O98" s="100"/>
      <c r="P98" s="100"/>
      <c r="Q98" s="101"/>
    </row>
    <row r="99" spans="15:17" ht="17.45" customHeight="1">
      <c r="O99" s="100"/>
      <c r="P99" s="100"/>
      <c r="Q99" s="101"/>
    </row>
    <row r="100" spans="15:17" ht="17.45" customHeight="1">
      <c r="O100" s="100"/>
      <c r="P100" s="100"/>
      <c r="Q100" s="101"/>
    </row>
    <row r="101" spans="15:17" ht="17.45" customHeight="1">
      <c r="O101" s="100"/>
      <c r="P101" s="100"/>
      <c r="Q101" s="101"/>
    </row>
    <row r="102" spans="15:17" ht="17.45" customHeight="1">
      <c r="O102" s="100"/>
      <c r="P102" s="100"/>
      <c r="Q102" s="101"/>
    </row>
    <row r="103" spans="15:17" ht="17.45" customHeight="1">
      <c r="O103" s="100"/>
      <c r="P103" s="100"/>
      <c r="Q103" s="101"/>
    </row>
    <row r="104" spans="15:17" ht="17.45" customHeight="1">
      <c r="O104" s="100"/>
      <c r="P104" s="100"/>
      <c r="Q104" s="101"/>
    </row>
    <row r="105" spans="15:17" ht="17.45" customHeight="1">
      <c r="O105" s="100"/>
      <c r="P105" s="100"/>
      <c r="Q105" s="101"/>
    </row>
    <row r="106" spans="15:17" ht="17.45" customHeight="1">
      <c r="O106" s="100"/>
      <c r="P106" s="100"/>
      <c r="Q106" s="101"/>
    </row>
    <row r="107" spans="15:17" ht="17.45" customHeight="1">
      <c r="O107" s="100"/>
      <c r="P107" s="100"/>
      <c r="Q107" s="101"/>
    </row>
    <row r="108" spans="15:17" ht="17.45" customHeight="1">
      <c r="O108" s="100"/>
      <c r="P108" s="100"/>
      <c r="Q108" s="101"/>
    </row>
    <row r="109" spans="15:17" ht="17.45" customHeight="1">
      <c r="O109" s="100"/>
      <c r="P109" s="100"/>
      <c r="Q109" s="101"/>
    </row>
    <row r="110" spans="15:17" ht="17.45" customHeight="1">
      <c r="O110" s="100"/>
      <c r="P110" s="100"/>
      <c r="Q110" s="101"/>
    </row>
    <row r="111" spans="15:17" ht="17.45" customHeight="1">
      <c r="O111" s="100"/>
      <c r="P111" s="100"/>
      <c r="Q111" s="101"/>
    </row>
    <row r="112" spans="15:17" ht="17.45" customHeight="1">
      <c r="O112" s="100"/>
      <c r="P112" s="100"/>
      <c r="Q112" s="101"/>
    </row>
    <row r="113" spans="15:17" ht="17.45" customHeight="1">
      <c r="O113" s="100"/>
      <c r="P113" s="100"/>
      <c r="Q113" s="101"/>
    </row>
    <row r="114" spans="15:17" ht="17.45" customHeight="1">
      <c r="O114" s="100"/>
      <c r="P114" s="100"/>
      <c r="Q114" s="101"/>
    </row>
    <row r="115" spans="15:17" ht="17.45" customHeight="1">
      <c r="O115" s="100"/>
      <c r="P115" s="100"/>
      <c r="Q115" s="101"/>
    </row>
    <row r="116" spans="15:17" ht="17.45" customHeight="1">
      <c r="O116" s="100"/>
      <c r="P116" s="100"/>
      <c r="Q116" s="101"/>
    </row>
    <row r="117" spans="15:17" ht="17.45" customHeight="1">
      <c r="O117" s="100"/>
      <c r="P117" s="100"/>
      <c r="Q117" s="101"/>
    </row>
    <row r="118" spans="15:17" ht="17.45" customHeight="1">
      <c r="O118" s="100"/>
      <c r="P118" s="100"/>
      <c r="Q118" s="101"/>
    </row>
    <row r="119" spans="15:17" ht="17.45" customHeight="1">
      <c r="O119" s="100"/>
      <c r="P119" s="100"/>
      <c r="Q119" s="101"/>
    </row>
    <row r="120" spans="15:17" ht="17.45" customHeight="1">
      <c r="O120" s="100"/>
      <c r="P120" s="100"/>
      <c r="Q120" s="101"/>
    </row>
    <row r="121" spans="15:17" ht="17.45" customHeight="1">
      <c r="O121" s="100"/>
      <c r="P121" s="100"/>
      <c r="Q121" s="101"/>
    </row>
    <row r="122" spans="15:17" ht="17.45" customHeight="1">
      <c r="O122" s="100"/>
      <c r="P122" s="100"/>
      <c r="Q122" s="101"/>
    </row>
    <row r="123" spans="15:17" ht="17.45" customHeight="1">
      <c r="O123" s="100"/>
      <c r="P123" s="100"/>
      <c r="Q123" s="101"/>
    </row>
  </sheetData>
  <mergeCells count="6">
    <mergeCell ref="A6:A7"/>
    <mergeCell ref="A8:A9"/>
    <mergeCell ref="A12:G12"/>
    <mergeCell ref="H12:N12"/>
    <mergeCell ref="A20:G20"/>
    <mergeCell ref="H20:N20"/>
  </mergeCells>
  <phoneticPr fontId="3"/>
  <printOptions horizontalCentered="1"/>
  <pageMargins left="0.70866141732283472" right="0.70866141732283472" top="0.74803149606299213" bottom="0.74803149606299213" header="0.31496062992125984" footer="0.31496062992125984"/>
  <pageSetup paperSize="9" scale="70" orientation="landscape" r:id="rId1"/>
  <colBreaks count="1" manualBreakCount="1">
    <brk id="14" min="4" max="1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2"/>
  <sheetViews>
    <sheetView view="pageBreakPreview" topLeftCell="A11" zoomScale="95" zoomScaleNormal="100" zoomScaleSheetLayoutView="95" workbookViewId="0">
      <selection activeCell="E58" sqref="E58"/>
    </sheetView>
  </sheetViews>
  <sheetFormatPr defaultRowHeight="13.5"/>
  <cols>
    <col min="2" max="2" width="11.5" customWidth="1"/>
    <col min="3" max="3" width="12.75" customWidth="1"/>
    <col min="4" max="5" width="8.75" customWidth="1"/>
    <col min="6" max="12" width="10.75" customWidth="1"/>
    <col min="13" max="13" width="9" customWidth="1"/>
    <col min="15" max="15" width="14" customWidth="1"/>
    <col min="16" max="17" width="9" customWidth="1"/>
    <col min="18" max="18" width="4.25" customWidth="1"/>
    <col min="20" max="20" width="6.75" customWidth="1"/>
  </cols>
  <sheetData>
    <row r="1" spans="1:15" s="1" customFormat="1" ht="53.25" customHeight="1">
      <c r="B1" s="4" t="s">
        <v>42</v>
      </c>
      <c r="C1" s="10" t="s">
        <v>47</v>
      </c>
      <c r="D1" s="5" t="s">
        <v>48</v>
      </c>
      <c r="E1" s="5" t="s">
        <v>49</v>
      </c>
      <c r="F1" s="5" t="s">
        <v>50</v>
      </c>
      <c r="G1" s="6" t="s">
        <v>51</v>
      </c>
      <c r="H1" s="6" t="s">
        <v>52</v>
      </c>
      <c r="I1" s="6" t="s">
        <v>53</v>
      </c>
      <c r="J1" s="6" t="s">
        <v>54</v>
      </c>
      <c r="K1" s="6" t="s">
        <v>55</v>
      </c>
      <c r="L1" s="6" t="s">
        <v>56</v>
      </c>
      <c r="M1" s="4" t="s">
        <v>57</v>
      </c>
      <c r="N1" s="8" t="s">
        <v>43</v>
      </c>
      <c r="O1" s="1" t="s">
        <v>46</v>
      </c>
    </row>
    <row r="2" spans="1:15">
      <c r="A2">
        <v>1</v>
      </c>
      <c r="B2" s="7" t="s">
        <v>0</v>
      </c>
      <c r="C2" s="7">
        <v>105</v>
      </c>
      <c r="D2" s="7">
        <v>75</v>
      </c>
      <c r="E2" s="7">
        <v>50</v>
      </c>
      <c r="F2" s="7">
        <v>10</v>
      </c>
      <c r="G2" s="7">
        <v>10</v>
      </c>
      <c r="H2" s="7">
        <v>40</v>
      </c>
      <c r="I2" s="7">
        <v>25</v>
      </c>
      <c r="J2" s="7">
        <v>10</v>
      </c>
      <c r="K2" s="7">
        <v>38</v>
      </c>
      <c r="L2" s="7">
        <v>78</v>
      </c>
      <c r="M2" s="7">
        <f t="shared" ref="M2:M44" si="0">SUM(C2:L2)</f>
        <v>441</v>
      </c>
      <c r="N2" s="9">
        <f t="shared" ref="N2:N44" si="1">RANK(M2,$M$2:$M$44,0)</f>
        <v>21</v>
      </c>
      <c r="O2">
        <f>AVERAGE(M2:M44)</f>
        <v>447.67441860465118</v>
      </c>
    </row>
    <row r="3" spans="1:15">
      <c r="A3">
        <v>2</v>
      </c>
      <c r="B3" s="7" t="s">
        <v>1</v>
      </c>
      <c r="C3" s="7">
        <v>105</v>
      </c>
      <c r="D3" s="7">
        <v>80</v>
      </c>
      <c r="E3" s="7">
        <v>0</v>
      </c>
      <c r="F3" s="7">
        <v>5</v>
      </c>
      <c r="G3" s="7">
        <v>55</v>
      </c>
      <c r="H3" s="7">
        <v>12</v>
      </c>
      <c r="I3" s="7">
        <v>25</v>
      </c>
      <c r="J3" s="7">
        <v>10</v>
      </c>
      <c r="K3" s="7">
        <v>25</v>
      </c>
      <c r="L3" s="7">
        <v>70</v>
      </c>
      <c r="M3" s="7">
        <f t="shared" si="0"/>
        <v>387</v>
      </c>
      <c r="N3" s="9">
        <f t="shared" si="1"/>
        <v>36</v>
      </c>
    </row>
    <row r="4" spans="1:15">
      <c r="A4">
        <v>3</v>
      </c>
      <c r="B4" s="7" t="s">
        <v>2</v>
      </c>
      <c r="C4" s="7">
        <v>95</v>
      </c>
      <c r="D4" s="7">
        <v>75</v>
      </c>
      <c r="E4" s="7">
        <v>50</v>
      </c>
      <c r="F4" s="7">
        <v>10</v>
      </c>
      <c r="G4" s="7">
        <v>0</v>
      </c>
      <c r="H4" s="7">
        <v>40</v>
      </c>
      <c r="I4" s="7">
        <v>25</v>
      </c>
      <c r="J4" s="7">
        <v>5</v>
      </c>
      <c r="K4" s="7">
        <v>28</v>
      </c>
      <c r="L4" s="7">
        <v>80</v>
      </c>
      <c r="M4" s="7">
        <f t="shared" si="0"/>
        <v>408</v>
      </c>
      <c r="N4" s="9">
        <f t="shared" si="1"/>
        <v>34</v>
      </c>
    </row>
    <row r="5" spans="1:15">
      <c r="A5">
        <v>4</v>
      </c>
      <c r="B5" s="7" t="s">
        <v>3</v>
      </c>
      <c r="C5" s="7">
        <v>120</v>
      </c>
      <c r="D5" s="7">
        <v>75</v>
      </c>
      <c r="E5" s="7">
        <v>50</v>
      </c>
      <c r="F5" s="7">
        <v>10</v>
      </c>
      <c r="G5" s="7">
        <v>40</v>
      </c>
      <c r="H5" s="7">
        <v>12</v>
      </c>
      <c r="I5" s="7">
        <v>25</v>
      </c>
      <c r="J5" s="7">
        <v>15</v>
      </c>
      <c r="K5" s="7">
        <v>34</v>
      </c>
      <c r="L5" s="7">
        <v>42</v>
      </c>
      <c r="M5" s="7">
        <f t="shared" si="0"/>
        <v>423</v>
      </c>
      <c r="N5" s="9">
        <f t="shared" si="1"/>
        <v>26</v>
      </c>
    </row>
    <row r="6" spans="1:15">
      <c r="A6">
        <v>5</v>
      </c>
      <c r="B6" s="7" t="s">
        <v>4</v>
      </c>
      <c r="C6" s="7">
        <v>135</v>
      </c>
      <c r="D6" s="7">
        <v>70</v>
      </c>
      <c r="E6" s="7">
        <v>45</v>
      </c>
      <c r="F6" s="7">
        <v>5</v>
      </c>
      <c r="G6" s="7">
        <v>25</v>
      </c>
      <c r="H6" s="7">
        <v>12</v>
      </c>
      <c r="I6" s="7">
        <v>25</v>
      </c>
      <c r="J6" s="7">
        <v>0</v>
      </c>
      <c r="K6" s="7">
        <v>27</v>
      </c>
      <c r="L6" s="7">
        <v>68</v>
      </c>
      <c r="M6" s="7">
        <f t="shared" si="0"/>
        <v>412</v>
      </c>
      <c r="N6" s="9">
        <f t="shared" si="1"/>
        <v>29</v>
      </c>
    </row>
    <row r="7" spans="1:15">
      <c r="A7">
        <v>6</v>
      </c>
      <c r="B7" s="7" t="s">
        <v>5</v>
      </c>
      <c r="C7" s="7">
        <v>220</v>
      </c>
      <c r="D7" s="7">
        <v>70</v>
      </c>
      <c r="E7" s="7">
        <v>40</v>
      </c>
      <c r="F7" s="7">
        <v>0</v>
      </c>
      <c r="G7" s="7">
        <v>10</v>
      </c>
      <c r="H7" s="7">
        <v>27</v>
      </c>
      <c r="I7" s="7">
        <v>25</v>
      </c>
      <c r="J7" s="7">
        <v>0</v>
      </c>
      <c r="K7" s="7">
        <v>27</v>
      </c>
      <c r="L7" s="7">
        <v>68</v>
      </c>
      <c r="M7" s="7">
        <f t="shared" si="0"/>
        <v>487</v>
      </c>
      <c r="N7" s="9">
        <f t="shared" si="1"/>
        <v>13</v>
      </c>
    </row>
    <row r="8" spans="1:15">
      <c r="A8">
        <v>7</v>
      </c>
      <c r="B8" s="7" t="s">
        <v>6</v>
      </c>
      <c r="C8" s="7">
        <v>100</v>
      </c>
      <c r="D8" s="7">
        <v>75</v>
      </c>
      <c r="E8" s="7">
        <v>0</v>
      </c>
      <c r="F8" s="7">
        <v>5</v>
      </c>
      <c r="G8" s="7">
        <v>10</v>
      </c>
      <c r="H8" s="7">
        <v>40</v>
      </c>
      <c r="I8" s="7">
        <v>25</v>
      </c>
      <c r="J8" s="7">
        <v>10</v>
      </c>
      <c r="K8" s="7">
        <v>22</v>
      </c>
      <c r="L8" s="7">
        <v>80</v>
      </c>
      <c r="M8" s="7">
        <f t="shared" si="0"/>
        <v>367</v>
      </c>
      <c r="N8" s="9">
        <f t="shared" si="1"/>
        <v>39</v>
      </c>
    </row>
    <row r="9" spans="1:15">
      <c r="A9">
        <v>8</v>
      </c>
      <c r="B9" s="7" t="s">
        <v>7</v>
      </c>
      <c r="C9" s="7">
        <v>125</v>
      </c>
      <c r="D9" s="7">
        <v>110</v>
      </c>
      <c r="E9" s="7">
        <v>50</v>
      </c>
      <c r="F9" s="7">
        <v>10</v>
      </c>
      <c r="G9" s="7">
        <v>85</v>
      </c>
      <c r="H9" s="7">
        <v>40</v>
      </c>
      <c r="I9" s="7">
        <v>25</v>
      </c>
      <c r="J9" s="7">
        <v>20</v>
      </c>
      <c r="K9" s="7">
        <v>40</v>
      </c>
      <c r="L9" s="7">
        <v>80</v>
      </c>
      <c r="M9" s="7">
        <f t="shared" si="0"/>
        <v>585</v>
      </c>
      <c r="N9" s="9">
        <f t="shared" si="1"/>
        <v>2</v>
      </c>
    </row>
    <row r="10" spans="1:15">
      <c r="A10">
        <v>9</v>
      </c>
      <c r="B10" s="7" t="s">
        <v>8</v>
      </c>
      <c r="C10" s="7">
        <v>175</v>
      </c>
      <c r="D10" s="7">
        <v>80</v>
      </c>
      <c r="E10" s="7">
        <v>50</v>
      </c>
      <c r="F10" s="7">
        <v>10</v>
      </c>
      <c r="G10" s="7">
        <v>0</v>
      </c>
      <c r="H10" s="7">
        <v>35</v>
      </c>
      <c r="I10" s="7">
        <v>25</v>
      </c>
      <c r="J10" s="7">
        <v>10</v>
      </c>
      <c r="K10" s="7">
        <v>24</v>
      </c>
      <c r="L10" s="7">
        <v>78</v>
      </c>
      <c r="M10" s="7">
        <f t="shared" si="0"/>
        <v>487</v>
      </c>
      <c r="N10" s="9">
        <f t="shared" si="1"/>
        <v>13</v>
      </c>
    </row>
    <row r="11" spans="1:15">
      <c r="A11">
        <v>10</v>
      </c>
      <c r="B11" s="7" t="s">
        <v>9</v>
      </c>
      <c r="C11" s="7">
        <v>130</v>
      </c>
      <c r="D11" s="7">
        <v>75</v>
      </c>
      <c r="E11" s="7">
        <v>15</v>
      </c>
      <c r="F11" s="7">
        <v>5</v>
      </c>
      <c r="G11" s="7">
        <v>0</v>
      </c>
      <c r="H11" s="7">
        <v>40</v>
      </c>
      <c r="I11" s="7">
        <v>25</v>
      </c>
      <c r="J11" s="7">
        <v>5</v>
      </c>
      <c r="K11" s="7">
        <v>38</v>
      </c>
      <c r="L11" s="7">
        <v>77</v>
      </c>
      <c r="M11" s="7">
        <f t="shared" si="0"/>
        <v>410</v>
      </c>
      <c r="N11" s="9">
        <f t="shared" si="1"/>
        <v>31</v>
      </c>
    </row>
    <row r="12" spans="1:15">
      <c r="A12">
        <v>11</v>
      </c>
      <c r="B12" s="7" t="s">
        <v>10</v>
      </c>
      <c r="C12" s="7">
        <v>138</v>
      </c>
      <c r="D12" s="7">
        <v>90</v>
      </c>
      <c r="E12" s="7">
        <v>45</v>
      </c>
      <c r="F12" s="7">
        <v>5</v>
      </c>
      <c r="G12" s="7">
        <v>45</v>
      </c>
      <c r="H12" s="7">
        <v>40</v>
      </c>
      <c r="I12" s="7">
        <v>25</v>
      </c>
      <c r="J12" s="7">
        <v>0</v>
      </c>
      <c r="K12" s="7">
        <v>35</v>
      </c>
      <c r="L12" s="7">
        <v>80</v>
      </c>
      <c r="M12" s="7">
        <f t="shared" si="0"/>
        <v>503</v>
      </c>
      <c r="N12" s="9">
        <f t="shared" si="1"/>
        <v>10</v>
      </c>
    </row>
    <row r="13" spans="1:15">
      <c r="A13">
        <v>12</v>
      </c>
      <c r="B13" s="7" t="s">
        <v>11</v>
      </c>
      <c r="C13" s="7">
        <v>185</v>
      </c>
      <c r="D13" s="7">
        <v>85</v>
      </c>
      <c r="E13" s="7">
        <v>45</v>
      </c>
      <c r="F13" s="7">
        <v>10</v>
      </c>
      <c r="G13" s="7">
        <v>50</v>
      </c>
      <c r="H13" s="7">
        <v>32</v>
      </c>
      <c r="I13" s="7">
        <v>25</v>
      </c>
      <c r="J13" s="7">
        <v>5</v>
      </c>
      <c r="K13" s="7">
        <v>32</v>
      </c>
      <c r="L13" s="7">
        <v>77</v>
      </c>
      <c r="M13" s="7">
        <f t="shared" si="0"/>
        <v>546</v>
      </c>
      <c r="N13" s="9">
        <f t="shared" si="1"/>
        <v>5</v>
      </c>
    </row>
    <row r="14" spans="1:15">
      <c r="A14">
        <v>13</v>
      </c>
      <c r="B14" s="7" t="s">
        <v>12</v>
      </c>
      <c r="C14" s="7">
        <v>75</v>
      </c>
      <c r="D14" s="7">
        <v>80</v>
      </c>
      <c r="E14" s="7">
        <v>45</v>
      </c>
      <c r="F14" s="7">
        <v>10</v>
      </c>
      <c r="G14" s="7">
        <v>0</v>
      </c>
      <c r="H14" s="7">
        <v>37</v>
      </c>
      <c r="I14" s="7">
        <v>25</v>
      </c>
      <c r="J14" s="7">
        <v>0</v>
      </c>
      <c r="K14" s="7">
        <v>27</v>
      </c>
      <c r="L14" s="7">
        <v>48</v>
      </c>
      <c r="M14" s="7">
        <f t="shared" si="0"/>
        <v>347</v>
      </c>
      <c r="N14" s="9">
        <f t="shared" si="1"/>
        <v>40</v>
      </c>
    </row>
    <row r="15" spans="1:15">
      <c r="A15">
        <v>14</v>
      </c>
      <c r="B15" s="7" t="s">
        <v>13</v>
      </c>
      <c r="C15" s="7">
        <v>65</v>
      </c>
      <c r="D15" s="7">
        <v>85</v>
      </c>
      <c r="E15" s="7">
        <v>50</v>
      </c>
      <c r="F15" s="7">
        <v>5</v>
      </c>
      <c r="G15" s="7">
        <v>40</v>
      </c>
      <c r="H15" s="7">
        <v>40</v>
      </c>
      <c r="I15" s="7">
        <v>25</v>
      </c>
      <c r="J15" s="7">
        <v>5</v>
      </c>
      <c r="K15" s="7">
        <v>24</v>
      </c>
      <c r="L15" s="7">
        <v>71</v>
      </c>
      <c r="M15" s="7">
        <f t="shared" si="0"/>
        <v>410</v>
      </c>
      <c r="N15" s="9">
        <f t="shared" si="1"/>
        <v>31</v>
      </c>
    </row>
    <row r="16" spans="1:15">
      <c r="A16">
        <v>15</v>
      </c>
      <c r="B16" s="7" t="s">
        <v>14</v>
      </c>
      <c r="C16" s="7">
        <v>150</v>
      </c>
      <c r="D16" s="7">
        <v>95</v>
      </c>
      <c r="E16" s="7">
        <v>50</v>
      </c>
      <c r="F16" s="7">
        <v>10</v>
      </c>
      <c r="G16" s="7">
        <v>35</v>
      </c>
      <c r="H16" s="7">
        <v>40</v>
      </c>
      <c r="I16" s="7">
        <v>25</v>
      </c>
      <c r="J16" s="7">
        <v>25</v>
      </c>
      <c r="K16" s="7">
        <v>38</v>
      </c>
      <c r="L16" s="7">
        <v>83</v>
      </c>
      <c r="M16" s="7">
        <f t="shared" si="0"/>
        <v>551</v>
      </c>
      <c r="N16" s="9">
        <f t="shared" si="1"/>
        <v>4</v>
      </c>
    </row>
    <row r="17" spans="1:14">
      <c r="A17">
        <v>16</v>
      </c>
      <c r="B17" s="7" t="s">
        <v>15</v>
      </c>
      <c r="C17" s="7">
        <v>155</v>
      </c>
      <c r="D17" s="7">
        <v>65</v>
      </c>
      <c r="E17" s="7">
        <v>25</v>
      </c>
      <c r="F17" s="7">
        <v>5</v>
      </c>
      <c r="G17" s="7">
        <v>0</v>
      </c>
      <c r="H17" s="7">
        <v>40</v>
      </c>
      <c r="I17" s="7">
        <v>25</v>
      </c>
      <c r="J17" s="7">
        <v>5</v>
      </c>
      <c r="K17" s="7">
        <v>27</v>
      </c>
      <c r="L17" s="7">
        <v>75</v>
      </c>
      <c r="M17" s="7">
        <f t="shared" si="0"/>
        <v>422</v>
      </c>
      <c r="N17" s="9">
        <f t="shared" si="1"/>
        <v>27</v>
      </c>
    </row>
    <row r="18" spans="1:14">
      <c r="A18">
        <v>17</v>
      </c>
      <c r="B18" s="7" t="s">
        <v>16</v>
      </c>
      <c r="C18" s="7">
        <v>85</v>
      </c>
      <c r="D18" s="7">
        <v>70</v>
      </c>
      <c r="E18" s="7">
        <v>50</v>
      </c>
      <c r="F18" s="7">
        <v>10</v>
      </c>
      <c r="G18" s="7">
        <v>60</v>
      </c>
      <c r="H18" s="7">
        <v>40</v>
      </c>
      <c r="I18" s="7">
        <v>25</v>
      </c>
      <c r="J18" s="7">
        <v>5</v>
      </c>
      <c r="K18" s="7">
        <v>30</v>
      </c>
      <c r="L18" s="7">
        <v>83</v>
      </c>
      <c r="M18" s="7">
        <f t="shared" si="0"/>
        <v>458</v>
      </c>
      <c r="N18" s="9">
        <f t="shared" si="1"/>
        <v>19</v>
      </c>
    </row>
    <row r="19" spans="1:14">
      <c r="A19">
        <v>18</v>
      </c>
      <c r="B19" s="7" t="s">
        <v>17</v>
      </c>
      <c r="C19" s="7">
        <v>138</v>
      </c>
      <c r="D19" s="7">
        <v>65</v>
      </c>
      <c r="E19" s="7">
        <v>45</v>
      </c>
      <c r="F19" s="7">
        <v>10</v>
      </c>
      <c r="G19" s="7">
        <v>0</v>
      </c>
      <c r="H19" s="7">
        <v>35</v>
      </c>
      <c r="I19" s="7">
        <v>0</v>
      </c>
      <c r="J19" s="7">
        <v>5</v>
      </c>
      <c r="K19" s="7">
        <v>31</v>
      </c>
      <c r="L19" s="7">
        <v>83</v>
      </c>
      <c r="M19" s="7">
        <f t="shared" si="0"/>
        <v>412</v>
      </c>
      <c r="N19" s="9">
        <f t="shared" si="1"/>
        <v>29</v>
      </c>
    </row>
    <row r="20" spans="1:14">
      <c r="A20">
        <v>19</v>
      </c>
      <c r="B20" s="7" t="s">
        <v>18</v>
      </c>
      <c r="C20" s="7">
        <v>125</v>
      </c>
      <c r="D20" s="7">
        <v>70</v>
      </c>
      <c r="E20" s="7">
        <v>45</v>
      </c>
      <c r="F20" s="7">
        <v>10</v>
      </c>
      <c r="G20" s="7">
        <v>20</v>
      </c>
      <c r="H20" s="7">
        <v>12</v>
      </c>
      <c r="I20" s="7">
        <v>25</v>
      </c>
      <c r="J20" s="7">
        <v>0</v>
      </c>
      <c r="K20" s="7">
        <v>24</v>
      </c>
      <c r="L20" s="7">
        <v>78</v>
      </c>
      <c r="M20" s="7">
        <f t="shared" si="0"/>
        <v>409</v>
      </c>
      <c r="N20" s="9">
        <f t="shared" si="1"/>
        <v>33</v>
      </c>
    </row>
    <row r="21" spans="1:14">
      <c r="A21">
        <v>20</v>
      </c>
      <c r="B21" s="7" t="s">
        <v>19</v>
      </c>
      <c r="C21" s="7">
        <v>133</v>
      </c>
      <c r="D21" s="7">
        <v>90</v>
      </c>
      <c r="E21" s="7">
        <v>50</v>
      </c>
      <c r="F21" s="7">
        <v>5</v>
      </c>
      <c r="G21" s="7">
        <v>10</v>
      </c>
      <c r="H21" s="7">
        <v>40</v>
      </c>
      <c r="I21" s="7">
        <v>25</v>
      </c>
      <c r="J21" s="7">
        <v>5</v>
      </c>
      <c r="K21" s="7">
        <v>30</v>
      </c>
      <c r="L21" s="7">
        <v>43</v>
      </c>
      <c r="M21" s="7">
        <f t="shared" si="0"/>
        <v>431</v>
      </c>
      <c r="N21" s="9">
        <f t="shared" si="1"/>
        <v>24</v>
      </c>
    </row>
    <row r="22" spans="1:14">
      <c r="A22">
        <v>21</v>
      </c>
      <c r="B22" s="7" t="s">
        <v>20</v>
      </c>
      <c r="C22" s="7">
        <v>165</v>
      </c>
      <c r="D22" s="7">
        <v>85</v>
      </c>
      <c r="E22" s="7">
        <v>50</v>
      </c>
      <c r="F22" s="7">
        <v>10</v>
      </c>
      <c r="G22" s="7">
        <v>10</v>
      </c>
      <c r="H22" s="7">
        <v>37</v>
      </c>
      <c r="I22" s="7">
        <v>25</v>
      </c>
      <c r="J22" s="7">
        <v>5</v>
      </c>
      <c r="K22" s="7">
        <v>22</v>
      </c>
      <c r="L22" s="7">
        <v>69</v>
      </c>
      <c r="M22" s="7">
        <f t="shared" si="0"/>
        <v>478</v>
      </c>
      <c r="N22" s="9">
        <f t="shared" si="1"/>
        <v>16</v>
      </c>
    </row>
    <row r="23" spans="1:14">
      <c r="A23">
        <v>22</v>
      </c>
      <c r="B23" s="7" t="s">
        <v>21</v>
      </c>
      <c r="C23" s="7">
        <v>160</v>
      </c>
      <c r="D23" s="7">
        <v>75</v>
      </c>
      <c r="E23" s="7">
        <v>50</v>
      </c>
      <c r="F23" s="7">
        <v>10</v>
      </c>
      <c r="G23" s="7">
        <v>0</v>
      </c>
      <c r="H23" s="7">
        <v>40</v>
      </c>
      <c r="I23" s="7">
        <v>25</v>
      </c>
      <c r="J23" s="7">
        <v>0</v>
      </c>
      <c r="K23" s="7">
        <v>32</v>
      </c>
      <c r="L23" s="7">
        <v>74</v>
      </c>
      <c r="M23" s="7">
        <f t="shared" si="0"/>
        <v>466</v>
      </c>
      <c r="N23" s="9">
        <f t="shared" si="1"/>
        <v>18</v>
      </c>
    </row>
    <row r="24" spans="1:14">
      <c r="A24">
        <v>23</v>
      </c>
      <c r="B24" s="7" t="s">
        <v>22</v>
      </c>
      <c r="C24" s="7">
        <v>150</v>
      </c>
      <c r="D24" s="7">
        <v>80</v>
      </c>
      <c r="E24" s="7">
        <v>50</v>
      </c>
      <c r="F24" s="7">
        <v>10</v>
      </c>
      <c r="G24" s="7">
        <v>25</v>
      </c>
      <c r="H24" s="7">
        <v>40</v>
      </c>
      <c r="I24" s="7">
        <v>25</v>
      </c>
      <c r="J24" s="7">
        <v>10</v>
      </c>
      <c r="K24" s="7">
        <v>40</v>
      </c>
      <c r="L24" s="7">
        <v>89</v>
      </c>
      <c r="M24" s="7">
        <f t="shared" si="0"/>
        <v>519</v>
      </c>
      <c r="N24" s="9">
        <f t="shared" si="1"/>
        <v>8</v>
      </c>
    </row>
    <row r="25" spans="1:14">
      <c r="A25">
        <v>24</v>
      </c>
      <c r="B25" s="7" t="s">
        <v>23</v>
      </c>
      <c r="C25" s="7">
        <v>53</v>
      </c>
      <c r="D25" s="7">
        <v>80</v>
      </c>
      <c r="E25" s="7">
        <v>45</v>
      </c>
      <c r="F25" s="7">
        <v>10</v>
      </c>
      <c r="G25" s="7">
        <v>0</v>
      </c>
      <c r="H25" s="7">
        <v>40</v>
      </c>
      <c r="I25" s="7">
        <v>25</v>
      </c>
      <c r="J25" s="7">
        <v>5</v>
      </c>
      <c r="K25" s="7">
        <v>40</v>
      </c>
      <c r="L25" s="7">
        <v>46</v>
      </c>
      <c r="M25" s="7">
        <f t="shared" si="0"/>
        <v>344</v>
      </c>
      <c r="N25" s="9">
        <f t="shared" si="1"/>
        <v>41</v>
      </c>
    </row>
    <row r="26" spans="1:14">
      <c r="A26">
        <v>25</v>
      </c>
      <c r="B26" s="7" t="s">
        <v>24</v>
      </c>
      <c r="C26" s="7">
        <v>115</v>
      </c>
      <c r="D26" s="7">
        <v>90</v>
      </c>
      <c r="E26" s="7">
        <v>50</v>
      </c>
      <c r="F26" s="7">
        <v>10</v>
      </c>
      <c r="G26" s="7">
        <v>5</v>
      </c>
      <c r="H26" s="7">
        <v>37</v>
      </c>
      <c r="I26" s="7">
        <v>25</v>
      </c>
      <c r="J26" s="7">
        <v>15</v>
      </c>
      <c r="K26" s="7">
        <v>38</v>
      </c>
      <c r="L26" s="7">
        <v>86</v>
      </c>
      <c r="M26" s="7">
        <f t="shared" si="0"/>
        <v>471</v>
      </c>
      <c r="N26" s="9">
        <f t="shared" si="1"/>
        <v>17</v>
      </c>
    </row>
    <row r="27" spans="1:14">
      <c r="A27">
        <v>26</v>
      </c>
      <c r="B27" s="7" t="s">
        <v>25</v>
      </c>
      <c r="C27" s="7">
        <v>150</v>
      </c>
      <c r="D27" s="7">
        <v>100</v>
      </c>
      <c r="E27" s="7">
        <v>50</v>
      </c>
      <c r="F27" s="7">
        <v>10</v>
      </c>
      <c r="G27" s="7">
        <v>0</v>
      </c>
      <c r="H27" s="7">
        <v>40</v>
      </c>
      <c r="I27" s="7">
        <v>25</v>
      </c>
      <c r="J27" s="7">
        <v>5</v>
      </c>
      <c r="K27" s="7">
        <v>24</v>
      </c>
      <c r="L27" s="7">
        <v>80</v>
      </c>
      <c r="M27" s="7">
        <f t="shared" si="0"/>
        <v>484</v>
      </c>
      <c r="N27" s="9">
        <f t="shared" si="1"/>
        <v>15</v>
      </c>
    </row>
    <row r="28" spans="1:14">
      <c r="A28">
        <v>27</v>
      </c>
      <c r="B28" s="7" t="s">
        <v>26</v>
      </c>
      <c r="C28" s="7">
        <v>253</v>
      </c>
      <c r="D28" s="7">
        <v>105</v>
      </c>
      <c r="E28" s="7">
        <v>50</v>
      </c>
      <c r="F28" s="7">
        <v>5</v>
      </c>
      <c r="G28" s="7">
        <v>0</v>
      </c>
      <c r="H28" s="7">
        <v>12</v>
      </c>
      <c r="I28" s="7">
        <v>25</v>
      </c>
      <c r="J28" s="7">
        <v>30</v>
      </c>
      <c r="K28" s="7">
        <v>31</v>
      </c>
      <c r="L28" s="7">
        <v>73</v>
      </c>
      <c r="M28" s="7">
        <f t="shared" si="0"/>
        <v>584</v>
      </c>
      <c r="N28" s="9">
        <f t="shared" si="1"/>
        <v>3</v>
      </c>
    </row>
    <row r="29" spans="1:14">
      <c r="A29">
        <v>28</v>
      </c>
      <c r="B29" s="7" t="s">
        <v>27</v>
      </c>
      <c r="C29" s="7">
        <v>123</v>
      </c>
      <c r="D29" s="7">
        <v>110</v>
      </c>
      <c r="E29" s="7">
        <v>50</v>
      </c>
      <c r="F29" s="7">
        <v>10</v>
      </c>
      <c r="G29" s="7">
        <v>40</v>
      </c>
      <c r="H29" s="7">
        <v>40</v>
      </c>
      <c r="I29" s="7">
        <v>25</v>
      </c>
      <c r="J29" s="7">
        <v>15</v>
      </c>
      <c r="K29" s="7">
        <v>38</v>
      </c>
      <c r="L29" s="7">
        <v>77</v>
      </c>
      <c r="M29" s="7">
        <f t="shared" si="0"/>
        <v>528</v>
      </c>
      <c r="N29" s="9">
        <f t="shared" si="1"/>
        <v>6</v>
      </c>
    </row>
    <row r="30" spans="1:14">
      <c r="A30">
        <v>29</v>
      </c>
      <c r="B30" s="7" t="s">
        <v>28</v>
      </c>
      <c r="C30" s="7">
        <v>95</v>
      </c>
      <c r="D30" s="7">
        <v>80</v>
      </c>
      <c r="E30" s="7">
        <v>50</v>
      </c>
      <c r="F30" s="7">
        <v>0</v>
      </c>
      <c r="G30" s="7">
        <v>0</v>
      </c>
      <c r="H30" s="7">
        <v>40</v>
      </c>
      <c r="I30" s="7">
        <v>25</v>
      </c>
      <c r="J30" s="7">
        <v>5</v>
      </c>
      <c r="K30" s="7">
        <v>27</v>
      </c>
      <c r="L30" s="7">
        <v>71</v>
      </c>
      <c r="M30" s="7">
        <f t="shared" si="0"/>
        <v>393</v>
      </c>
      <c r="N30" s="9">
        <f t="shared" si="1"/>
        <v>35</v>
      </c>
    </row>
    <row r="31" spans="1:14">
      <c r="A31">
        <v>30</v>
      </c>
      <c r="B31" s="7" t="s">
        <v>29</v>
      </c>
      <c r="C31" s="7">
        <v>95</v>
      </c>
      <c r="D31" s="7">
        <v>70</v>
      </c>
      <c r="E31" s="7">
        <v>50</v>
      </c>
      <c r="F31" s="7">
        <v>5</v>
      </c>
      <c r="G31" s="7">
        <v>5</v>
      </c>
      <c r="H31" s="7">
        <v>29</v>
      </c>
      <c r="I31" s="7">
        <v>25</v>
      </c>
      <c r="J31" s="7">
        <v>0</v>
      </c>
      <c r="K31" s="7">
        <v>27</v>
      </c>
      <c r="L31" s="7">
        <v>71</v>
      </c>
      <c r="M31" s="7">
        <f t="shared" si="0"/>
        <v>377</v>
      </c>
      <c r="N31" s="9">
        <f t="shared" si="1"/>
        <v>38</v>
      </c>
    </row>
    <row r="32" spans="1:14">
      <c r="A32">
        <v>31</v>
      </c>
      <c r="B32" s="7" t="s">
        <v>30</v>
      </c>
      <c r="C32" s="7">
        <v>155</v>
      </c>
      <c r="D32" s="7">
        <v>70</v>
      </c>
      <c r="E32" s="7">
        <v>50</v>
      </c>
      <c r="F32" s="7">
        <v>10</v>
      </c>
      <c r="G32" s="7">
        <v>55</v>
      </c>
      <c r="H32" s="7">
        <v>40</v>
      </c>
      <c r="I32" s="7">
        <v>25</v>
      </c>
      <c r="J32" s="7">
        <v>10</v>
      </c>
      <c r="K32" s="7">
        <v>27</v>
      </c>
      <c r="L32" s="7">
        <v>75</v>
      </c>
      <c r="M32" s="7">
        <f t="shared" si="0"/>
        <v>517</v>
      </c>
      <c r="N32" s="9">
        <f t="shared" si="1"/>
        <v>9</v>
      </c>
    </row>
    <row r="33" spans="1:15">
      <c r="A33">
        <v>32</v>
      </c>
      <c r="B33" s="7" t="s">
        <v>31</v>
      </c>
      <c r="C33" s="7">
        <v>155</v>
      </c>
      <c r="D33" s="7">
        <v>75</v>
      </c>
      <c r="E33" s="7">
        <v>0</v>
      </c>
      <c r="F33" s="7">
        <v>10</v>
      </c>
      <c r="G33" s="7">
        <v>60</v>
      </c>
      <c r="H33" s="7">
        <v>19</v>
      </c>
      <c r="I33" s="7">
        <v>25</v>
      </c>
      <c r="J33" s="7">
        <v>0</v>
      </c>
      <c r="K33" s="7">
        <v>30</v>
      </c>
      <c r="L33" s="7">
        <v>75</v>
      </c>
      <c r="M33" s="7">
        <f t="shared" si="0"/>
        <v>449</v>
      </c>
      <c r="N33" s="9">
        <f t="shared" si="1"/>
        <v>20</v>
      </c>
    </row>
    <row r="34" spans="1:15">
      <c r="A34">
        <v>33</v>
      </c>
      <c r="B34" s="7" t="s">
        <v>32</v>
      </c>
      <c r="C34" s="7">
        <v>175</v>
      </c>
      <c r="D34" s="7">
        <v>70</v>
      </c>
      <c r="E34" s="7">
        <v>0</v>
      </c>
      <c r="F34" s="7">
        <v>0</v>
      </c>
      <c r="G34" s="7">
        <v>55</v>
      </c>
      <c r="H34" s="7">
        <v>7</v>
      </c>
      <c r="I34" s="7">
        <v>25</v>
      </c>
      <c r="J34" s="7">
        <v>0</v>
      </c>
      <c r="K34" s="7">
        <v>27</v>
      </c>
      <c r="L34" s="7">
        <v>69</v>
      </c>
      <c r="M34" s="7">
        <f t="shared" si="0"/>
        <v>428</v>
      </c>
      <c r="N34" s="9">
        <f t="shared" si="1"/>
        <v>25</v>
      </c>
    </row>
    <row r="35" spans="1:15">
      <c r="A35">
        <v>34</v>
      </c>
      <c r="B35" s="7" t="s">
        <v>33</v>
      </c>
      <c r="C35" s="7">
        <v>143</v>
      </c>
      <c r="D35" s="7">
        <v>85</v>
      </c>
      <c r="E35" s="7">
        <v>5</v>
      </c>
      <c r="F35" s="7">
        <v>105</v>
      </c>
      <c r="G35" s="7">
        <v>25</v>
      </c>
      <c r="H35" s="7">
        <v>12</v>
      </c>
      <c r="I35" s="7">
        <v>25</v>
      </c>
      <c r="J35" s="7">
        <v>25</v>
      </c>
      <c r="K35" s="7">
        <v>27</v>
      </c>
      <c r="L35" s="7">
        <v>72</v>
      </c>
      <c r="M35" s="7">
        <f t="shared" si="0"/>
        <v>524</v>
      </c>
      <c r="N35" s="9">
        <f t="shared" si="1"/>
        <v>7</v>
      </c>
    </row>
    <row r="36" spans="1:15">
      <c r="A36">
        <v>35</v>
      </c>
      <c r="B36" s="7" t="s">
        <v>34</v>
      </c>
      <c r="C36" s="7">
        <v>160</v>
      </c>
      <c r="D36" s="7">
        <v>90</v>
      </c>
      <c r="E36" s="7">
        <v>45</v>
      </c>
      <c r="F36" s="7">
        <v>5</v>
      </c>
      <c r="G36" s="7">
        <v>0</v>
      </c>
      <c r="H36" s="7">
        <v>2</v>
      </c>
      <c r="I36" s="7">
        <v>25</v>
      </c>
      <c r="J36" s="7">
        <v>10</v>
      </c>
      <c r="K36" s="7">
        <v>27</v>
      </c>
      <c r="L36" s="7">
        <v>74</v>
      </c>
      <c r="M36" s="7">
        <f t="shared" si="0"/>
        <v>438</v>
      </c>
      <c r="N36" s="9">
        <f t="shared" si="1"/>
        <v>22</v>
      </c>
    </row>
    <row r="37" spans="1:15">
      <c r="A37">
        <v>36</v>
      </c>
      <c r="B37" s="7" t="s">
        <v>35</v>
      </c>
      <c r="C37" s="7">
        <v>160</v>
      </c>
      <c r="D37" s="7">
        <v>75</v>
      </c>
      <c r="E37" s="7">
        <v>45</v>
      </c>
      <c r="F37" s="7">
        <v>110</v>
      </c>
      <c r="G37" s="7">
        <v>65</v>
      </c>
      <c r="H37" s="7">
        <v>40</v>
      </c>
      <c r="I37" s="7">
        <v>25</v>
      </c>
      <c r="J37" s="7">
        <v>15</v>
      </c>
      <c r="K37" s="7">
        <v>30</v>
      </c>
      <c r="L37" s="7">
        <v>77</v>
      </c>
      <c r="M37" s="7">
        <f t="shared" si="0"/>
        <v>642</v>
      </c>
      <c r="N37" s="9">
        <f t="shared" si="1"/>
        <v>1</v>
      </c>
    </row>
    <row r="38" spans="1:15">
      <c r="A38">
        <v>37</v>
      </c>
      <c r="B38" s="7" t="s">
        <v>36</v>
      </c>
      <c r="C38" s="7">
        <v>155</v>
      </c>
      <c r="D38" s="7">
        <v>75</v>
      </c>
      <c r="E38" s="7">
        <v>0</v>
      </c>
      <c r="F38" s="7">
        <v>110</v>
      </c>
      <c r="G38" s="7">
        <v>0</v>
      </c>
      <c r="H38" s="7">
        <v>29</v>
      </c>
      <c r="I38" s="7">
        <v>25</v>
      </c>
      <c r="J38" s="7">
        <v>5</v>
      </c>
      <c r="K38" s="7">
        <v>27</v>
      </c>
      <c r="L38" s="7">
        <v>69</v>
      </c>
      <c r="M38" s="7">
        <f t="shared" si="0"/>
        <v>495</v>
      </c>
      <c r="N38" s="9">
        <f t="shared" si="1"/>
        <v>11</v>
      </c>
    </row>
    <row r="39" spans="1:15">
      <c r="A39">
        <v>38</v>
      </c>
      <c r="B39" s="7" t="s">
        <v>37</v>
      </c>
      <c r="C39" s="7">
        <v>165</v>
      </c>
      <c r="D39" s="7">
        <v>95</v>
      </c>
      <c r="E39" s="7">
        <v>50</v>
      </c>
      <c r="F39" s="7">
        <v>10</v>
      </c>
      <c r="G39" s="7">
        <v>0</v>
      </c>
      <c r="H39" s="7">
        <v>40</v>
      </c>
      <c r="I39" s="7">
        <v>25</v>
      </c>
      <c r="J39" s="7">
        <v>0</v>
      </c>
      <c r="K39" s="7">
        <v>35</v>
      </c>
      <c r="L39" s="7">
        <v>75</v>
      </c>
      <c r="M39" s="7">
        <f t="shared" si="0"/>
        <v>495</v>
      </c>
      <c r="N39" s="9">
        <f t="shared" si="1"/>
        <v>11</v>
      </c>
    </row>
    <row r="40" spans="1:15">
      <c r="A40">
        <v>39</v>
      </c>
      <c r="B40" s="7" t="s">
        <v>38</v>
      </c>
      <c r="C40" s="7">
        <v>-25</v>
      </c>
      <c r="D40" s="7">
        <v>105</v>
      </c>
      <c r="E40" s="7">
        <v>45</v>
      </c>
      <c r="F40" s="7">
        <v>5</v>
      </c>
      <c r="G40" s="7">
        <v>0</v>
      </c>
      <c r="H40" s="7">
        <v>0</v>
      </c>
      <c r="I40" s="7">
        <v>25</v>
      </c>
      <c r="J40" s="7">
        <v>0</v>
      </c>
      <c r="K40" s="7">
        <v>13</v>
      </c>
      <c r="L40" s="7">
        <v>74</v>
      </c>
      <c r="M40" s="7">
        <f t="shared" si="0"/>
        <v>242</v>
      </c>
      <c r="N40" s="9">
        <f t="shared" si="1"/>
        <v>43</v>
      </c>
    </row>
    <row r="41" spans="1:15">
      <c r="A41">
        <v>40</v>
      </c>
      <c r="B41" s="7" t="s">
        <v>39</v>
      </c>
      <c r="C41" s="7">
        <v>118</v>
      </c>
      <c r="D41" s="7">
        <v>90</v>
      </c>
      <c r="E41" s="7">
        <v>0</v>
      </c>
      <c r="F41" s="7">
        <v>5</v>
      </c>
      <c r="G41" s="7">
        <v>70</v>
      </c>
      <c r="H41" s="7">
        <v>35</v>
      </c>
      <c r="I41" s="7">
        <v>25</v>
      </c>
      <c r="J41" s="7">
        <v>0</v>
      </c>
      <c r="K41" s="7">
        <v>27</v>
      </c>
      <c r="L41" s="7">
        <v>65</v>
      </c>
      <c r="M41" s="7">
        <f t="shared" si="0"/>
        <v>435</v>
      </c>
      <c r="N41" s="9">
        <f t="shared" si="1"/>
        <v>23</v>
      </c>
    </row>
    <row r="42" spans="1:15">
      <c r="A42">
        <v>41</v>
      </c>
      <c r="B42" s="7" t="s">
        <v>40</v>
      </c>
      <c r="C42" s="7">
        <v>43</v>
      </c>
      <c r="D42" s="7">
        <v>60</v>
      </c>
      <c r="E42" s="7">
        <v>0</v>
      </c>
      <c r="F42" s="7">
        <v>5</v>
      </c>
      <c r="G42" s="7">
        <v>0</v>
      </c>
      <c r="H42" s="7">
        <v>12</v>
      </c>
      <c r="I42" s="7">
        <v>25</v>
      </c>
      <c r="J42" s="7">
        <v>0</v>
      </c>
      <c r="K42" s="7">
        <v>24</v>
      </c>
      <c r="L42" s="7">
        <v>77</v>
      </c>
      <c r="M42" s="7">
        <f t="shared" si="0"/>
        <v>246</v>
      </c>
      <c r="N42" s="9">
        <f t="shared" si="1"/>
        <v>42</v>
      </c>
    </row>
    <row r="43" spans="1:15">
      <c r="A43">
        <v>42</v>
      </c>
      <c r="B43" s="7" t="s">
        <v>41</v>
      </c>
      <c r="C43" s="7">
        <v>160</v>
      </c>
      <c r="D43" s="7">
        <v>70</v>
      </c>
      <c r="E43" s="7">
        <v>0</v>
      </c>
      <c r="F43" s="7">
        <v>0</v>
      </c>
      <c r="G43" s="7">
        <v>60</v>
      </c>
      <c r="H43" s="7">
        <v>12</v>
      </c>
      <c r="I43" s="7">
        <v>25</v>
      </c>
      <c r="J43" s="7">
        <v>0</v>
      </c>
      <c r="K43" s="7">
        <v>27</v>
      </c>
      <c r="L43" s="7">
        <v>61</v>
      </c>
      <c r="M43" s="7">
        <f t="shared" si="0"/>
        <v>415</v>
      </c>
      <c r="N43" s="9">
        <f t="shared" si="1"/>
        <v>28</v>
      </c>
    </row>
    <row r="44" spans="1:15">
      <c r="A44">
        <v>43</v>
      </c>
      <c r="B44" s="7" t="s">
        <v>61</v>
      </c>
      <c r="C44" s="7">
        <v>98</v>
      </c>
      <c r="D44" s="7">
        <v>70</v>
      </c>
      <c r="E44" s="7">
        <v>50</v>
      </c>
      <c r="F44" s="7">
        <v>5</v>
      </c>
      <c r="G44" s="7">
        <v>0</v>
      </c>
      <c r="H44" s="7">
        <v>32</v>
      </c>
      <c r="I44" s="7">
        <v>25</v>
      </c>
      <c r="J44" s="7">
        <v>5</v>
      </c>
      <c r="K44" s="7">
        <v>27</v>
      </c>
      <c r="L44" s="7">
        <v>72</v>
      </c>
      <c r="M44" s="7">
        <f t="shared" si="0"/>
        <v>384</v>
      </c>
      <c r="N44" s="9">
        <f t="shared" si="1"/>
        <v>37</v>
      </c>
    </row>
    <row r="45" spans="1:15">
      <c r="O45" s="2"/>
    </row>
    <row r="46" spans="1:15">
      <c r="N46" s="9"/>
    </row>
    <row r="48" spans="1:15" ht="14.25" thickBot="1"/>
    <row r="49" spans="2:17" ht="29.25" thickBot="1">
      <c r="C49" s="11" t="s">
        <v>45</v>
      </c>
      <c r="D49" s="12" t="s">
        <v>58</v>
      </c>
      <c r="E49" s="13" t="s">
        <v>59</v>
      </c>
      <c r="I49" s="23"/>
      <c r="J49" s="3" t="s">
        <v>45</v>
      </c>
      <c r="K49" s="12" t="s">
        <v>58</v>
      </c>
      <c r="L49" s="13" t="s">
        <v>59</v>
      </c>
      <c r="O49" s="3" t="s">
        <v>45</v>
      </c>
      <c r="P49" s="12" t="s">
        <v>58</v>
      </c>
      <c r="Q49" s="13" t="s">
        <v>59</v>
      </c>
    </row>
    <row r="50" spans="2:17" ht="17.45" customHeight="1">
      <c r="B50">
        <v>36</v>
      </c>
      <c r="C50" s="14" t="s">
        <v>35</v>
      </c>
      <c r="D50" s="15">
        <v>1</v>
      </c>
      <c r="E50" s="16">
        <v>6</v>
      </c>
      <c r="I50" s="23">
        <v>36</v>
      </c>
      <c r="J50" s="24" t="s">
        <v>35</v>
      </c>
      <c r="K50" s="25">
        <v>1</v>
      </c>
      <c r="L50" s="26">
        <v>6</v>
      </c>
      <c r="O50" s="24" t="s">
        <v>35</v>
      </c>
      <c r="P50" s="25">
        <v>1</v>
      </c>
      <c r="Q50" s="26">
        <v>6</v>
      </c>
    </row>
    <row r="51" spans="2:17" ht="17.45" customHeight="1">
      <c r="B51">
        <v>8</v>
      </c>
      <c r="C51" s="17" t="s">
        <v>7</v>
      </c>
      <c r="D51" s="18">
        <v>2</v>
      </c>
      <c r="E51" s="19">
        <v>2</v>
      </c>
      <c r="I51" s="23">
        <v>8</v>
      </c>
      <c r="J51" s="27" t="s">
        <v>7</v>
      </c>
      <c r="K51" s="28">
        <v>2</v>
      </c>
      <c r="L51" s="29">
        <v>2</v>
      </c>
      <c r="O51" s="27" t="s">
        <v>7</v>
      </c>
      <c r="P51" s="33">
        <v>2</v>
      </c>
      <c r="Q51" s="29">
        <v>2</v>
      </c>
    </row>
    <row r="52" spans="2:17" ht="17.45" customHeight="1">
      <c r="B52">
        <v>27</v>
      </c>
      <c r="C52" s="17" t="s">
        <v>26</v>
      </c>
      <c r="D52" s="18">
        <v>3</v>
      </c>
      <c r="E52" s="19">
        <v>5</v>
      </c>
      <c r="I52" s="23">
        <v>27</v>
      </c>
      <c r="J52" s="27" t="s">
        <v>26</v>
      </c>
      <c r="K52" s="28">
        <v>3</v>
      </c>
      <c r="L52" s="29">
        <v>5</v>
      </c>
      <c r="O52" s="27" t="s">
        <v>26</v>
      </c>
      <c r="P52" s="33">
        <v>3</v>
      </c>
      <c r="Q52" s="29">
        <v>5</v>
      </c>
    </row>
    <row r="53" spans="2:17" ht="17.45" customHeight="1">
      <c r="B53">
        <v>15</v>
      </c>
      <c r="C53" s="17" t="s">
        <v>14</v>
      </c>
      <c r="D53" s="18">
        <v>4</v>
      </c>
      <c r="E53" s="19">
        <v>7</v>
      </c>
      <c r="I53" s="23">
        <v>15</v>
      </c>
      <c r="J53" s="27" t="s">
        <v>14</v>
      </c>
      <c r="K53" s="28">
        <v>4</v>
      </c>
      <c r="L53" s="29">
        <v>7</v>
      </c>
      <c r="O53" s="27" t="s">
        <v>14</v>
      </c>
      <c r="P53" s="33">
        <v>4</v>
      </c>
      <c r="Q53" s="29">
        <v>7</v>
      </c>
    </row>
    <row r="54" spans="2:17" ht="17.45" customHeight="1">
      <c r="B54">
        <v>12</v>
      </c>
      <c r="C54" s="17" t="s">
        <v>11</v>
      </c>
      <c r="D54" s="18">
        <v>5</v>
      </c>
      <c r="E54" s="19">
        <v>12</v>
      </c>
      <c r="I54" s="23">
        <v>12</v>
      </c>
      <c r="J54" s="27" t="s">
        <v>11</v>
      </c>
      <c r="K54" s="28">
        <v>5</v>
      </c>
      <c r="L54" s="29">
        <v>12</v>
      </c>
      <c r="O54" s="27" t="s">
        <v>11</v>
      </c>
      <c r="P54" s="33">
        <v>5</v>
      </c>
      <c r="Q54" s="29">
        <v>12</v>
      </c>
    </row>
    <row r="55" spans="2:17" ht="17.45" customHeight="1">
      <c r="B55">
        <v>28</v>
      </c>
      <c r="C55" s="17" t="s">
        <v>27</v>
      </c>
      <c r="D55" s="18">
        <v>6</v>
      </c>
      <c r="E55" s="19">
        <v>4</v>
      </c>
      <c r="I55" s="23">
        <v>28</v>
      </c>
      <c r="J55" s="27" t="s">
        <v>27</v>
      </c>
      <c r="K55" s="28">
        <v>6</v>
      </c>
      <c r="L55" s="29">
        <v>4</v>
      </c>
      <c r="O55" s="27" t="s">
        <v>27</v>
      </c>
      <c r="P55" s="33">
        <v>6</v>
      </c>
      <c r="Q55" s="29">
        <v>4</v>
      </c>
    </row>
    <row r="56" spans="2:17" ht="17.45" customHeight="1">
      <c r="B56">
        <v>34</v>
      </c>
      <c r="C56" s="17" t="s">
        <v>33</v>
      </c>
      <c r="D56" s="18">
        <v>7</v>
      </c>
      <c r="E56" s="19">
        <v>43</v>
      </c>
      <c r="I56" s="23">
        <v>34</v>
      </c>
      <c r="J56" s="27" t="s">
        <v>33</v>
      </c>
      <c r="K56" s="28">
        <v>7</v>
      </c>
      <c r="L56" s="29">
        <v>43</v>
      </c>
      <c r="O56" s="27" t="s">
        <v>33</v>
      </c>
      <c r="P56" s="33">
        <v>7</v>
      </c>
      <c r="Q56" s="29">
        <v>43</v>
      </c>
    </row>
    <row r="57" spans="2:17" ht="17.45" customHeight="1">
      <c r="B57">
        <v>23</v>
      </c>
      <c r="C57" s="17" t="s">
        <v>22</v>
      </c>
      <c r="D57" s="18">
        <v>8</v>
      </c>
      <c r="E57" s="19">
        <v>8</v>
      </c>
      <c r="I57" s="23">
        <v>23</v>
      </c>
      <c r="J57" s="27" t="s">
        <v>22</v>
      </c>
      <c r="K57" s="28">
        <v>8</v>
      </c>
      <c r="L57" s="29">
        <v>8</v>
      </c>
      <c r="O57" s="27" t="s">
        <v>22</v>
      </c>
      <c r="P57" s="33">
        <v>8</v>
      </c>
      <c r="Q57" s="29">
        <v>8</v>
      </c>
    </row>
    <row r="58" spans="2:17" ht="17.45" customHeight="1">
      <c r="B58">
        <v>31</v>
      </c>
      <c r="C58" s="17" t="s">
        <v>30</v>
      </c>
      <c r="D58" s="18">
        <v>9</v>
      </c>
      <c r="E58" s="19">
        <v>1</v>
      </c>
      <c r="I58" s="23">
        <v>31</v>
      </c>
      <c r="J58" s="27" t="s">
        <v>30</v>
      </c>
      <c r="K58" s="28">
        <v>9</v>
      </c>
      <c r="L58" s="29">
        <v>1</v>
      </c>
      <c r="O58" s="27" t="s">
        <v>30</v>
      </c>
      <c r="P58" s="33">
        <v>9</v>
      </c>
      <c r="Q58" s="29">
        <v>1</v>
      </c>
    </row>
    <row r="59" spans="2:17" ht="17.45" customHeight="1">
      <c r="B59">
        <v>11</v>
      </c>
      <c r="C59" s="17" t="s">
        <v>10</v>
      </c>
      <c r="D59" s="18">
        <v>10</v>
      </c>
      <c r="E59" s="19">
        <v>15</v>
      </c>
      <c r="I59" s="23">
        <v>11</v>
      </c>
      <c r="J59" s="27" t="s">
        <v>10</v>
      </c>
      <c r="K59" s="28">
        <v>10</v>
      </c>
      <c r="L59" s="29">
        <v>15</v>
      </c>
      <c r="O59" s="27" t="s">
        <v>10</v>
      </c>
      <c r="P59" s="33">
        <v>10</v>
      </c>
      <c r="Q59" s="29">
        <v>15</v>
      </c>
    </row>
    <row r="60" spans="2:17" ht="17.45" customHeight="1">
      <c r="B60">
        <v>37</v>
      </c>
      <c r="C60" s="17" t="s">
        <v>36</v>
      </c>
      <c r="D60" s="18">
        <v>11</v>
      </c>
      <c r="E60" s="19">
        <v>39</v>
      </c>
      <c r="I60" s="23">
        <v>37</v>
      </c>
      <c r="J60" s="27" t="s">
        <v>36</v>
      </c>
      <c r="K60" s="28">
        <v>11</v>
      </c>
      <c r="L60" s="29">
        <v>39</v>
      </c>
      <c r="O60" s="27" t="s">
        <v>37</v>
      </c>
      <c r="P60" s="33">
        <v>11</v>
      </c>
      <c r="Q60" s="29">
        <v>3</v>
      </c>
    </row>
    <row r="61" spans="2:17" ht="17.45" customHeight="1">
      <c r="B61">
        <v>38</v>
      </c>
      <c r="C61" s="17" t="s">
        <v>37</v>
      </c>
      <c r="D61" s="18">
        <v>11</v>
      </c>
      <c r="E61" s="19">
        <v>3</v>
      </c>
      <c r="I61" s="23">
        <v>38</v>
      </c>
      <c r="J61" s="27" t="s">
        <v>37</v>
      </c>
      <c r="K61" s="28">
        <v>11</v>
      </c>
      <c r="L61" s="29">
        <v>3</v>
      </c>
      <c r="O61" s="27" t="s">
        <v>36</v>
      </c>
      <c r="P61" s="33">
        <v>12</v>
      </c>
      <c r="Q61" s="29">
        <v>39</v>
      </c>
    </row>
    <row r="62" spans="2:17" ht="17.45" customHeight="1">
      <c r="B62">
        <v>6</v>
      </c>
      <c r="C62" s="17" t="s">
        <v>5</v>
      </c>
      <c r="D62" s="18">
        <v>13</v>
      </c>
      <c r="E62" s="19">
        <v>31</v>
      </c>
      <c r="I62" s="23">
        <v>6</v>
      </c>
      <c r="J62" s="27" t="s">
        <v>5</v>
      </c>
      <c r="K62" s="28">
        <v>13</v>
      </c>
      <c r="L62" s="29">
        <v>31</v>
      </c>
      <c r="O62" s="27" t="s">
        <v>5</v>
      </c>
      <c r="P62" s="33">
        <v>13</v>
      </c>
      <c r="Q62" s="29">
        <v>31</v>
      </c>
    </row>
    <row r="63" spans="2:17" ht="17.45" customHeight="1">
      <c r="B63">
        <v>9</v>
      </c>
      <c r="C63" s="17" t="s">
        <v>8</v>
      </c>
      <c r="D63" s="18">
        <v>13</v>
      </c>
      <c r="E63" s="19">
        <v>30</v>
      </c>
      <c r="I63" s="23">
        <v>9</v>
      </c>
      <c r="J63" s="27" t="s">
        <v>8</v>
      </c>
      <c r="K63" s="28">
        <v>13</v>
      </c>
      <c r="L63" s="29">
        <v>30</v>
      </c>
      <c r="O63" s="27" t="s">
        <v>8</v>
      </c>
      <c r="P63" s="33">
        <v>14</v>
      </c>
      <c r="Q63" s="29">
        <v>30</v>
      </c>
    </row>
    <row r="64" spans="2:17" ht="17.45" customHeight="1">
      <c r="B64">
        <v>26</v>
      </c>
      <c r="C64" s="17" t="s">
        <v>25</v>
      </c>
      <c r="D64" s="18">
        <v>15</v>
      </c>
      <c r="E64" s="19">
        <v>10</v>
      </c>
      <c r="I64" s="23">
        <v>26</v>
      </c>
      <c r="J64" s="27" t="s">
        <v>25</v>
      </c>
      <c r="K64" s="28">
        <v>15</v>
      </c>
      <c r="L64" s="29">
        <v>10</v>
      </c>
      <c r="O64" s="27" t="s">
        <v>25</v>
      </c>
      <c r="P64" s="33">
        <v>15</v>
      </c>
      <c r="Q64" s="29">
        <v>10</v>
      </c>
    </row>
    <row r="65" spans="2:17" ht="17.45" customHeight="1">
      <c r="B65">
        <v>21</v>
      </c>
      <c r="C65" s="17" t="s">
        <v>20</v>
      </c>
      <c r="D65" s="18">
        <v>16</v>
      </c>
      <c r="E65" s="19">
        <v>27</v>
      </c>
      <c r="I65" s="23">
        <v>21</v>
      </c>
      <c r="J65" s="27" t="s">
        <v>20</v>
      </c>
      <c r="K65" s="28">
        <v>16</v>
      </c>
      <c r="L65" s="29">
        <v>27</v>
      </c>
      <c r="O65" s="27" t="s">
        <v>24</v>
      </c>
      <c r="P65" s="33">
        <v>16</v>
      </c>
      <c r="Q65" s="29">
        <v>13</v>
      </c>
    </row>
    <row r="66" spans="2:17" ht="17.45" customHeight="1">
      <c r="B66">
        <v>25</v>
      </c>
      <c r="C66" s="17" t="s">
        <v>24</v>
      </c>
      <c r="D66" s="18">
        <v>17</v>
      </c>
      <c r="E66" s="19">
        <v>13</v>
      </c>
      <c r="I66" s="23">
        <v>25</v>
      </c>
      <c r="J66" s="27" t="s">
        <v>24</v>
      </c>
      <c r="K66" s="28">
        <v>17</v>
      </c>
      <c r="L66" s="29">
        <v>13</v>
      </c>
      <c r="O66" s="27" t="s">
        <v>21</v>
      </c>
      <c r="P66" s="33">
        <v>17</v>
      </c>
      <c r="Q66" s="29">
        <v>23</v>
      </c>
    </row>
    <row r="67" spans="2:17" ht="17.45" customHeight="1">
      <c r="B67">
        <v>22</v>
      </c>
      <c r="C67" s="17" t="s">
        <v>21</v>
      </c>
      <c r="D67" s="18">
        <v>18</v>
      </c>
      <c r="E67" s="19">
        <v>23</v>
      </c>
      <c r="I67" s="23">
        <v>22</v>
      </c>
      <c r="J67" s="27" t="s">
        <v>21</v>
      </c>
      <c r="K67" s="28">
        <v>18</v>
      </c>
      <c r="L67" s="29">
        <v>23</v>
      </c>
      <c r="O67" s="27" t="s">
        <v>16</v>
      </c>
      <c r="P67" s="33">
        <v>18</v>
      </c>
      <c r="Q67" s="29">
        <v>14</v>
      </c>
    </row>
    <row r="68" spans="2:17" ht="17.45" customHeight="1">
      <c r="B68">
        <v>17</v>
      </c>
      <c r="C68" s="17" t="s">
        <v>16</v>
      </c>
      <c r="D68" s="18">
        <v>19</v>
      </c>
      <c r="E68" s="19">
        <v>14</v>
      </c>
      <c r="I68" s="23">
        <v>17</v>
      </c>
      <c r="J68" s="27" t="s">
        <v>16</v>
      </c>
      <c r="K68" s="28">
        <v>19</v>
      </c>
      <c r="L68" s="29">
        <v>14</v>
      </c>
      <c r="O68" s="27" t="s">
        <v>31</v>
      </c>
      <c r="P68" s="33">
        <v>19</v>
      </c>
      <c r="Q68" s="29">
        <v>24</v>
      </c>
    </row>
    <row r="69" spans="2:17" ht="17.45" customHeight="1">
      <c r="B69">
        <v>32</v>
      </c>
      <c r="C69" s="17" t="s">
        <v>31</v>
      </c>
      <c r="D69" s="18">
        <v>20</v>
      </c>
      <c r="E69" s="19">
        <v>24</v>
      </c>
      <c r="I69" s="23">
        <v>32</v>
      </c>
      <c r="J69" s="27" t="s">
        <v>31</v>
      </c>
      <c r="K69" s="28">
        <v>20</v>
      </c>
      <c r="L69" s="29">
        <v>24</v>
      </c>
      <c r="O69" s="27" t="s">
        <v>0</v>
      </c>
      <c r="P69" s="33">
        <v>20</v>
      </c>
      <c r="Q69" s="29">
        <v>20</v>
      </c>
    </row>
    <row r="70" spans="2:17" ht="17.45" customHeight="1">
      <c r="B70">
        <v>1</v>
      </c>
      <c r="C70" s="17" t="s">
        <v>0</v>
      </c>
      <c r="D70" s="18">
        <v>21</v>
      </c>
      <c r="E70" s="19">
        <v>20</v>
      </c>
      <c r="I70" s="23">
        <v>1</v>
      </c>
      <c r="J70" s="27" t="s">
        <v>0</v>
      </c>
      <c r="K70" s="28">
        <v>21</v>
      </c>
      <c r="L70" s="29">
        <v>20</v>
      </c>
      <c r="O70" s="27" t="s">
        <v>20</v>
      </c>
      <c r="P70" s="33">
        <v>20</v>
      </c>
      <c r="Q70" s="29">
        <v>27</v>
      </c>
    </row>
    <row r="71" spans="2:17" ht="17.45" customHeight="1">
      <c r="B71">
        <v>35</v>
      </c>
      <c r="C71" s="17" t="s">
        <v>34</v>
      </c>
      <c r="D71" s="18">
        <v>22</v>
      </c>
      <c r="E71" s="19">
        <v>18</v>
      </c>
      <c r="I71" s="23">
        <v>35</v>
      </c>
      <c r="J71" s="27" t="s">
        <v>34</v>
      </c>
      <c r="K71" s="28">
        <v>22</v>
      </c>
      <c r="L71" s="29">
        <v>18</v>
      </c>
      <c r="O71" s="27" t="s">
        <v>34</v>
      </c>
      <c r="P71" s="33">
        <v>20</v>
      </c>
      <c r="Q71" s="29">
        <v>18</v>
      </c>
    </row>
    <row r="72" spans="2:17" ht="17.45" customHeight="1">
      <c r="B72">
        <v>40</v>
      </c>
      <c r="C72" s="17" t="s">
        <v>39</v>
      </c>
      <c r="D72" s="18">
        <v>23</v>
      </c>
      <c r="E72" s="19">
        <v>35</v>
      </c>
      <c r="I72" s="23">
        <v>40</v>
      </c>
      <c r="J72" s="27" t="s">
        <v>39</v>
      </c>
      <c r="K72" s="28">
        <v>23</v>
      </c>
      <c r="L72" s="29">
        <v>35</v>
      </c>
      <c r="O72" s="27" t="s">
        <v>39</v>
      </c>
      <c r="P72" s="33">
        <v>23</v>
      </c>
      <c r="Q72" s="29">
        <v>35</v>
      </c>
    </row>
    <row r="73" spans="2:17" ht="17.45" customHeight="1">
      <c r="B73">
        <v>20</v>
      </c>
      <c r="C73" s="17" t="s">
        <v>19</v>
      </c>
      <c r="D73" s="18">
        <v>24</v>
      </c>
      <c r="E73" s="19">
        <v>28</v>
      </c>
      <c r="I73" s="23">
        <v>20</v>
      </c>
      <c r="J73" s="27" t="s">
        <v>19</v>
      </c>
      <c r="K73" s="28">
        <v>24</v>
      </c>
      <c r="L73" s="29">
        <v>28</v>
      </c>
      <c r="O73" s="27" t="s">
        <v>19</v>
      </c>
      <c r="P73" s="33">
        <v>24</v>
      </c>
      <c r="Q73" s="29">
        <v>28</v>
      </c>
    </row>
    <row r="74" spans="2:17" ht="17.45" customHeight="1">
      <c r="B74">
        <v>33</v>
      </c>
      <c r="C74" s="17" t="s">
        <v>32</v>
      </c>
      <c r="D74" s="18">
        <v>25</v>
      </c>
      <c r="E74" s="19">
        <v>32</v>
      </c>
      <c r="I74" s="23">
        <v>33</v>
      </c>
      <c r="J74" s="27" t="s">
        <v>32</v>
      </c>
      <c r="K74" s="28">
        <v>25</v>
      </c>
      <c r="L74" s="29">
        <v>32</v>
      </c>
      <c r="O74" s="27" t="s">
        <v>3</v>
      </c>
      <c r="P74" s="33">
        <v>25</v>
      </c>
      <c r="Q74" s="29">
        <v>16</v>
      </c>
    </row>
    <row r="75" spans="2:17" ht="17.45" customHeight="1">
      <c r="B75">
        <v>4</v>
      </c>
      <c r="C75" s="17" t="s">
        <v>3</v>
      </c>
      <c r="D75" s="18">
        <v>26</v>
      </c>
      <c r="E75" s="19">
        <v>16</v>
      </c>
      <c r="I75" s="23">
        <v>4</v>
      </c>
      <c r="J75" s="27" t="s">
        <v>3</v>
      </c>
      <c r="K75" s="28">
        <v>26</v>
      </c>
      <c r="L75" s="29">
        <v>16</v>
      </c>
      <c r="O75" s="27" t="s">
        <v>32</v>
      </c>
      <c r="P75" s="33">
        <v>26</v>
      </c>
      <c r="Q75" s="29">
        <v>32</v>
      </c>
    </row>
    <row r="76" spans="2:17" ht="17.45" customHeight="1">
      <c r="B76">
        <v>16</v>
      </c>
      <c r="C76" s="17" t="s">
        <v>15</v>
      </c>
      <c r="D76" s="18">
        <v>27</v>
      </c>
      <c r="E76" s="19">
        <v>9</v>
      </c>
      <c r="I76" s="23">
        <v>16</v>
      </c>
      <c r="J76" s="27" t="s">
        <v>15</v>
      </c>
      <c r="K76" s="28">
        <v>27</v>
      </c>
      <c r="L76" s="29">
        <v>9</v>
      </c>
      <c r="O76" s="27" t="s">
        <v>41</v>
      </c>
      <c r="P76" s="33">
        <v>27</v>
      </c>
      <c r="Q76" s="29">
        <v>29</v>
      </c>
    </row>
    <row r="77" spans="2:17" ht="17.45" customHeight="1">
      <c r="B77">
        <v>42</v>
      </c>
      <c r="C77" s="17" t="s">
        <v>41</v>
      </c>
      <c r="D77" s="18">
        <v>28</v>
      </c>
      <c r="E77" s="19">
        <v>29</v>
      </c>
      <c r="I77" s="23">
        <v>42</v>
      </c>
      <c r="J77" s="27" t="s">
        <v>41</v>
      </c>
      <c r="K77" s="28">
        <v>28</v>
      </c>
      <c r="L77" s="29">
        <v>29</v>
      </c>
      <c r="O77" s="27" t="s">
        <v>15</v>
      </c>
      <c r="P77" s="33">
        <v>28</v>
      </c>
      <c r="Q77" s="29">
        <v>9</v>
      </c>
    </row>
    <row r="78" spans="2:17" ht="17.45" customHeight="1">
      <c r="B78">
        <v>5</v>
      </c>
      <c r="C78" s="17" t="s">
        <v>4</v>
      </c>
      <c r="D78" s="18">
        <v>29</v>
      </c>
      <c r="E78" s="19">
        <v>25</v>
      </c>
      <c r="I78" s="23">
        <v>5</v>
      </c>
      <c r="J78" s="27" t="s">
        <v>4</v>
      </c>
      <c r="K78" s="28">
        <v>29</v>
      </c>
      <c r="L78" s="29">
        <v>25</v>
      </c>
      <c r="O78" s="27" t="s">
        <v>4</v>
      </c>
      <c r="P78" s="33">
        <v>29</v>
      </c>
      <c r="Q78" s="29">
        <v>25</v>
      </c>
    </row>
    <row r="79" spans="2:17" ht="17.45" customHeight="1">
      <c r="B79">
        <v>18</v>
      </c>
      <c r="C79" s="17" t="s">
        <v>17</v>
      </c>
      <c r="D79" s="18">
        <v>29</v>
      </c>
      <c r="E79" s="19">
        <v>38</v>
      </c>
      <c r="I79" s="23">
        <v>18</v>
      </c>
      <c r="J79" s="27" t="s">
        <v>17</v>
      </c>
      <c r="K79" s="28">
        <v>29</v>
      </c>
      <c r="L79" s="29">
        <v>38</v>
      </c>
      <c r="O79" s="27" t="s">
        <v>9</v>
      </c>
      <c r="P79" s="33">
        <v>30</v>
      </c>
      <c r="Q79" s="29">
        <v>34</v>
      </c>
    </row>
    <row r="80" spans="2:17" ht="17.45" customHeight="1">
      <c r="B80">
        <v>10</v>
      </c>
      <c r="C80" s="17" t="s">
        <v>9</v>
      </c>
      <c r="D80" s="18">
        <v>31</v>
      </c>
      <c r="E80" s="19">
        <v>34</v>
      </c>
      <c r="I80" s="23">
        <v>10</v>
      </c>
      <c r="J80" s="27" t="s">
        <v>9</v>
      </c>
      <c r="K80" s="28">
        <v>31</v>
      </c>
      <c r="L80" s="29">
        <v>34</v>
      </c>
      <c r="O80" s="27" t="s">
        <v>13</v>
      </c>
      <c r="P80" s="33">
        <v>30</v>
      </c>
      <c r="Q80" s="29">
        <v>26</v>
      </c>
    </row>
    <row r="81" spans="2:17" ht="17.45" customHeight="1">
      <c r="B81">
        <v>14</v>
      </c>
      <c r="C81" s="17" t="s">
        <v>13</v>
      </c>
      <c r="D81" s="18">
        <v>31</v>
      </c>
      <c r="E81" s="19">
        <v>26</v>
      </c>
      <c r="I81" s="23">
        <v>14</v>
      </c>
      <c r="J81" s="27" t="s">
        <v>13</v>
      </c>
      <c r="K81" s="28">
        <v>31</v>
      </c>
      <c r="L81" s="29">
        <v>26</v>
      </c>
      <c r="O81" s="27" t="s">
        <v>18</v>
      </c>
      <c r="P81" s="33">
        <v>32</v>
      </c>
      <c r="Q81" s="29">
        <v>37</v>
      </c>
    </row>
    <row r="82" spans="2:17" ht="17.45" customHeight="1">
      <c r="B82">
        <v>19</v>
      </c>
      <c r="C82" s="17" t="s">
        <v>18</v>
      </c>
      <c r="D82" s="18">
        <v>33</v>
      </c>
      <c r="E82" s="19">
        <v>37</v>
      </c>
      <c r="I82" s="23">
        <v>19</v>
      </c>
      <c r="J82" s="27" t="s">
        <v>18</v>
      </c>
      <c r="K82" s="28">
        <v>33</v>
      </c>
      <c r="L82" s="29">
        <v>37</v>
      </c>
      <c r="O82" s="27" t="s">
        <v>2</v>
      </c>
      <c r="P82" s="33">
        <v>33</v>
      </c>
      <c r="Q82" s="29">
        <v>18</v>
      </c>
    </row>
    <row r="83" spans="2:17" ht="17.45" customHeight="1">
      <c r="B83">
        <v>3</v>
      </c>
      <c r="C83" s="17" t="s">
        <v>2</v>
      </c>
      <c r="D83" s="18">
        <v>34</v>
      </c>
      <c r="E83" s="19">
        <v>18</v>
      </c>
      <c r="I83" s="23">
        <v>3</v>
      </c>
      <c r="J83" s="27" t="s">
        <v>2</v>
      </c>
      <c r="K83" s="28">
        <v>34</v>
      </c>
      <c r="L83" s="29">
        <v>18</v>
      </c>
      <c r="O83" s="27" t="s">
        <v>17</v>
      </c>
      <c r="P83" s="33">
        <v>34</v>
      </c>
      <c r="Q83" s="29">
        <v>38</v>
      </c>
    </row>
    <row r="84" spans="2:17" ht="17.45" customHeight="1">
      <c r="B84">
        <v>29</v>
      </c>
      <c r="C84" s="17" t="s">
        <v>28</v>
      </c>
      <c r="D84" s="18">
        <v>35</v>
      </c>
      <c r="E84" s="19">
        <v>21</v>
      </c>
      <c r="I84" s="23">
        <v>29</v>
      </c>
      <c r="J84" s="27" t="s">
        <v>28</v>
      </c>
      <c r="K84" s="28">
        <v>35</v>
      </c>
      <c r="L84" s="29">
        <v>21</v>
      </c>
      <c r="O84" s="27" t="s">
        <v>28</v>
      </c>
      <c r="P84" s="33">
        <v>35</v>
      </c>
      <c r="Q84" s="29">
        <v>21</v>
      </c>
    </row>
    <row r="85" spans="2:17" ht="17.45" customHeight="1">
      <c r="B85">
        <v>2</v>
      </c>
      <c r="C85" s="17" t="s">
        <v>1</v>
      </c>
      <c r="D85" s="18">
        <v>36</v>
      </c>
      <c r="E85" s="19">
        <v>33</v>
      </c>
      <c r="I85" s="23">
        <v>2</v>
      </c>
      <c r="J85" s="27" t="s">
        <v>1</v>
      </c>
      <c r="K85" s="28">
        <v>36</v>
      </c>
      <c r="L85" s="29">
        <v>33</v>
      </c>
      <c r="O85" s="27" t="s">
        <v>1</v>
      </c>
      <c r="P85" s="33">
        <v>36</v>
      </c>
      <c r="Q85" s="29">
        <v>33</v>
      </c>
    </row>
    <row r="86" spans="2:17" ht="17.45" customHeight="1">
      <c r="B86">
        <v>43</v>
      </c>
      <c r="C86" s="17" t="s">
        <v>44</v>
      </c>
      <c r="D86" s="18">
        <v>37</v>
      </c>
      <c r="E86" s="19">
        <v>10</v>
      </c>
      <c r="I86" s="23">
        <v>43</v>
      </c>
      <c r="J86" s="27" t="s">
        <v>44</v>
      </c>
      <c r="K86" s="28">
        <v>37</v>
      </c>
      <c r="L86" s="29">
        <v>10</v>
      </c>
      <c r="O86" s="27" t="s">
        <v>44</v>
      </c>
      <c r="P86" s="33">
        <v>37</v>
      </c>
      <c r="Q86" s="29">
        <v>10</v>
      </c>
    </row>
    <row r="87" spans="2:17" ht="17.45" customHeight="1">
      <c r="B87">
        <v>30</v>
      </c>
      <c r="C87" s="17" t="s">
        <v>29</v>
      </c>
      <c r="D87" s="18">
        <v>38</v>
      </c>
      <c r="E87" s="19">
        <v>21</v>
      </c>
      <c r="I87" s="23">
        <v>30</v>
      </c>
      <c r="J87" s="27" t="s">
        <v>29</v>
      </c>
      <c r="K87" s="28">
        <v>38</v>
      </c>
      <c r="L87" s="29">
        <v>21</v>
      </c>
      <c r="O87" s="27" t="s">
        <v>29</v>
      </c>
      <c r="P87" s="33">
        <v>38</v>
      </c>
      <c r="Q87" s="29">
        <v>21</v>
      </c>
    </row>
    <row r="88" spans="2:17" ht="17.45" customHeight="1">
      <c r="B88">
        <v>7</v>
      </c>
      <c r="C88" s="17" t="s">
        <v>6</v>
      </c>
      <c r="D88" s="18">
        <v>39</v>
      </c>
      <c r="E88" s="19">
        <v>35</v>
      </c>
      <c r="I88" s="23">
        <v>7</v>
      </c>
      <c r="J88" s="27" t="s">
        <v>6</v>
      </c>
      <c r="K88" s="28">
        <v>39</v>
      </c>
      <c r="L88" s="29">
        <v>35</v>
      </c>
      <c r="O88" s="27" t="s">
        <v>6</v>
      </c>
      <c r="P88" s="33">
        <v>39</v>
      </c>
      <c r="Q88" s="29">
        <v>35</v>
      </c>
    </row>
    <row r="89" spans="2:17" ht="17.45" customHeight="1">
      <c r="B89">
        <v>13</v>
      </c>
      <c r="C89" s="17" t="s">
        <v>12</v>
      </c>
      <c r="D89" s="18">
        <v>40</v>
      </c>
      <c r="E89" s="19">
        <v>17</v>
      </c>
      <c r="I89" s="23">
        <v>13</v>
      </c>
      <c r="J89" s="27" t="s">
        <v>12</v>
      </c>
      <c r="K89" s="28">
        <v>40</v>
      </c>
      <c r="L89" s="29">
        <v>17</v>
      </c>
      <c r="O89" s="27" t="s">
        <v>12</v>
      </c>
      <c r="P89" s="33">
        <v>40</v>
      </c>
      <c r="Q89" s="29">
        <v>17</v>
      </c>
    </row>
    <row r="90" spans="2:17" ht="17.45" customHeight="1">
      <c r="B90">
        <v>24</v>
      </c>
      <c r="C90" s="17" t="s">
        <v>23</v>
      </c>
      <c r="D90" s="18">
        <v>41</v>
      </c>
      <c r="E90" s="19">
        <v>41</v>
      </c>
      <c r="I90" s="23">
        <v>24</v>
      </c>
      <c r="J90" s="27" t="s">
        <v>23</v>
      </c>
      <c r="K90" s="28">
        <v>41</v>
      </c>
      <c r="L90" s="29">
        <v>41</v>
      </c>
      <c r="O90" s="27" t="s">
        <v>23</v>
      </c>
      <c r="P90" s="33">
        <v>41</v>
      </c>
      <c r="Q90" s="29">
        <v>41</v>
      </c>
    </row>
    <row r="91" spans="2:17" ht="17.45" customHeight="1">
      <c r="B91">
        <v>41</v>
      </c>
      <c r="C91" s="17" t="s">
        <v>40</v>
      </c>
      <c r="D91" s="18">
        <v>42</v>
      </c>
      <c r="E91" s="19">
        <v>40</v>
      </c>
      <c r="I91" s="23">
        <v>41</v>
      </c>
      <c r="J91" s="27" t="s">
        <v>40</v>
      </c>
      <c r="K91" s="28">
        <v>42</v>
      </c>
      <c r="L91" s="29">
        <v>40</v>
      </c>
      <c r="O91" s="27" t="s">
        <v>40</v>
      </c>
      <c r="P91" s="33">
        <v>42</v>
      </c>
      <c r="Q91" s="29">
        <v>40</v>
      </c>
    </row>
    <row r="92" spans="2:17" ht="17.45" customHeight="1" thickBot="1">
      <c r="B92">
        <v>39</v>
      </c>
      <c r="C92" s="20" t="s">
        <v>38</v>
      </c>
      <c r="D92" s="21">
        <v>43</v>
      </c>
      <c r="E92" s="22">
        <v>42</v>
      </c>
      <c r="I92" s="23">
        <v>39</v>
      </c>
      <c r="J92" s="30" t="s">
        <v>38</v>
      </c>
      <c r="K92" s="31">
        <v>43</v>
      </c>
      <c r="L92" s="32">
        <v>42</v>
      </c>
      <c r="O92" s="30" t="s">
        <v>38</v>
      </c>
      <c r="P92" s="31">
        <v>43</v>
      </c>
      <c r="Q92" s="32">
        <v>42</v>
      </c>
    </row>
  </sheetData>
  <autoFilter ref="I49:L49">
    <sortState ref="I50:L92">
      <sortCondition ref="K49"/>
    </sortState>
  </autoFilter>
  <phoneticPr fontId="3"/>
  <pageMargins left="0.7" right="0.7" top="0.75" bottom="0.75" header="0.3" footer="0.3"/>
  <pageSetup paperSize="9" scale="7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opLeftCell="A7" workbookViewId="0">
      <selection activeCell="I5" sqref="I5"/>
    </sheetView>
  </sheetViews>
  <sheetFormatPr defaultColWidth="9" defaultRowHeight="18.75"/>
  <cols>
    <col min="1" max="1" width="7.75" style="37" customWidth="1"/>
    <col min="2" max="2" width="7.375" style="37" customWidth="1"/>
    <col min="3" max="3" width="12.375" style="34" customWidth="1"/>
    <col min="4" max="4" width="13.25" style="34" customWidth="1"/>
    <col min="5" max="5" width="13.5" style="85" customWidth="1"/>
    <col min="6" max="6" width="6.625" style="34" customWidth="1"/>
    <col min="7" max="8" width="5.75" style="34" customWidth="1"/>
    <col min="9" max="9" width="9.75" style="34" customWidth="1"/>
    <col min="10" max="14" width="5.75" style="34" customWidth="1"/>
    <col min="15" max="15" width="6.375" style="34" customWidth="1"/>
    <col min="16" max="18" width="5.75" style="34" customWidth="1"/>
    <col min="19" max="19" width="16" style="34" bestFit="1" customWidth="1"/>
    <col min="20" max="20" width="16.75" style="34" customWidth="1"/>
    <col min="21" max="21" width="17.75" style="34" customWidth="1"/>
    <col min="22" max="22" width="6.125" style="86" customWidth="1"/>
    <col min="23" max="23" width="21.5" style="36" customWidth="1"/>
    <col min="24" max="24" width="17.125" style="36" customWidth="1"/>
    <col min="25" max="25" width="17.25" style="36" customWidth="1"/>
    <col min="26" max="16384" width="9" style="37"/>
  </cols>
  <sheetData>
    <row r="1" spans="1:26" ht="25.9" customHeight="1">
      <c r="A1" s="158" t="s">
        <v>62</v>
      </c>
      <c r="B1" s="158"/>
      <c r="C1" s="158"/>
      <c r="D1" s="158"/>
      <c r="E1" s="158"/>
      <c r="M1" s="35"/>
      <c r="Q1" s="35"/>
      <c r="V1" s="34"/>
    </row>
    <row r="2" spans="1:26" ht="22.5" customHeight="1" thickBot="1">
      <c r="A2" s="182"/>
      <c r="B2" s="182"/>
      <c r="C2" s="182"/>
      <c r="D2" s="182"/>
      <c r="E2" s="182"/>
      <c r="F2" s="38"/>
      <c r="G2" s="38"/>
      <c r="H2" s="38"/>
      <c r="I2" s="38"/>
      <c r="J2" s="38"/>
      <c r="K2" s="88"/>
      <c r="L2" s="38"/>
      <c r="M2" s="38"/>
      <c r="N2" s="38"/>
      <c r="O2" s="38"/>
      <c r="P2" s="38"/>
      <c r="Q2" s="38"/>
      <c r="R2" s="38"/>
      <c r="S2" s="38"/>
      <c r="T2" s="38"/>
      <c r="U2" s="39"/>
      <c r="V2" s="39"/>
    </row>
    <row r="3" spans="1:26" ht="28.5">
      <c r="A3" s="159" t="s">
        <v>63</v>
      </c>
      <c r="B3" s="160" t="s">
        <v>64</v>
      </c>
      <c r="C3" s="160" t="s">
        <v>65</v>
      </c>
      <c r="D3" s="161" t="s">
        <v>66</v>
      </c>
      <c r="E3" s="162" t="s">
        <v>67</v>
      </c>
      <c r="F3" s="181"/>
      <c r="G3" s="181"/>
      <c r="H3" s="181"/>
      <c r="I3" s="181"/>
      <c r="J3" s="181"/>
      <c r="K3" s="181"/>
      <c r="L3" s="40"/>
      <c r="M3" s="167"/>
      <c r="N3" s="167"/>
      <c r="O3" s="167"/>
      <c r="P3" s="167"/>
      <c r="Q3" s="167"/>
      <c r="R3" s="41"/>
      <c r="S3" s="168" t="s">
        <v>68</v>
      </c>
      <c r="T3" s="171" t="s">
        <v>69</v>
      </c>
      <c r="U3" s="174" t="s">
        <v>70</v>
      </c>
      <c r="V3" s="42"/>
      <c r="W3" s="163" t="s">
        <v>71</v>
      </c>
      <c r="X3" s="163" t="s">
        <v>72</v>
      </c>
      <c r="Y3" s="163" t="s">
        <v>73</v>
      </c>
      <c r="Z3" s="166"/>
    </row>
    <row r="4" spans="1:26" ht="30" customHeight="1">
      <c r="A4" s="159"/>
      <c r="B4" s="160"/>
      <c r="C4" s="160"/>
      <c r="D4" s="161"/>
      <c r="E4" s="162"/>
      <c r="F4" s="43" t="s">
        <v>75</v>
      </c>
      <c r="G4" s="43" t="s">
        <v>76</v>
      </c>
      <c r="H4" s="44" t="s">
        <v>79</v>
      </c>
      <c r="I4" s="91" t="s">
        <v>82</v>
      </c>
      <c r="J4" s="87" t="s">
        <v>80</v>
      </c>
      <c r="K4" s="87" t="s">
        <v>77</v>
      </c>
      <c r="L4" s="45" t="s">
        <v>78</v>
      </c>
      <c r="M4" s="89" t="s">
        <v>75</v>
      </c>
      <c r="N4" s="89" t="s">
        <v>76</v>
      </c>
      <c r="O4" s="90" t="s">
        <v>79</v>
      </c>
      <c r="P4" s="46" t="s">
        <v>80</v>
      </c>
      <c r="Q4" s="47" t="s">
        <v>77</v>
      </c>
      <c r="R4" s="47"/>
      <c r="S4" s="169"/>
      <c r="T4" s="172"/>
      <c r="U4" s="175"/>
      <c r="V4" s="42"/>
      <c r="W4" s="164"/>
      <c r="X4" s="164"/>
      <c r="Y4" s="164"/>
      <c r="Z4" s="166"/>
    </row>
    <row r="5" spans="1:26" s="53" customFormat="1" ht="56.45" customHeight="1">
      <c r="A5" s="159"/>
      <c r="B5" s="160"/>
      <c r="C5" s="160"/>
      <c r="D5" s="161"/>
      <c r="E5" s="162"/>
      <c r="F5" s="48"/>
      <c r="G5" s="49"/>
      <c r="H5" s="50"/>
      <c r="I5" s="92" t="s">
        <v>74</v>
      </c>
      <c r="J5" s="50"/>
      <c r="K5" s="50"/>
      <c r="L5" s="50"/>
      <c r="M5" s="51"/>
      <c r="N5" s="51"/>
      <c r="O5" s="51"/>
      <c r="P5" s="51"/>
      <c r="Q5" s="51"/>
      <c r="R5" s="51"/>
      <c r="S5" s="169"/>
      <c r="T5" s="172"/>
      <c r="U5" s="175"/>
      <c r="V5" s="42"/>
      <c r="W5" s="164"/>
      <c r="X5" s="164"/>
      <c r="Y5" s="164"/>
      <c r="Z5" s="166"/>
    </row>
    <row r="6" spans="1:26" ht="64.150000000000006" customHeight="1">
      <c r="A6" s="159"/>
      <c r="B6" s="160"/>
      <c r="C6" s="160"/>
      <c r="D6" s="161"/>
      <c r="E6" s="162"/>
      <c r="F6" s="54"/>
      <c r="G6" s="55"/>
      <c r="H6" s="56"/>
      <c r="I6" s="93"/>
      <c r="J6" s="56"/>
      <c r="K6" s="57"/>
      <c r="L6" s="58"/>
      <c r="M6" s="59"/>
      <c r="N6" s="60"/>
      <c r="O6" s="52"/>
      <c r="P6" s="60"/>
      <c r="Q6" s="61"/>
      <c r="R6" s="62"/>
      <c r="S6" s="169"/>
      <c r="T6" s="172"/>
      <c r="U6" s="175"/>
      <c r="V6" s="42"/>
      <c r="W6" s="164"/>
      <c r="X6" s="164"/>
      <c r="Y6" s="164"/>
      <c r="Z6" s="166"/>
    </row>
    <row r="7" spans="1:26" ht="30" customHeight="1">
      <c r="A7" s="159"/>
      <c r="B7" s="160"/>
      <c r="C7" s="160"/>
      <c r="D7" s="161"/>
      <c r="E7" s="162"/>
      <c r="F7" s="63"/>
      <c r="G7" s="64"/>
      <c r="H7" s="65"/>
      <c r="I7" s="94"/>
      <c r="J7" s="65"/>
      <c r="K7" s="65"/>
      <c r="L7" s="64"/>
      <c r="M7" s="64"/>
      <c r="N7" s="65"/>
      <c r="O7" s="65"/>
      <c r="P7" s="65"/>
      <c r="Q7" s="65"/>
      <c r="R7" s="66"/>
      <c r="S7" s="169"/>
      <c r="T7" s="172"/>
      <c r="U7" s="175"/>
      <c r="V7" s="42"/>
      <c r="W7" s="164"/>
      <c r="X7" s="164"/>
      <c r="Y7" s="164"/>
      <c r="Z7" s="166"/>
    </row>
    <row r="8" spans="1:26" ht="20.25" thickBot="1">
      <c r="A8" s="177"/>
      <c r="B8" s="178"/>
      <c r="C8" s="178"/>
      <c r="D8" s="179"/>
      <c r="E8" s="180"/>
      <c r="F8" s="67"/>
      <c r="G8" s="68"/>
      <c r="H8" s="69"/>
      <c r="I8" s="95"/>
      <c r="J8" s="69"/>
      <c r="K8" s="69"/>
      <c r="L8" s="68"/>
      <c r="M8" s="68"/>
      <c r="N8" s="69"/>
      <c r="O8" s="69"/>
      <c r="P8" s="69"/>
      <c r="Q8" s="69"/>
      <c r="R8" s="70"/>
      <c r="S8" s="170"/>
      <c r="T8" s="173"/>
      <c r="U8" s="176"/>
      <c r="V8" s="42"/>
      <c r="W8" s="165"/>
      <c r="X8" s="165"/>
      <c r="Y8" s="165"/>
      <c r="Z8" s="166"/>
    </row>
    <row r="9" spans="1:26" ht="30.75" customHeight="1" thickTop="1">
      <c r="A9" s="71">
        <v>27</v>
      </c>
      <c r="B9" s="72">
        <v>1</v>
      </c>
      <c r="C9" s="72" t="s">
        <v>81</v>
      </c>
      <c r="D9" s="73" t="s">
        <v>0</v>
      </c>
      <c r="E9" s="74">
        <v>618564</v>
      </c>
      <c r="F9" s="75">
        <v>-5</v>
      </c>
      <c r="G9" s="76">
        <v>20</v>
      </c>
      <c r="H9" s="77">
        <v>90</v>
      </c>
      <c r="I9" s="96">
        <f>SUM(F9:H9)</f>
        <v>105</v>
      </c>
      <c r="J9" s="76">
        <v>75</v>
      </c>
      <c r="K9" s="77">
        <v>50</v>
      </c>
      <c r="L9" s="76">
        <v>10</v>
      </c>
      <c r="M9" s="76">
        <v>10</v>
      </c>
      <c r="N9" s="77">
        <v>40</v>
      </c>
      <c r="O9" s="77">
        <v>25</v>
      </c>
      <c r="P9" s="77">
        <v>10</v>
      </c>
      <c r="Q9" s="77">
        <v>38</v>
      </c>
      <c r="R9" s="78">
        <v>78</v>
      </c>
      <c r="S9" s="79">
        <v>441</v>
      </c>
      <c r="T9" s="80">
        <v>3</v>
      </c>
      <c r="U9" s="81">
        <v>438</v>
      </c>
      <c r="V9" s="42"/>
      <c r="W9" s="82">
        <v>270931032</v>
      </c>
      <c r="X9" s="83">
        <v>973574</v>
      </c>
      <c r="Y9" s="84">
        <v>1574</v>
      </c>
    </row>
    <row r="10" spans="1:26" ht="30.75" customHeight="1">
      <c r="A10" s="71">
        <v>27</v>
      </c>
      <c r="B10" s="72">
        <v>2</v>
      </c>
      <c r="C10" s="72" t="s">
        <v>81</v>
      </c>
      <c r="D10" s="73" t="s">
        <v>1</v>
      </c>
      <c r="E10" s="74">
        <v>177694</v>
      </c>
      <c r="F10" s="75">
        <v>-5</v>
      </c>
      <c r="G10" s="76">
        <v>20</v>
      </c>
      <c r="H10" s="77">
        <v>90</v>
      </c>
      <c r="I10" s="96">
        <f t="shared" ref="I10:I51" si="0">SUM(F10:H10)</f>
        <v>105</v>
      </c>
      <c r="J10" s="76">
        <v>80</v>
      </c>
      <c r="K10" s="77">
        <v>0</v>
      </c>
      <c r="L10" s="76">
        <v>5</v>
      </c>
      <c r="M10" s="76">
        <v>55</v>
      </c>
      <c r="N10" s="77">
        <v>12</v>
      </c>
      <c r="O10" s="77">
        <v>25</v>
      </c>
      <c r="P10" s="77">
        <v>10</v>
      </c>
      <c r="Q10" s="77">
        <v>25</v>
      </c>
      <c r="R10" s="78">
        <v>70</v>
      </c>
      <c r="S10" s="79">
        <v>387</v>
      </c>
      <c r="T10" s="80">
        <v>0</v>
      </c>
      <c r="U10" s="81">
        <v>387</v>
      </c>
      <c r="V10" s="42"/>
      <c r="W10" s="82">
        <v>68767578</v>
      </c>
      <c r="X10" s="83">
        <v>247112</v>
      </c>
      <c r="Y10" s="84">
        <v>1391</v>
      </c>
    </row>
    <row r="11" spans="1:26" ht="30.75" customHeight="1">
      <c r="A11" s="71">
        <v>27</v>
      </c>
      <c r="B11" s="72">
        <v>3</v>
      </c>
      <c r="C11" s="72" t="s">
        <v>81</v>
      </c>
      <c r="D11" s="73" t="s">
        <v>2</v>
      </c>
      <c r="E11" s="74">
        <v>42933</v>
      </c>
      <c r="F11" s="75">
        <v>-15</v>
      </c>
      <c r="G11" s="76">
        <v>20</v>
      </c>
      <c r="H11" s="77">
        <v>90</v>
      </c>
      <c r="I11" s="96">
        <f t="shared" si="0"/>
        <v>95</v>
      </c>
      <c r="J11" s="76">
        <v>75</v>
      </c>
      <c r="K11" s="77">
        <v>50</v>
      </c>
      <c r="L11" s="76">
        <v>10</v>
      </c>
      <c r="M11" s="76">
        <v>0</v>
      </c>
      <c r="N11" s="77">
        <v>40</v>
      </c>
      <c r="O11" s="77">
        <v>25</v>
      </c>
      <c r="P11" s="77">
        <v>5</v>
      </c>
      <c r="Q11" s="77">
        <v>28</v>
      </c>
      <c r="R11" s="78">
        <v>80</v>
      </c>
      <c r="S11" s="79">
        <v>408</v>
      </c>
      <c r="T11" s="80">
        <v>0</v>
      </c>
      <c r="U11" s="81">
        <v>408</v>
      </c>
      <c r="V11" s="42"/>
      <c r="W11" s="82">
        <v>17516664</v>
      </c>
      <c r="X11" s="83">
        <v>62945</v>
      </c>
      <c r="Y11" s="84">
        <v>1466</v>
      </c>
    </row>
    <row r="12" spans="1:26" ht="30.75" customHeight="1">
      <c r="A12" s="71">
        <v>27</v>
      </c>
      <c r="B12" s="72">
        <v>4</v>
      </c>
      <c r="C12" s="72" t="s">
        <v>81</v>
      </c>
      <c r="D12" s="73" t="s">
        <v>3</v>
      </c>
      <c r="E12" s="74">
        <v>79285</v>
      </c>
      <c r="F12" s="75">
        <v>10</v>
      </c>
      <c r="G12" s="76">
        <v>20</v>
      </c>
      <c r="H12" s="77">
        <v>90</v>
      </c>
      <c r="I12" s="96">
        <f t="shared" si="0"/>
        <v>120</v>
      </c>
      <c r="J12" s="76">
        <v>75</v>
      </c>
      <c r="K12" s="77">
        <v>50</v>
      </c>
      <c r="L12" s="76">
        <v>10</v>
      </c>
      <c r="M12" s="76">
        <v>40</v>
      </c>
      <c r="N12" s="77">
        <v>12</v>
      </c>
      <c r="O12" s="77">
        <v>25</v>
      </c>
      <c r="P12" s="77">
        <v>15</v>
      </c>
      <c r="Q12" s="77">
        <v>34</v>
      </c>
      <c r="R12" s="78">
        <v>42</v>
      </c>
      <c r="S12" s="79">
        <v>423</v>
      </c>
      <c r="T12" s="80">
        <v>0</v>
      </c>
      <c r="U12" s="81">
        <v>423</v>
      </c>
      <c r="V12" s="42"/>
      <c r="W12" s="82">
        <v>33537555</v>
      </c>
      <c r="X12" s="83">
        <v>120515</v>
      </c>
      <c r="Y12" s="84">
        <v>1520</v>
      </c>
    </row>
    <row r="13" spans="1:26" ht="30.75" customHeight="1">
      <c r="A13" s="71">
        <v>27</v>
      </c>
      <c r="B13" s="72">
        <v>5</v>
      </c>
      <c r="C13" s="72" t="s">
        <v>81</v>
      </c>
      <c r="D13" s="73" t="s">
        <v>4</v>
      </c>
      <c r="E13" s="74">
        <v>20357</v>
      </c>
      <c r="F13" s="75">
        <v>25</v>
      </c>
      <c r="G13" s="76">
        <v>20</v>
      </c>
      <c r="H13" s="77">
        <v>90</v>
      </c>
      <c r="I13" s="96">
        <f t="shared" si="0"/>
        <v>135</v>
      </c>
      <c r="J13" s="76">
        <v>70</v>
      </c>
      <c r="K13" s="77">
        <v>45</v>
      </c>
      <c r="L13" s="76">
        <v>5</v>
      </c>
      <c r="M13" s="76">
        <v>25</v>
      </c>
      <c r="N13" s="77">
        <v>12</v>
      </c>
      <c r="O13" s="77">
        <v>25</v>
      </c>
      <c r="P13" s="77">
        <v>0</v>
      </c>
      <c r="Q13" s="77">
        <v>27</v>
      </c>
      <c r="R13" s="78">
        <v>68</v>
      </c>
      <c r="S13" s="79">
        <v>412</v>
      </c>
      <c r="T13" s="80">
        <v>0</v>
      </c>
      <c r="U13" s="81">
        <v>412</v>
      </c>
      <c r="V13" s="42"/>
      <c r="W13" s="82">
        <v>8387084</v>
      </c>
      <c r="X13" s="83">
        <v>30138</v>
      </c>
      <c r="Y13" s="84">
        <v>1480</v>
      </c>
    </row>
    <row r="14" spans="1:26" ht="30.75" customHeight="1">
      <c r="A14" s="71">
        <v>27</v>
      </c>
      <c r="B14" s="72">
        <v>6</v>
      </c>
      <c r="C14" s="72" t="s">
        <v>81</v>
      </c>
      <c r="D14" s="73" t="s">
        <v>5</v>
      </c>
      <c r="E14" s="74">
        <v>66536</v>
      </c>
      <c r="F14" s="75">
        <v>95</v>
      </c>
      <c r="G14" s="76">
        <v>25</v>
      </c>
      <c r="H14" s="77">
        <v>100</v>
      </c>
      <c r="I14" s="96">
        <f t="shared" si="0"/>
        <v>220</v>
      </c>
      <c r="J14" s="76">
        <v>70</v>
      </c>
      <c r="K14" s="77">
        <v>40</v>
      </c>
      <c r="L14" s="76">
        <v>0</v>
      </c>
      <c r="M14" s="76">
        <v>10</v>
      </c>
      <c r="N14" s="77">
        <v>27</v>
      </c>
      <c r="O14" s="77">
        <v>25</v>
      </c>
      <c r="P14" s="77">
        <v>0</v>
      </c>
      <c r="Q14" s="77">
        <v>27</v>
      </c>
      <c r="R14" s="78">
        <v>68</v>
      </c>
      <c r="S14" s="79">
        <v>487</v>
      </c>
      <c r="T14" s="80">
        <v>0</v>
      </c>
      <c r="U14" s="81">
        <v>487</v>
      </c>
      <c r="V14" s="42"/>
      <c r="W14" s="82">
        <v>32403032</v>
      </c>
      <c r="X14" s="83">
        <v>116438</v>
      </c>
      <c r="Y14" s="84">
        <v>1750</v>
      </c>
    </row>
    <row r="15" spans="1:26" ht="30.75" customHeight="1">
      <c r="A15" s="71">
        <v>27</v>
      </c>
      <c r="B15" s="72">
        <v>7</v>
      </c>
      <c r="C15" s="72" t="s">
        <v>81</v>
      </c>
      <c r="D15" s="73" t="s">
        <v>6</v>
      </c>
      <c r="E15" s="74">
        <v>15425</v>
      </c>
      <c r="F15" s="75">
        <v>10</v>
      </c>
      <c r="G15" s="76">
        <v>20</v>
      </c>
      <c r="H15" s="77">
        <v>70</v>
      </c>
      <c r="I15" s="96">
        <f t="shared" si="0"/>
        <v>100</v>
      </c>
      <c r="J15" s="76">
        <v>75</v>
      </c>
      <c r="K15" s="77">
        <v>0</v>
      </c>
      <c r="L15" s="76">
        <v>5</v>
      </c>
      <c r="M15" s="76">
        <v>10</v>
      </c>
      <c r="N15" s="77">
        <v>40</v>
      </c>
      <c r="O15" s="77">
        <v>25</v>
      </c>
      <c r="P15" s="77">
        <v>10</v>
      </c>
      <c r="Q15" s="77">
        <v>22</v>
      </c>
      <c r="R15" s="78">
        <v>80</v>
      </c>
      <c r="S15" s="79">
        <v>367</v>
      </c>
      <c r="T15" s="80">
        <v>0</v>
      </c>
      <c r="U15" s="81">
        <v>367</v>
      </c>
      <c r="V15" s="42"/>
      <c r="W15" s="82">
        <v>5660975</v>
      </c>
      <c r="X15" s="83">
        <v>20342</v>
      </c>
      <c r="Y15" s="84">
        <v>1319</v>
      </c>
    </row>
    <row r="16" spans="1:26" ht="30.75" customHeight="1">
      <c r="A16" s="71">
        <v>27</v>
      </c>
      <c r="B16" s="72">
        <v>8</v>
      </c>
      <c r="C16" s="72" t="s">
        <v>81</v>
      </c>
      <c r="D16" s="73" t="s">
        <v>7</v>
      </c>
      <c r="E16" s="74">
        <v>70562</v>
      </c>
      <c r="F16" s="75">
        <v>15</v>
      </c>
      <c r="G16" s="76">
        <v>20</v>
      </c>
      <c r="H16" s="77">
        <v>90</v>
      </c>
      <c r="I16" s="96">
        <f t="shared" si="0"/>
        <v>125</v>
      </c>
      <c r="J16" s="76">
        <v>110</v>
      </c>
      <c r="K16" s="77">
        <v>50</v>
      </c>
      <c r="L16" s="76">
        <v>10</v>
      </c>
      <c r="M16" s="76">
        <v>85</v>
      </c>
      <c r="N16" s="77">
        <v>40</v>
      </c>
      <c r="O16" s="77">
        <v>25</v>
      </c>
      <c r="P16" s="77">
        <v>20</v>
      </c>
      <c r="Q16" s="77">
        <v>40</v>
      </c>
      <c r="R16" s="78">
        <v>80</v>
      </c>
      <c r="S16" s="79">
        <v>585</v>
      </c>
      <c r="T16" s="80">
        <v>0</v>
      </c>
      <c r="U16" s="81">
        <v>585</v>
      </c>
      <c r="V16" s="42"/>
      <c r="W16" s="82">
        <v>41278770</v>
      </c>
      <c r="X16" s="83">
        <v>148332</v>
      </c>
      <c r="Y16" s="84">
        <v>2102</v>
      </c>
    </row>
    <row r="17" spans="1:25" ht="30.75" customHeight="1">
      <c r="A17" s="71">
        <v>27</v>
      </c>
      <c r="B17" s="72">
        <v>9</v>
      </c>
      <c r="C17" s="72" t="s">
        <v>81</v>
      </c>
      <c r="D17" s="73" t="s">
        <v>8</v>
      </c>
      <c r="E17" s="74">
        <v>17891</v>
      </c>
      <c r="F17" s="75">
        <v>85</v>
      </c>
      <c r="G17" s="76">
        <v>20</v>
      </c>
      <c r="H17" s="77">
        <v>70</v>
      </c>
      <c r="I17" s="96">
        <f t="shared" si="0"/>
        <v>175</v>
      </c>
      <c r="J17" s="76">
        <v>80</v>
      </c>
      <c r="K17" s="77">
        <v>50</v>
      </c>
      <c r="L17" s="76">
        <v>10</v>
      </c>
      <c r="M17" s="76">
        <v>0</v>
      </c>
      <c r="N17" s="77">
        <v>35</v>
      </c>
      <c r="O17" s="77">
        <v>25</v>
      </c>
      <c r="P17" s="77">
        <v>10</v>
      </c>
      <c r="Q17" s="77">
        <v>24</v>
      </c>
      <c r="R17" s="78">
        <v>78</v>
      </c>
      <c r="S17" s="79">
        <v>487</v>
      </c>
      <c r="T17" s="80">
        <v>0</v>
      </c>
      <c r="U17" s="81">
        <v>487</v>
      </c>
      <c r="V17" s="42"/>
      <c r="W17" s="82">
        <v>8712917</v>
      </c>
      <c r="X17" s="83">
        <v>31309</v>
      </c>
      <c r="Y17" s="84">
        <v>1750</v>
      </c>
    </row>
    <row r="18" spans="1:25" ht="30.75" customHeight="1">
      <c r="A18" s="71">
        <v>27</v>
      </c>
      <c r="B18" s="72">
        <v>10</v>
      </c>
      <c r="C18" s="72" t="s">
        <v>81</v>
      </c>
      <c r="D18" s="73" t="s">
        <v>9</v>
      </c>
      <c r="E18" s="74">
        <v>30719</v>
      </c>
      <c r="F18" s="75">
        <v>15</v>
      </c>
      <c r="G18" s="76">
        <v>25</v>
      </c>
      <c r="H18" s="77">
        <v>90</v>
      </c>
      <c r="I18" s="96">
        <f t="shared" si="0"/>
        <v>130</v>
      </c>
      <c r="J18" s="76">
        <v>75</v>
      </c>
      <c r="K18" s="77">
        <v>15</v>
      </c>
      <c r="L18" s="76">
        <v>5</v>
      </c>
      <c r="M18" s="76">
        <v>0</v>
      </c>
      <c r="N18" s="77">
        <v>40</v>
      </c>
      <c r="O18" s="77">
        <v>25</v>
      </c>
      <c r="P18" s="77">
        <v>5</v>
      </c>
      <c r="Q18" s="77">
        <v>38</v>
      </c>
      <c r="R18" s="78">
        <v>77</v>
      </c>
      <c r="S18" s="79">
        <v>410</v>
      </c>
      <c r="T18" s="80">
        <v>0</v>
      </c>
      <c r="U18" s="81">
        <v>410</v>
      </c>
      <c r="V18" s="42"/>
      <c r="W18" s="82">
        <v>12594790</v>
      </c>
      <c r="X18" s="83">
        <v>45258</v>
      </c>
      <c r="Y18" s="84">
        <v>1473</v>
      </c>
    </row>
    <row r="19" spans="1:25" ht="30.75" customHeight="1">
      <c r="A19" s="71">
        <v>27</v>
      </c>
      <c r="B19" s="72">
        <v>11</v>
      </c>
      <c r="C19" s="72" t="s">
        <v>81</v>
      </c>
      <c r="D19" s="73" t="s">
        <v>10</v>
      </c>
      <c r="E19" s="74">
        <v>81941</v>
      </c>
      <c r="F19" s="75">
        <v>50</v>
      </c>
      <c r="G19" s="76">
        <v>18</v>
      </c>
      <c r="H19" s="77">
        <v>70</v>
      </c>
      <c r="I19" s="96">
        <f t="shared" si="0"/>
        <v>138</v>
      </c>
      <c r="J19" s="76">
        <v>90</v>
      </c>
      <c r="K19" s="77">
        <v>45</v>
      </c>
      <c r="L19" s="76">
        <v>5</v>
      </c>
      <c r="M19" s="76">
        <v>45</v>
      </c>
      <c r="N19" s="77">
        <v>40</v>
      </c>
      <c r="O19" s="77">
        <v>25</v>
      </c>
      <c r="P19" s="77">
        <v>0</v>
      </c>
      <c r="Q19" s="77">
        <v>35</v>
      </c>
      <c r="R19" s="78">
        <v>80</v>
      </c>
      <c r="S19" s="79">
        <v>503</v>
      </c>
      <c r="T19" s="80">
        <v>0</v>
      </c>
      <c r="U19" s="81">
        <v>503</v>
      </c>
      <c r="V19" s="42"/>
      <c r="W19" s="82">
        <v>41216323</v>
      </c>
      <c r="X19" s="83">
        <v>148108</v>
      </c>
      <c r="Y19" s="84">
        <v>1807</v>
      </c>
    </row>
    <row r="20" spans="1:25" ht="30.75" customHeight="1">
      <c r="A20" s="71">
        <v>27</v>
      </c>
      <c r="B20" s="72">
        <v>12</v>
      </c>
      <c r="C20" s="72" t="s">
        <v>81</v>
      </c>
      <c r="D20" s="73" t="s">
        <v>11</v>
      </c>
      <c r="E20" s="74">
        <v>52898</v>
      </c>
      <c r="F20" s="75">
        <v>85</v>
      </c>
      <c r="G20" s="76">
        <v>30</v>
      </c>
      <c r="H20" s="77">
        <v>70</v>
      </c>
      <c r="I20" s="96">
        <f t="shared" si="0"/>
        <v>185</v>
      </c>
      <c r="J20" s="76">
        <v>85</v>
      </c>
      <c r="K20" s="77">
        <v>45</v>
      </c>
      <c r="L20" s="76">
        <v>10</v>
      </c>
      <c r="M20" s="76">
        <v>50</v>
      </c>
      <c r="N20" s="77">
        <v>32</v>
      </c>
      <c r="O20" s="77">
        <v>25</v>
      </c>
      <c r="P20" s="77">
        <v>5</v>
      </c>
      <c r="Q20" s="77">
        <v>32</v>
      </c>
      <c r="R20" s="78">
        <v>77</v>
      </c>
      <c r="S20" s="79">
        <v>546</v>
      </c>
      <c r="T20" s="80">
        <v>0</v>
      </c>
      <c r="U20" s="81">
        <v>546</v>
      </c>
      <c r="V20" s="42"/>
      <c r="W20" s="82">
        <v>28882308</v>
      </c>
      <c r="X20" s="83">
        <v>103786</v>
      </c>
      <c r="Y20" s="84">
        <v>1962</v>
      </c>
    </row>
    <row r="21" spans="1:25" ht="30.75" customHeight="1">
      <c r="A21" s="71">
        <v>27</v>
      </c>
      <c r="B21" s="72">
        <v>13</v>
      </c>
      <c r="C21" s="72" t="s">
        <v>81</v>
      </c>
      <c r="D21" s="73" t="s">
        <v>12</v>
      </c>
      <c r="E21" s="74">
        <v>59285</v>
      </c>
      <c r="F21" s="75">
        <v>-20</v>
      </c>
      <c r="G21" s="76">
        <v>25</v>
      </c>
      <c r="H21" s="77">
        <v>70</v>
      </c>
      <c r="I21" s="96">
        <f t="shared" si="0"/>
        <v>75</v>
      </c>
      <c r="J21" s="76">
        <v>80</v>
      </c>
      <c r="K21" s="77">
        <v>45</v>
      </c>
      <c r="L21" s="76">
        <v>10</v>
      </c>
      <c r="M21" s="76">
        <v>0</v>
      </c>
      <c r="N21" s="77">
        <v>37</v>
      </c>
      <c r="O21" s="77">
        <v>25</v>
      </c>
      <c r="P21" s="77">
        <v>0</v>
      </c>
      <c r="Q21" s="77">
        <v>27</v>
      </c>
      <c r="R21" s="78">
        <v>48</v>
      </c>
      <c r="S21" s="79">
        <v>347</v>
      </c>
      <c r="T21" s="80">
        <v>0</v>
      </c>
      <c r="U21" s="81">
        <v>347</v>
      </c>
      <c r="V21" s="42"/>
      <c r="W21" s="82">
        <v>20571895</v>
      </c>
      <c r="X21" s="83">
        <v>73923</v>
      </c>
      <c r="Y21" s="84">
        <v>1247</v>
      </c>
    </row>
    <row r="22" spans="1:25" ht="30.75" customHeight="1">
      <c r="A22" s="71">
        <v>27</v>
      </c>
      <c r="B22" s="72">
        <v>14</v>
      </c>
      <c r="C22" s="72" t="s">
        <v>81</v>
      </c>
      <c r="D22" s="73" t="s">
        <v>13</v>
      </c>
      <c r="E22" s="74">
        <v>20852</v>
      </c>
      <c r="F22" s="75">
        <v>-5</v>
      </c>
      <c r="G22" s="76">
        <v>20</v>
      </c>
      <c r="H22" s="77">
        <v>50</v>
      </c>
      <c r="I22" s="96">
        <f t="shared" si="0"/>
        <v>65</v>
      </c>
      <c r="J22" s="76">
        <v>85</v>
      </c>
      <c r="K22" s="77">
        <v>50</v>
      </c>
      <c r="L22" s="76">
        <v>5</v>
      </c>
      <c r="M22" s="76">
        <v>40</v>
      </c>
      <c r="N22" s="77">
        <v>40</v>
      </c>
      <c r="O22" s="77">
        <v>25</v>
      </c>
      <c r="P22" s="77">
        <v>5</v>
      </c>
      <c r="Q22" s="77">
        <v>24</v>
      </c>
      <c r="R22" s="78">
        <v>71</v>
      </c>
      <c r="S22" s="79">
        <v>410</v>
      </c>
      <c r="T22" s="80">
        <v>0</v>
      </c>
      <c r="U22" s="81">
        <v>410</v>
      </c>
      <c r="V22" s="42"/>
      <c r="W22" s="82">
        <v>8549320</v>
      </c>
      <c r="X22" s="83">
        <v>30721</v>
      </c>
      <c r="Y22" s="84">
        <v>1473</v>
      </c>
    </row>
    <row r="23" spans="1:25" ht="30.75" customHeight="1">
      <c r="A23" s="71">
        <v>27</v>
      </c>
      <c r="B23" s="72">
        <v>15</v>
      </c>
      <c r="C23" s="72" t="s">
        <v>81</v>
      </c>
      <c r="D23" s="73" t="s">
        <v>14</v>
      </c>
      <c r="E23" s="74">
        <v>24694</v>
      </c>
      <c r="F23" s="75">
        <v>40</v>
      </c>
      <c r="G23" s="76">
        <v>20</v>
      </c>
      <c r="H23" s="77">
        <v>90</v>
      </c>
      <c r="I23" s="96">
        <f t="shared" si="0"/>
        <v>150</v>
      </c>
      <c r="J23" s="76">
        <v>95</v>
      </c>
      <c r="K23" s="77">
        <v>50</v>
      </c>
      <c r="L23" s="76">
        <v>10</v>
      </c>
      <c r="M23" s="76">
        <v>35</v>
      </c>
      <c r="N23" s="77">
        <v>40</v>
      </c>
      <c r="O23" s="77">
        <v>25</v>
      </c>
      <c r="P23" s="77">
        <v>25</v>
      </c>
      <c r="Q23" s="77">
        <v>38</v>
      </c>
      <c r="R23" s="78">
        <v>83</v>
      </c>
      <c r="S23" s="79">
        <v>551</v>
      </c>
      <c r="T23" s="80">
        <v>0</v>
      </c>
      <c r="U23" s="81">
        <v>551</v>
      </c>
      <c r="V23" s="42"/>
      <c r="W23" s="82">
        <v>13606394</v>
      </c>
      <c r="X23" s="83">
        <v>48893</v>
      </c>
      <c r="Y23" s="84">
        <v>1980</v>
      </c>
    </row>
    <row r="24" spans="1:25" ht="30.75" customHeight="1">
      <c r="A24" s="71">
        <v>27</v>
      </c>
      <c r="B24" s="72">
        <v>16</v>
      </c>
      <c r="C24" s="72" t="s">
        <v>81</v>
      </c>
      <c r="D24" s="73" t="s">
        <v>15</v>
      </c>
      <c r="E24" s="74">
        <v>52715</v>
      </c>
      <c r="F24" s="75">
        <v>40</v>
      </c>
      <c r="G24" s="76">
        <v>25</v>
      </c>
      <c r="H24" s="77">
        <v>90</v>
      </c>
      <c r="I24" s="96">
        <f t="shared" si="0"/>
        <v>155</v>
      </c>
      <c r="J24" s="76">
        <v>65</v>
      </c>
      <c r="K24" s="77">
        <v>25</v>
      </c>
      <c r="L24" s="76">
        <v>5</v>
      </c>
      <c r="M24" s="76">
        <v>0</v>
      </c>
      <c r="N24" s="77">
        <v>40</v>
      </c>
      <c r="O24" s="77">
        <v>25</v>
      </c>
      <c r="P24" s="77">
        <v>5</v>
      </c>
      <c r="Q24" s="77">
        <v>27</v>
      </c>
      <c r="R24" s="78">
        <v>75</v>
      </c>
      <c r="S24" s="79">
        <v>422</v>
      </c>
      <c r="T24" s="80">
        <v>8</v>
      </c>
      <c r="U24" s="81">
        <v>414</v>
      </c>
      <c r="V24" s="42"/>
      <c r="W24" s="82">
        <v>21824010</v>
      </c>
      <c r="X24" s="83">
        <v>78423</v>
      </c>
      <c r="Y24" s="84">
        <v>1488</v>
      </c>
    </row>
    <row r="25" spans="1:25" ht="30.75" customHeight="1">
      <c r="A25" s="71">
        <v>27</v>
      </c>
      <c r="B25" s="72">
        <v>17</v>
      </c>
      <c r="C25" s="72" t="s">
        <v>81</v>
      </c>
      <c r="D25" s="73" t="s">
        <v>16</v>
      </c>
      <c r="E25" s="74">
        <v>24229</v>
      </c>
      <c r="F25" s="75">
        <v>-30</v>
      </c>
      <c r="G25" s="76">
        <v>25</v>
      </c>
      <c r="H25" s="77">
        <v>90</v>
      </c>
      <c r="I25" s="96">
        <f t="shared" si="0"/>
        <v>85</v>
      </c>
      <c r="J25" s="76">
        <v>70</v>
      </c>
      <c r="K25" s="77">
        <v>50</v>
      </c>
      <c r="L25" s="76">
        <v>10</v>
      </c>
      <c r="M25" s="76">
        <v>60</v>
      </c>
      <c r="N25" s="77">
        <v>40</v>
      </c>
      <c r="O25" s="77">
        <v>25</v>
      </c>
      <c r="P25" s="77">
        <v>5</v>
      </c>
      <c r="Q25" s="77">
        <v>30</v>
      </c>
      <c r="R25" s="78">
        <v>83</v>
      </c>
      <c r="S25" s="79">
        <v>458</v>
      </c>
      <c r="T25" s="80">
        <v>0</v>
      </c>
      <c r="U25" s="81">
        <v>458</v>
      </c>
      <c r="V25" s="42"/>
      <c r="W25" s="82">
        <v>11096882</v>
      </c>
      <c r="X25" s="83">
        <v>39875</v>
      </c>
      <c r="Y25" s="84">
        <v>1646</v>
      </c>
    </row>
    <row r="26" spans="1:25" ht="30.75" customHeight="1">
      <c r="A26" s="71">
        <v>27</v>
      </c>
      <c r="B26" s="72">
        <v>18</v>
      </c>
      <c r="C26" s="72" t="s">
        <v>81</v>
      </c>
      <c r="D26" s="73" t="s">
        <v>17</v>
      </c>
      <c r="E26" s="74">
        <v>28265</v>
      </c>
      <c r="F26" s="75">
        <v>25</v>
      </c>
      <c r="G26" s="76">
        <v>23</v>
      </c>
      <c r="H26" s="77">
        <v>90</v>
      </c>
      <c r="I26" s="96">
        <f t="shared" si="0"/>
        <v>138</v>
      </c>
      <c r="J26" s="76">
        <v>65</v>
      </c>
      <c r="K26" s="77">
        <v>45</v>
      </c>
      <c r="L26" s="76">
        <v>10</v>
      </c>
      <c r="M26" s="76">
        <v>0</v>
      </c>
      <c r="N26" s="77">
        <v>35</v>
      </c>
      <c r="O26" s="77">
        <v>0</v>
      </c>
      <c r="P26" s="77">
        <v>5</v>
      </c>
      <c r="Q26" s="77">
        <v>31</v>
      </c>
      <c r="R26" s="78">
        <v>83</v>
      </c>
      <c r="S26" s="79">
        <v>412</v>
      </c>
      <c r="T26" s="80">
        <v>6</v>
      </c>
      <c r="U26" s="81">
        <v>406</v>
      </c>
      <c r="V26" s="42"/>
      <c r="W26" s="82">
        <v>11475590</v>
      </c>
      <c r="X26" s="83">
        <v>41236</v>
      </c>
      <c r="Y26" s="84">
        <v>1459</v>
      </c>
    </row>
    <row r="27" spans="1:25" ht="38.25" customHeight="1">
      <c r="A27" s="71">
        <v>27</v>
      </c>
      <c r="B27" s="72">
        <v>19</v>
      </c>
      <c r="C27" s="72" t="s">
        <v>81</v>
      </c>
      <c r="D27" s="73" t="s">
        <v>18</v>
      </c>
      <c r="E27" s="74">
        <v>27585</v>
      </c>
      <c r="F27" s="75">
        <v>10</v>
      </c>
      <c r="G27" s="76">
        <v>25</v>
      </c>
      <c r="H27" s="77">
        <v>90</v>
      </c>
      <c r="I27" s="96">
        <f t="shared" si="0"/>
        <v>125</v>
      </c>
      <c r="J27" s="76">
        <v>70</v>
      </c>
      <c r="K27" s="77">
        <v>45</v>
      </c>
      <c r="L27" s="76">
        <v>10</v>
      </c>
      <c r="M27" s="76">
        <v>20</v>
      </c>
      <c r="N27" s="77">
        <v>12</v>
      </c>
      <c r="O27" s="77">
        <v>25</v>
      </c>
      <c r="P27" s="77">
        <v>0</v>
      </c>
      <c r="Q27" s="77">
        <v>24</v>
      </c>
      <c r="R27" s="78">
        <v>78</v>
      </c>
      <c r="S27" s="79">
        <v>409</v>
      </c>
      <c r="T27" s="80">
        <v>0</v>
      </c>
      <c r="U27" s="81">
        <v>409</v>
      </c>
      <c r="V27" s="42"/>
      <c r="W27" s="82">
        <v>11282265</v>
      </c>
      <c r="X27" s="83">
        <v>40542</v>
      </c>
      <c r="Y27" s="84">
        <v>1470</v>
      </c>
    </row>
    <row r="28" spans="1:25" ht="38.25" customHeight="1">
      <c r="A28" s="71">
        <v>27</v>
      </c>
      <c r="B28" s="72">
        <v>20</v>
      </c>
      <c r="C28" s="72" t="s">
        <v>81</v>
      </c>
      <c r="D28" s="73" t="s">
        <v>19</v>
      </c>
      <c r="E28" s="74">
        <v>39134</v>
      </c>
      <c r="F28" s="75">
        <v>0</v>
      </c>
      <c r="G28" s="76">
        <v>43</v>
      </c>
      <c r="H28" s="77">
        <v>90</v>
      </c>
      <c r="I28" s="96">
        <f t="shared" si="0"/>
        <v>133</v>
      </c>
      <c r="J28" s="76">
        <v>90</v>
      </c>
      <c r="K28" s="77">
        <v>50</v>
      </c>
      <c r="L28" s="76">
        <v>5</v>
      </c>
      <c r="M28" s="76">
        <v>10</v>
      </c>
      <c r="N28" s="77">
        <v>40</v>
      </c>
      <c r="O28" s="77">
        <v>25</v>
      </c>
      <c r="P28" s="77">
        <v>5</v>
      </c>
      <c r="Q28" s="77">
        <v>30</v>
      </c>
      <c r="R28" s="78">
        <v>43</v>
      </c>
      <c r="S28" s="79">
        <v>431</v>
      </c>
      <c r="T28" s="80">
        <v>0</v>
      </c>
      <c r="U28" s="81">
        <v>431</v>
      </c>
      <c r="V28" s="42"/>
      <c r="W28" s="82">
        <v>16866754</v>
      </c>
      <c r="X28" s="83">
        <v>60609</v>
      </c>
      <c r="Y28" s="84">
        <v>1549</v>
      </c>
    </row>
    <row r="29" spans="1:25" ht="38.25" customHeight="1">
      <c r="A29" s="71">
        <v>27</v>
      </c>
      <c r="B29" s="72">
        <v>21</v>
      </c>
      <c r="C29" s="72" t="s">
        <v>81</v>
      </c>
      <c r="D29" s="73" t="s">
        <v>20</v>
      </c>
      <c r="E29" s="74">
        <v>27740</v>
      </c>
      <c r="F29" s="75">
        <v>45</v>
      </c>
      <c r="G29" s="76">
        <v>50</v>
      </c>
      <c r="H29" s="77">
        <v>70</v>
      </c>
      <c r="I29" s="96">
        <f t="shared" si="0"/>
        <v>165</v>
      </c>
      <c r="J29" s="76">
        <v>85</v>
      </c>
      <c r="K29" s="77">
        <v>50</v>
      </c>
      <c r="L29" s="76">
        <v>10</v>
      </c>
      <c r="M29" s="76">
        <v>10</v>
      </c>
      <c r="N29" s="77">
        <v>37</v>
      </c>
      <c r="O29" s="77">
        <v>25</v>
      </c>
      <c r="P29" s="77">
        <v>5</v>
      </c>
      <c r="Q29" s="77">
        <v>22</v>
      </c>
      <c r="R29" s="78">
        <v>69</v>
      </c>
      <c r="S29" s="79">
        <v>478</v>
      </c>
      <c r="T29" s="80">
        <v>40</v>
      </c>
      <c r="U29" s="81">
        <v>438</v>
      </c>
      <c r="V29" s="42"/>
      <c r="W29" s="82">
        <v>12150120</v>
      </c>
      <c r="X29" s="83">
        <v>43660</v>
      </c>
      <c r="Y29" s="84">
        <v>1574</v>
      </c>
    </row>
    <row r="30" spans="1:25" ht="38.25" customHeight="1">
      <c r="A30" s="71">
        <v>27</v>
      </c>
      <c r="B30" s="72">
        <v>22</v>
      </c>
      <c r="C30" s="72" t="s">
        <v>81</v>
      </c>
      <c r="D30" s="73" t="s">
        <v>21</v>
      </c>
      <c r="E30" s="74">
        <v>15239</v>
      </c>
      <c r="F30" s="75">
        <v>45</v>
      </c>
      <c r="G30" s="76">
        <v>25</v>
      </c>
      <c r="H30" s="77">
        <v>90</v>
      </c>
      <c r="I30" s="96">
        <f t="shared" si="0"/>
        <v>160</v>
      </c>
      <c r="J30" s="76">
        <v>75</v>
      </c>
      <c r="K30" s="77">
        <v>50</v>
      </c>
      <c r="L30" s="76">
        <v>10</v>
      </c>
      <c r="M30" s="76">
        <v>0</v>
      </c>
      <c r="N30" s="77">
        <v>40</v>
      </c>
      <c r="O30" s="77">
        <v>25</v>
      </c>
      <c r="P30" s="77">
        <v>0</v>
      </c>
      <c r="Q30" s="77">
        <v>32</v>
      </c>
      <c r="R30" s="78">
        <v>74</v>
      </c>
      <c r="S30" s="79">
        <v>466</v>
      </c>
      <c r="T30" s="80">
        <v>0</v>
      </c>
      <c r="U30" s="81">
        <v>466</v>
      </c>
      <c r="V30" s="42"/>
      <c r="W30" s="82">
        <v>7101374</v>
      </c>
      <c r="X30" s="83">
        <v>25518</v>
      </c>
      <c r="Y30" s="84">
        <v>1675</v>
      </c>
    </row>
    <row r="31" spans="1:25" ht="38.25" customHeight="1">
      <c r="A31" s="71">
        <v>27</v>
      </c>
      <c r="B31" s="72">
        <v>23</v>
      </c>
      <c r="C31" s="72" t="s">
        <v>81</v>
      </c>
      <c r="D31" s="73" t="s">
        <v>22</v>
      </c>
      <c r="E31" s="74">
        <v>25720</v>
      </c>
      <c r="F31" s="75">
        <v>25</v>
      </c>
      <c r="G31" s="76">
        <v>25</v>
      </c>
      <c r="H31" s="77">
        <v>100</v>
      </c>
      <c r="I31" s="96">
        <f t="shared" si="0"/>
        <v>150</v>
      </c>
      <c r="J31" s="76">
        <v>80</v>
      </c>
      <c r="K31" s="77">
        <v>50</v>
      </c>
      <c r="L31" s="76">
        <v>10</v>
      </c>
      <c r="M31" s="76">
        <v>25</v>
      </c>
      <c r="N31" s="77">
        <v>40</v>
      </c>
      <c r="O31" s="77">
        <v>25</v>
      </c>
      <c r="P31" s="77">
        <v>10</v>
      </c>
      <c r="Q31" s="77">
        <v>40</v>
      </c>
      <c r="R31" s="78">
        <v>89</v>
      </c>
      <c r="S31" s="79">
        <v>519</v>
      </c>
      <c r="T31" s="80">
        <v>0</v>
      </c>
      <c r="U31" s="81">
        <v>519</v>
      </c>
      <c r="V31" s="42"/>
      <c r="W31" s="82">
        <v>13348680</v>
      </c>
      <c r="X31" s="83">
        <v>47967</v>
      </c>
      <c r="Y31" s="84">
        <v>1865</v>
      </c>
    </row>
    <row r="32" spans="1:25" ht="38.25" customHeight="1">
      <c r="A32" s="71">
        <v>27</v>
      </c>
      <c r="B32" s="72">
        <v>24</v>
      </c>
      <c r="C32" s="72" t="s">
        <v>81</v>
      </c>
      <c r="D32" s="73" t="s">
        <v>23</v>
      </c>
      <c r="E32" s="74">
        <v>29702</v>
      </c>
      <c r="F32" s="75">
        <v>-30</v>
      </c>
      <c r="G32" s="76">
        <v>23</v>
      </c>
      <c r="H32" s="77">
        <v>60</v>
      </c>
      <c r="I32" s="96">
        <f t="shared" si="0"/>
        <v>53</v>
      </c>
      <c r="J32" s="76">
        <v>80</v>
      </c>
      <c r="K32" s="77">
        <v>45</v>
      </c>
      <c r="L32" s="76">
        <v>10</v>
      </c>
      <c r="M32" s="76">
        <v>0</v>
      </c>
      <c r="N32" s="77">
        <v>40</v>
      </c>
      <c r="O32" s="77">
        <v>25</v>
      </c>
      <c r="P32" s="77">
        <v>5</v>
      </c>
      <c r="Q32" s="77">
        <v>40</v>
      </c>
      <c r="R32" s="78">
        <v>46</v>
      </c>
      <c r="S32" s="79">
        <v>344</v>
      </c>
      <c r="T32" s="80">
        <v>0</v>
      </c>
      <c r="U32" s="81">
        <v>344</v>
      </c>
      <c r="V32" s="42"/>
      <c r="W32" s="82">
        <v>10217488</v>
      </c>
      <c r="X32" s="83">
        <v>36715</v>
      </c>
      <c r="Y32" s="84">
        <v>1236</v>
      </c>
    </row>
    <row r="33" spans="1:25" ht="38.25" customHeight="1">
      <c r="A33" s="71">
        <v>27</v>
      </c>
      <c r="B33" s="72">
        <v>25</v>
      </c>
      <c r="C33" s="72" t="s">
        <v>81</v>
      </c>
      <c r="D33" s="73" t="s">
        <v>24</v>
      </c>
      <c r="E33" s="74">
        <v>18305</v>
      </c>
      <c r="F33" s="75">
        <v>0</v>
      </c>
      <c r="G33" s="76">
        <v>25</v>
      </c>
      <c r="H33" s="77">
        <v>90</v>
      </c>
      <c r="I33" s="96">
        <f t="shared" si="0"/>
        <v>115</v>
      </c>
      <c r="J33" s="76">
        <v>90</v>
      </c>
      <c r="K33" s="77">
        <v>50</v>
      </c>
      <c r="L33" s="76">
        <v>10</v>
      </c>
      <c r="M33" s="76">
        <v>5</v>
      </c>
      <c r="N33" s="77">
        <v>37</v>
      </c>
      <c r="O33" s="77">
        <v>25</v>
      </c>
      <c r="P33" s="77">
        <v>15</v>
      </c>
      <c r="Q33" s="77">
        <v>38</v>
      </c>
      <c r="R33" s="78">
        <v>86</v>
      </c>
      <c r="S33" s="79">
        <v>471</v>
      </c>
      <c r="T33" s="80">
        <v>0</v>
      </c>
      <c r="U33" s="81">
        <v>471</v>
      </c>
      <c r="V33" s="42"/>
      <c r="W33" s="82">
        <v>8621655</v>
      </c>
      <c r="X33" s="83">
        <v>30981</v>
      </c>
      <c r="Y33" s="84">
        <v>1692</v>
      </c>
    </row>
    <row r="34" spans="1:25" ht="38.25" customHeight="1">
      <c r="A34" s="71">
        <v>27</v>
      </c>
      <c r="B34" s="72">
        <v>26</v>
      </c>
      <c r="C34" s="72" t="s">
        <v>81</v>
      </c>
      <c r="D34" s="73" t="s">
        <v>25</v>
      </c>
      <c r="E34" s="74">
        <v>12184</v>
      </c>
      <c r="F34" s="75">
        <v>45</v>
      </c>
      <c r="G34" s="76">
        <v>35</v>
      </c>
      <c r="H34" s="77">
        <v>70</v>
      </c>
      <c r="I34" s="96">
        <f t="shared" si="0"/>
        <v>150</v>
      </c>
      <c r="J34" s="76">
        <v>100</v>
      </c>
      <c r="K34" s="77">
        <v>50</v>
      </c>
      <c r="L34" s="76">
        <v>10</v>
      </c>
      <c r="M34" s="76">
        <v>0</v>
      </c>
      <c r="N34" s="77">
        <v>40</v>
      </c>
      <c r="O34" s="77">
        <v>25</v>
      </c>
      <c r="P34" s="77">
        <v>5</v>
      </c>
      <c r="Q34" s="77">
        <v>24</v>
      </c>
      <c r="R34" s="78">
        <v>80</v>
      </c>
      <c r="S34" s="79">
        <v>484</v>
      </c>
      <c r="T34" s="80">
        <v>5</v>
      </c>
      <c r="U34" s="81">
        <v>479</v>
      </c>
      <c r="V34" s="42"/>
      <c r="W34" s="82">
        <v>5836136</v>
      </c>
      <c r="X34" s="83">
        <v>20971</v>
      </c>
      <c r="Y34" s="84">
        <v>1721</v>
      </c>
    </row>
    <row r="35" spans="1:25" ht="38.25" customHeight="1">
      <c r="A35" s="71">
        <v>27</v>
      </c>
      <c r="B35" s="72">
        <v>27</v>
      </c>
      <c r="C35" s="72" t="s">
        <v>81</v>
      </c>
      <c r="D35" s="73" t="s">
        <v>26</v>
      </c>
      <c r="E35" s="74">
        <v>14499</v>
      </c>
      <c r="F35" s="75">
        <v>110</v>
      </c>
      <c r="G35" s="76">
        <v>23</v>
      </c>
      <c r="H35" s="77">
        <v>120</v>
      </c>
      <c r="I35" s="96">
        <f t="shared" si="0"/>
        <v>253</v>
      </c>
      <c r="J35" s="76">
        <v>105</v>
      </c>
      <c r="K35" s="77">
        <v>50</v>
      </c>
      <c r="L35" s="76">
        <v>5</v>
      </c>
      <c r="M35" s="76">
        <v>0</v>
      </c>
      <c r="N35" s="77">
        <v>12</v>
      </c>
      <c r="O35" s="77">
        <v>25</v>
      </c>
      <c r="P35" s="77">
        <v>30</v>
      </c>
      <c r="Q35" s="77">
        <v>31</v>
      </c>
      <c r="R35" s="78">
        <v>73</v>
      </c>
      <c r="S35" s="79">
        <v>584</v>
      </c>
      <c r="T35" s="80">
        <v>0</v>
      </c>
      <c r="U35" s="81">
        <v>584</v>
      </c>
      <c r="V35" s="42"/>
      <c r="W35" s="82">
        <v>8467416</v>
      </c>
      <c r="X35" s="83">
        <v>30427</v>
      </c>
      <c r="Y35" s="84">
        <v>2099</v>
      </c>
    </row>
    <row r="36" spans="1:25" ht="38.25" customHeight="1">
      <c r="A36" s="71">
        <v>27</v>
      </c>
      <c r="B36" s="72">
        <v>28</v>
      </c>
      <c r="C36" s="72" t="s">
        <v>81</v>
      </c>
      <c r="D36" s="73" t="s">
        <v>27</v>
      </c>
      <c r="E36" s="74">
        <v>108553</v>
      </c>
      <c r="F36" s="75">
        <v>10</v>
      </c>
      <c r="G36" s="76">
        <v>23</v>
      </c>
      <c r="H36" s="77">
        <v>90</v>
      </c>
      <c r="I36" s="96">
        <f t="shared" si="0"/>
        <v>123</v>
      </c>
      <c r="J36" s="76">
        <v>110</v>
      </c>
      <c r="K36" s="77">
        <v>50</v>
      </c>
      <c r="L36" s="76">
        <v>10</v>
      </c>
      <c r="M36" s="76">
        <v>40</v>
      </c>
      <c r="N36" s="77">
        <v>40</v>
      </c>
      <c r="O36" s="77">
        <v>25</v>
      </c>
      <c r="P36" s="77">
        <v>15</v>
      </c>
      <c r="Q36" s="77">
        <v>38</v>
      </c>
      <c r="R36" s="78">
        <v>77</v>
      </c>
      <c r="S36" s="79">
        <v>528</v>
      </c>
      <c r="T36" s="80">
        <v>0</v>
      </c>
      <c r="U36" s="81">
        <v>528</v>
      </c>
      <c r="V36" s="42"/>
      <c r="W36" s="82">
        <v>57315984</v>
      </c>
      <c r="X36" s="83">
        <v>205961</v>
      </c>
      <c r="Y36" s="84">
        <v>1897</v>
      </c>
    </row>
    <row r="37" spans="1:25" ht="38.25" customHeight="1">
      <c r="A37" s="71">
        <v>27</v>
      </c>
      <c r="B37" s="72">
        <v>29</v>
      </c>
      <c r="C37" s="72" t="s">
        <v>81</v>
      </c>
      <c r="D37" s="73" t="s">
        <v>28</v>
      </c>
      <c r="E37" s="74">
        <v>17676</v>
      </c>
      <c r="F37" s="75">
        <v>-15</v>
      </c>
      <c r="G37" s="76">
        <v>20</v>
      </c>
      <c r="H37" s="77">
        <v>90</v>
      </c>
      <c r="I37" s="96">
        <f t="shared" si="0"/>
        <v>95</v>
      </c>
      <c r="J37" s="76">
        <v>80</v>
      </c>
      <c r="K37" s="77">
        <v>50</v>
      </c>
      <c r="L37" s="76">
        <v>0</v>
      </c>
      <c r="M37" s="76">
        <v>0</v>
      </c>
      <c r="N37" s="77">
        <v>40</v>
      </c>
      <c r="O37" s="77">
        <v>25</v>
      </c>
      <c r="P37" s="77">
        <v>5</v>
      </c>
      <c r="Q37" s="77">
        <v>27</v>
      </c>
      <c r="R37" s="78">
        <v>71</v>
      </c>
      <c r="S37" s="79">
        <v>393</v>
      </c>
      <c r="T37" s="80">
        <v>0</v>
      </c>
      <c r="U37" s="81">
        <v>393</v>
      </c>
      <c r="V37" s="42"/>
      <c r="W37" s="82">
        <v>6946668</v>
      </c>
      <c r="X37" s="83">
        <v>24962</v>
      </c>
      <c r="Y37" s="84">
        <v>1412</v>
      </c>
    </row>
    <row r="38" spans="1:25" ht="38.25" customHeight="1">
      <c r="A38" s="71">
        <v>27</v>
      </c>
      <c r="B38" s="72">
        <v>30</v>
      </c>
      <c r="C38" s="72" t="s">
        <v>81</v>
      </c>
      <c r="D38" s="73" t="s">
        <v>29</v>
      </c>
      <c r="E38" s="74">
        <v>11876</v>
      </c>
      <c r="F38" s="75">
        <v>-20</v>
      </c>
      <c r="G38" s="76">
        <v>25</v>
      </c>
      <c r="H38" s="77">
        <v>90</v>
      </c>
      <c r="I38" s="96">
        <f t="shared" si="0"/>
        <v>95</v>
      </c>
      <c r="J38" s="76">
        <v>70</v>
      </c>
      <c r="K38" s="77">
        <v>50</v>
      </c>
      <c r="L38" s="76">
        <v>5</v>
      </c>
      <c r="M38" s="76">
        <v>5</v>
      </c>
      <c r="N38" s="77">
        <v>29</v>
      </c>
      <c r="O38" s="77">
        <v>25</v>
      </c>
      <c r="P38" s="77">
        <v>0</v>
      </c>
      <c r="Q38" s="77">
        <v>27</v>
      </c>
      <c r="R38" s="78">
        <v>71</v>
      </c>
      <c r="S38" s="79">
        <v>377</v>
      </c>
      <c r="T38" s="80">
        <v>0</v>
      </c>
      <c r="U38" s="81">
        <v>377</v>
      </c>
      <c r="V38" s="42"/>
      <c r="W38" s="82">
        <v>4477252</v>
      </c>
      <c r="X38" s="83">
        <v>16088</v>
      </c>
      <c r="Y38" s="84">
        <v>1355</v>
      </c>
    </row>
    <row r="39" spans="1:25" ht="38.25" customHeight="1">
      <c r="A39" s="71">
        <v>27</v>
      </c>
      <c r="B39" s="72">
        <v>31</v>
      </c>
      <c r="C39" s="72" t="s">
        <v>81</v>
      </c>
      <c r="D39" s="73" t="s">
        <v>30</v>
      </c>
      <c r="E39" s="74">
        <v>14771</v>
      </c>
      <c r="F39" s="75">
        <v>45</v>
      </c>
      <c r="G39" s="76">
        <v>20</v>
      </c>
      <c r="H39" s="77">
        <v>90</v>
      </c>
      <c r="I39" s="96">
        <f t="shared" si="0"/>
        <v>155</v>
      </c>
      <c r="J39" s="76">
        <v>70</v>
      </c>
      <c r="K39" s="77">
        <v>50</v>
      </c>
      <c r="L39" s="76">
        <v>10</v>
      </c>
      <c r="M39" s="76">
        <v>55</v>
      </c>
      <c r="N39" s="77">
        <v>40</v>
      </c>
      <c r="O39" s="77">
        <v>25</v>
      </c>
      <c r="P39" s="77">
        <v>10</v>
      </c>
      <c r="Q39" s="77">
        <v>27</v>
      </c>
      <c r="R39" s="78">
        <v>75</v>
      </c>
      <c r="S39" s="79">
        <v>517</v>
      </c>
      <c r="T39" s="80">
        <v>0</v>
      </c>
      <c r="U39" s="81">
        <v>517</v>
      </c>
      <c r="V39" s="42"/>
      <c r="W39" s="82">
        <v>7636607</v>
      </c>
      <c r="X39" s="83">
        <v>27441</v>
      </c>
      <c r="Y39" s="84">
        <v>1858</v>
      </c>
    </row>
    <row r="40" spans="1:25" ht="38.25" customHeight="1">
      <c r="A40" s="71">
        <v>27</v>
      </c>
      <c r="B40" s="72">
        <v>32</v>
      </c>
      <c r="C40" s="72" t="s">
        <v>81</v>
      </c>
      <c r="D40" s="73" t="s">
        <v>31</v>
      </c>
      <c r="E40" s="74">
        <v>5952</v>
      </c>
      <c r="F40" s="75">
        <v>70</v>
      </c>
      <c r="G40" s="76">
        <v>25</v>
      </c>
      <c r="H40" s="77">
        <v>60</v>
      </c>
      <c r="I40" s="96">
        <f t="shared" si="0"/>
        <v>155</v>
      </c>
      <c r="J40" s="76">
        <v>75</v>
      </c>
      <c r="K40" s="77">
        <v>0</v>
      </c>
      <c r="L40" s="76">
        <v>10</v>
      </c>
      <c r="M40" s="76">
        <v>60</v>
      </c>
      <c r="N40" s="77">
        <v>19</v>
      </c>
      <c r="O40" s="77">
        <v>25</v>
      </c>
      <c r="P40" s="77">
        <v>0</v>
      </c>
      <c r="Q40" s="77">
        <v>30</v>
      </c>
      <c r="R40" s="78">
        <v>75</v>
      </c>
      <c r="S40" s="79">
        <v>449</v>
      </c>
      <c r="T40" s="80">
        <v>0</v>
      </c>
      <c r="U40" s="81">
        <v>449</v>
      </c>
      <c r="V40" s="42"/>
      <c r="W40" s="82">
        <v>2672448</v>
      </c>
      <c r="X40" s="83">
        <v>9603</v>
      </c>
      <c r="Y40" s="84">
        <v>1613</v>
      </c>
    </row>
    <row r="41" spans="1:25" ht="38.25" customHeight="1">
      <c r="A41" s="71">
        <v>27</v>
      </c>
      <c r="B41" s="72">
        <v>33</v>
      </c>
      <c r="C41" s="72" t="s">
        <v>81</v>
      </c>
      <c r="D41" s="73" t="s">
        <v>32</v>
      </c>
      <c r="E41" s="74">
        <v>5138</v>
      </c>
      <c r="F41" s="75">
        <v>80</v>
      </c>
      <c r="G41" s="76">
        <v>25</v>
      </c>
      <c r="H41" s="77">
        <v>70</v>
      </c>
      <c r="I41" s="96">
        <f t="shared" si="0"/>
        <v>175</v>
      </c>
      <c r="J41" s="76">
        <v>70</v>
      </c>
      <c r="K41" s="77">
        <v>0</v>
      </c>
      <c r="L41" s="76">
        <v>0</v>
      </c>
      <c r="M41" s="76">
        <v>55</v>
      </c>
      <c r="N41" s="77">
        <v>7</v>
      </c>
      <c r="O41" s="77">
        <v>25</v>
      </c>
      <c r="P41" s="77">
        <v>0</v>
      </c>
      <c r="Q41" s="77">
        <v>27</v>
      </c>
      <c r="R41" s="78">
        <v>69</v>
      </c>
      <c r="S41" s="79">
        <v>428</v>
      </c>
      <c r="T41" s="80">
        <v>10</v>
      </c>
      <c r="U41" s="81">
        <v>418</v>
      </c>
      <c r="V41" s="42"/>
      <c r="W41" s="82">
        <v>2147684</v>
      </c>
      <c r="X41" s="83">
        <v>7717</v>
      </c>
      <c r="Y41" s="84">
        <v>1502</v>
      </c>
    </row>
    <row r="42" spans="1:25" ht="38.25" customHeight="1">
      <c r="A42" s="71">
        <v>27</v>
      </c>
      <c r="B42" s="72">
        <v>34</v>
      </c>
      <c r="C42" s="72" t="s">
        <v>81</v>
      </c>
      <c r="D42" s="73" t="s">
        <v>33</v>
      </c>
      <c r="E42" s="74">
        <v>3082</v>
      </c>
      <c r="F42" s="75">
        <v>10</v>
      </c>
      <c r="G42" s="76">
        <v>43</v>
      </c>
      <c r="H42" s="77">
        <v>90</v>
      </c>
      <c r="I42" s="96">
        <f t="shared" si="0"/>
        <v>143</v>
      </c>
      <c r="J42" s="76">
        <v>85</v>
      </c>
      <c r="K42" s="77">
        <v>5</v>
      </c>
      <c r="L42" s="76">
        <v>105</v>
      </c>
      <c r="M42" s="76">
        <v>25</v>
      </c>
      <c r="N42" s="77">
        <v>12</v>
      </c>
      <c r="O42" s="77">
        <v>25</v>
      </c>
      <c r="P42" s="77">
        <v>25</v>
      </c>
      <c r="Q42" s="77">
        <v>27</v>
      </c>
      <c r="R42" s="78">
        <v>72</v>
      </c>
      <c r="S42" s="79">
        <v>524</v>
      </c>
      <c r="T42" s="80">
        <v>0</v>
      </c>
      <c r="U42" s="81">
        <v>524</v>
      </c>
      <c r="V42" s="42"/>
      <c r="W42" s="82">
        <v>1614968</v>
      </c>
      <c r="X42" s="83">
        <v>5803</v>
      </c>
      <c r="Y42" s="84">
        <v>1883</v>
      </c>
    </row>
    <row r="43" spans="1:25" ht="38.25" customHeight="1">
      <c r="A43" s="71">
        <v>27</v>
      </c>
      <c r="B43" s="72">
        <v>35</v>
      </c>
      <c r="C43" s="72" t="s">
        <v>81</v>
      </c>
      <c r="D43" s="73" t="s">
        <v>34</v>
      </c>
      <c r="E43" s="74">
        <v>3700</v>
      </c>
      <c r="F43" s="75">
        <v>40</v>
      </c>
      <c r="G43" s="76">
        <v>30</v>
      </c>
      <c r="H43" s="77">
        <v>90</v>
      </c>
      <c r="I43" s="96">
        <f t="shared" si="0"/>
        <v>160</v>
      </c>
      <c r="J43" s="76">
        <v>90</v>
      </c>
      <c r="K43" s="77">
        <v>45</v>
      </c>
      <c r="L43" s="76">
        <v>5</v>
      </c>
      <c r="M43" s="76">
        <v>0</v>
      </c>
      <c r="N43" s="77">
        <v>2</v>
      </c>
      <c r="O43" s="77">
        <v>25</v>
      </c>
      <c r="P43" s="77">
        <v>10</v>
      </c>
      <c r="Q43" s="77">
        <v>27</v>
      </c>
      <c r="R43" s="78">
        <v>74</v>
      </c>
      <c r="S43" s="79">
        <v>438</v>
      </c>
      <c r="T43" s="80">
        <v>0</v>
      </c>
      <c r="U43" s="81">
        <v>438</v>
      </c>
      <c r="V43" s="42"/>
      <c r="W43" s="82">
        <v>1620600</v>
      </c>
      <c r="X43" s="83">
        <v>5823</v>
      </c>
      <c r="Y43" s="84">
        <v>1574</v>
      </c>
    </row>
    <row r="44" spans="1:25" ht="38.25" customHeight="1">
      <c r="A44" s="71">
        <v>27</v>
      </c>
      <c r="B44" s="72">
        <v>36</v>
      </c>
      <c r="C44" s="72" t="s">
        <v>81</v>
      </c>
      <c r="D44" s="73" t="s">
        <v>35</v>
      </c>
      <c r="E44" s="74">
        <v>9737</v>
      </c>
      <c r="F44" s="75">
        <v>50</v>
      </c>
      <c r="G44" s="76">
        <v>20</v>
      </c>
      <c r="H44" s="77">
        <v>90</v>
      </c>
      <c r="I44" s="96">
        <f t="shared" si="0"/>
        <v>160</v>
      </c>
      <c r="J44" s="76">
        <v>75</v>
      </c>
      <c r="K44" s="77">
        <v>45</v>
      </c>
      <c r="L44" s="76">
        <v>110</v>
      </c>
      <c r="M44" s="76">
        <v>65</v>
      </c>
      <c r="N44" s="77">
        <v>40</v>
      </c>
      <c r="O44" s="77">
        <v>25</v>
      </c>
      <c r="P44" s="77">
        <v>15</v>
      </c>
      <c r="Q44" s="77">
        <v>30</v>
      </c>
      <c r="R44" s="78">
        <v>77</v>
      </c>
      <c r="S44" s="79">
        <v>642</v>
      </c>
      <c r="T44" s="80">
        <v>3</v>
      </c>
      <c r="U44" s="81">
        <v>639</v>
      </c>
      <c r="V44" s="42"/>
      <c r="W44" s="82">
        <v>6221943</v>
      </c>
      <c r="X44" s="83">
        <v>22358</v>
      </c>
      <c r="Y44" s="84">
        <v>2296</v>
      </c>
    </row>
    <row r="45" spans="1:25" ht="38.25" customHeight="1">
      <c r="A45" s="71">
        <v>27</v>
      </c>
      <c r="B45" s="72">
        <v>37</v>
      </c>
      <c r="C45" s="72" t="s">
        <v>81</v>
      </c>
      <c r="D45" s="73" t="s">
        <v>36</v>
      </c>
      <c r="E45" s="74">
        <v>1583</v>
      </c>
      <c r="F45" s="75">
        <v>65</v>
      </c>
      <c r="G45" s="76">
        <v>20</v>
      </c>
      <c r="H45" s="77">
        <v>70</v>
      </c>
      <c r="I45" s="96">
        <f t="shared" si="0"/>
        <v>155</v>
      </c>
      <c r="J45" s="76">
        <v>75</v>
      </c>
      <c r="K45" s="77">
        <v>0</v>
      </c>
      <c r="L45" s="76">
        <v>110</v>
      </c>
      <c r="M45" s="76">
        <v>0</v>
      </c>
      <c r="N45" s="77">
        <v>29</v>
      </c>
      <c r="O45" s="77">
        <v>25</v>
      </c>
      <c r="P45" s="77">
        <v>5</v>
      </c>
      <c r="Q45" s="77">
        <v>27</v>
      </c>
      <c r="R45" s="78">
        <v>69</v>
      </c>
      <c r="S45" s="79">
        <v>495</v>
      </c>
      <c r="T45" s="80">
        <v>2</v>
      </c>
      <c r="U45" s="81">
        <v>493</v>
      </c>
      <c r="V45" s="42"/>
      <c r="W45" s="82">
        <v>780419</v>
      </c>
      <c r="X45" s="83">
        <v>2804</v>
      </c>
      <c r="Y45" s="84">
        <v>1771</v>
      </c>
    </row>
    <row r="46" spans="1:25" ht="38.25" customHeight="1">
      <c r="A46" s="71">
        <v>27</v>
      </c>
      <c r="B46" s="72">
        <v>38</v>
      </c>
      <c r="C46" s="72" t="s">
        <v>81</v>
      </c>
      <c r="D46" s="73" t="s">
        <v>37</v>
      </c>
      <c r="E46" s="74">
        <v>12776</v>
      </c>
      <c r="F46" s="75">
        <v>25</v>
      </c>
      <c r="G46" s="76">
        <v>20</v>
      </c>
      <c r="H46" s="77">
        <v>120</v>
      </c>
      <c r="I46" s="96">
        <f t="shared" si="0"/>
        <v>165</v>
      </c>
      <c r="J46" s="76">
        <v>95</v>
      </c>
      <c r="K46" s="77">
        <v>50</v>
      </c>
      <c r="L46" s="76">
        <v>10</v>
      </c>
      <c r="M46" s="76">
        <v>0</v>
      </c>
      <c r="N46" s="77">
        <v>40</v>
      </c>
      <c r="O46" s="77">
        <v>25</v>
      </c>
      <c r="P46" s="77">
        <v>0</v>
      </c>
      <c r="Q46" s="77">
        <v>35</v>
      </c>
      <c r="R46" s="78">
        <v>75</v>
      </c>
      <c r="S46" s="79">
        <v>495</v>
      </c>
      <c r="T46" s="80">
        <v>0</v>
      </c>
      <c r="U46" s="81">
        <v>495</v>
      </c>
      <c r="V46" s="42"/>
      <c r="W46" s="82">
        <v>6324120</v>
      </c>
      <c r="X46" s="83">
        <v>22725</v>
      </c>
      <c r="Y46" s="84">
        <v>1779</v>
      </c>
    </row>
    <row r="47" spans="1:25" ht="38.25" customHeight="1">
      <c r="A47" s="71">
        <v>27</v>
      </c>
      <c r="B47" s="72">
        <v>39</v>
      </c>
      <c r="C47" s="72" t="s">
        <v>81</v>
      </c>
      <c r="D47" s="73" t="s">
        <v>38</v>
      </c>
      <c r="E47" s="74">
        <v>4095</v>
      </c>
      <c r="F47" s="75">
        <v>-45</v>
      </c>
      <c r="G47" s="76">
        <v>20</v>
      </c>
      <c r="H47" s="77">
        <v>0</v>
      </c>
      <c r="I47" s="96">
        <f t="shared" si="0"/>
        <v>-25</v>
      </c>
      <c r="J47" s="76">
        <v>105</v>
      </c>
      <c r="K47" s="77">
        <v>45</v>
      </c>
      <c r="L47" s="76">
        <v>5</v>
      </c>
      <c r="M47" s="76">
        <v>0</v>
      </c>
      <c r="N47" s="77">
        <v>0</v>
      </c>
      <c r="O47" s="77">
        <v>25</v>
      </c>
      <c r="P47" s="77">
        <v>0</v>
      </c>
      <c r="Q47" s="77">
        <v>13</v>
      </c>
      <c r="R47" s="78">
        <v>74</v>
      </c>
      <c r="S47" s="79">
        <v>242</v>
      </c>
      <c r="T47" s="80">
        <v>20</v>
      </c>
      <c r="U47" s="81">
        <v>222</v>
      </c>
      <c r="V47" s="42"/>
      <c r="W47" s="82">
        <v>909090</v>
      </c>
      <c r="X47" s="83">
        <v>3266</v>
      </c>
      <c r="Y47" s="84">
        <v>798</v>
      </c>
    </row>
    <row r="48" spans="1:25" ht="38.25" customHeight="1">
      <c r="A48" s="71">
        <v>27</v>
      </c>
      <c r="B48" s="72">
        <v>40</v>
      </c>
      <c r="C48" s="72" t="s">
        <v>81</v>
      </c>
      <c r="D48" s="73" t="s">
        <v>39</v>
      </c>
      <c r="E48" s="74">
        <v>3024</v>
      </c>
      <c r="F48" s="75">
        <v>10</v>
      </c>
      <c r="G48" s="76">
        <v>38</v>
      </c>
      <c r="H48" s="77">
        <v>70</v>
      </c>
      <c r="I48" s="96">
        <f t="shared" si="0"/>
        <v>118</v>
      </c>
      <c r="J48" s="76">
        <v>90</v>
      </c>
      <c r="K48" s="77">
        <v>0</v>
      </c>
      <c r="L48" s="76">
        <v>5</v>
      </c>
      <c r="M48" s="76">
        <v>70</v>
      </c>
      <c r="N48" s="77">
        <v>35</v>
      </c>
      <c r="O48" s="77">
        <v>25</v>
      </c>
      <c r="P48" s="77">
        <v>0</v>
      </c>
      <c r="Q48" s="77">
        <v>27</v>
      </c>
      <c r="R48" s="78">
        <v>65</v>
      </c>
      <c r="S48" s="79">
        <v>435</v>
      </c>
      <c r="T48" s="80">
        <v>0</v>
      </c>
      <c r="U48" s="81">
        <v>435</v>
      </c>
      <c r="V48" s="42"/>
      <c r="W48" s="82">
        <v>1315440</v>
      </c>
      <c r="X48" s="83">
        <v>4726</v>
      </c>
      <c r="Y48" s="84">
        <v>1563</v>
      </c>
    </row>
    <row r="49" spans="1:25" ht="38.25" customHeight="1">
      <c r="A49" s="71">
        <v>27</v>
      </c>
      <c r="B49" s="72">
        <v>41</v>
      </c>
      <c r="C49" s="72" t="s">
        <v>81</v>
      </c>
      <c r="D49" s="73" t="s">
        <v>40</v>
      </c>
      <c r="E49" s="74">
        <v>3678</v>
      </c>
      <c r="F49" s="75">
        <v>-45</v>
      </c>
      <c r="G49" s="76">
        <v>28</v>
      </c>
      <c r="H49" s="77">
        <v>60</v>
      </c>
      <c r="I49" s="96">
        <f t="shared" si="0"/>
        <v>43</v>
      </c>
      <c r="J49" s="76">
        <v>60</v>
      </c>
      <c r="K49" s="77">
        <v>0</v>
      </c>
      <c r="L49" s="76">
        <v>5</v>
      </c>
      <c r="M49" s="76">
        <v>0</v>
      </c>
      <c r="N49" s="77">
        <v>12</v>
      </c>
      <c r="O49" s="77">
        <v>25</v>
      </c>
      <c r="P49" s="77">
        <v>0</v>
      </c>
      <c r="Q49" s="77">
        <v>24</v>
      </c>
      <c r="R49" s="78">
        <v>77</v>
      </c>
      <c r="S49" s="79">
        <v>246</v>
      </c>
      <c r="T49" s="80">
        <v>0</v>
      </c>
      <c r="U49" s="81">
        <v>246</v>
      </c>
      <c r="V49" s="42"/>
      <c r="W49" s="82">
        <v>904788</v>
      </c>
      <c r="X49" s="83">
        <v>3251</v>
      </c>
      <c r="Y49" s="84">
        <v>884</v>
      </c>
    </row>
    <row r="50" spans="1:25" ht="38.25" customHeight="1">
      <c r="A50" s="71">
        <v>27</v>
      </c>
      <c r="B50" s="72">
        <v>42</v>
      </c>
      <c r="C50" s="72" t="s">
        <v>81</v>
      </c>
      <c r="D50" s="73" t="s">
        <v>41</v>
      </c>
      <c r="E50" s="74">
        <v>1590</v>
      </c>
      <c r="F50" s="75">
        <v>25</v>
      </c>
      <c r="G50" s="76">
        <v>15</v>
      </c>
      <c r="H50" s="77">
        <v>120</v>
      </c>
      <c r="I50" s="96">
        <f t="shared" si="0"/>
        <v>160</v>
      </c>
      <c r="J50" s="76">
        <v>70</v>
      </c>
      <c r="K50" s="77">
        <v>0</v>
      </c>
      <c r="L50" s="76">
        <v>0</v>
      </c>
      <c r="M50" s="76">
        <v>60</v>
      </c>
      <c r="N50" s="77">
        <v>12</v>
      </c>
      <c r="O50" s="77">
        <v>25</v>
      </c>
      <c r="P50" s="77">
        <v>0</v>
      </c>
      <c r="Q50" s="77">
        <v>27</v>
      </c>
      <c r="R50" s="78">
        <v>61</v>
      </c>
      <c r="S50" s="79">
        <v>415</v>
      </c>
      <c r="T50" s="80">
        <v>0</v>
      </c>
      <c r="U50" s="81">
        <v>415</v>
      </c>
      <c r="V50" s="42"/>
      <c r="W50" s="82">
        <v>659850</v>
      </c>
      <c r="X50" s="83">
        <v>2371</v>
      </c>
      <c r="Y50" s="84">
        <v>1491</v>
      </c>
    </row>
    <row r="51" spans="1:25" ht="38.25" customHeight="1">
      <c r="A51" s="71">
        <v>27</v>
      </c>
      <c r="B51" s="72">
        <v>43</v>
      </c>
      <c r="C51" s="72" t="s">
        <v>81</v>
      </c>
      <c r="D51" s="73" t="s">
        <v>61</v>
      </c>
      <c r="E51" s="74">
        <v>12122</v>
      </c>
      <c r="F51" s="75">
        <v>-15</v>
      </c>
      <c r="G51" s="76">
        <v>23</v>
      </c>
      <c r="H51" s="77">
        <v>90</v>
      </c>
      <c r="I51" s="96">
        <f t="shared" si="0"/>
        <v>98</v>
      </c>
      <c r="J51" s="76">
        <v>70</v>
      </c>
      <c r="K51" s="77">
        <v>50</v>
      </c>
      <c r="L51" s="76">
        <v>5</v>
      </c>
      <c r="M51" s="76">
        <v>0</v>
      </c>
      <c r="N51" s="77">
        <v>32</v>
      </c>
      <c r="O51" s="77">
        <v>25</v>
      </c>
      <c r="P51" s="77">
        <v>5</v>
      </c>
      <c r="Q51" s="77">
        <v>27</v>
      </c>
      <c r="R51" s="78">
        <v>72</v>
      </c>
      <c r="S51" s="79">
        <v>384</v>
      </c>
      <c r="T51" s="80">
        <v>0</v>
      </c>
      <c r="U51" s="81">
        <v>384</v>
      </c>
      <c r="V51" s="42"/>
      <c r="W51" s="82">
        <v>4654848</v>
      </c>
      <c r="X51" s="83">
        <v>16726</v>
      </c>
      <c r="Y51" s="84">
        <v>1380</v>
      </c>
    </row>
    <row r="52" spans="1:25">
      <c r="S52" s="34">
        <f>SUM(S9:S51)/43</f>
        <v>447.67441860465118</v>
      </c>
      <c r="U52" s="34">
        <f>AVERAGE(U9:U51)</f>
        <v>445.41860465116281</v>
      </c>
    </row>
    <row r="53" spans="1:25">
      <c r="U53" s="34">
        <f>SUM(U9:U51)</f>
        <v>19153</v>
      </c>
    </row>
  </sheetData>
  <mergeCells count="15">
    <mergeCell ref="F3:K3"/>
    <mergeCell ref="A1:E2"/>
    <mergeCell ref="A3:A8"/>
    <mergeCell ref="B3:B8"/>
    <mergeCell ref="C3:C8"/>
    <mergeCell ref="D3:D8"/>
    <mergeCell ref="E3:E8"/>
    <mergeCell ref="Y3:Y8"/>
    <mergeCell ref="Z3:Z8"/>
    <mergeCell ref="M3:Q3"/>
    <mergeCell ref="S3:S8"/>
    <mergeCell ref="T3:T8"/>
    <mergeCell ref="U3:U8"/>
    <mergeCell ref="W3:W8"/>
    <mergeCell ref="X3:X8"/>
  </mergeCells>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746D7FFC1F654FAD61CA2012E0EF5D" ma:contentTypeVersion="2" ma:contentTypeDescription="新しいドキュメントを作成します。" ma:contentTypeScope="" ma:versionID="d768b147d438f47c1093bbb282a1436b">
  <xsd:schema xmlns:xsd="http://www.w3.org/2001/XMLSchema" xmlns:xs="http://www.w3.org/2001/XMLSchema" xmlns:p="http://schemas.microsoft.com/office/2006/metadata/properties" xmlns:ns2="593365d6-ff8f-42ea-b041-1cf5a6bd90ad" xmlns:ns3="37ef2d1b-1235-44d9-8c81-ea4e54386f8b" targetNamespace="http://schemas.microsoft.com/office/2006/metadata/properties" ma:root="true" ma:fieldsID="d1bb835cc652d21d17a3641e173e7e6b" ns2:_="" ns3:_="">
    <xsd:import namespace="593365d6-ff8f-42ea-b041-1cf5a6bd90ad"/>
    <xsd:import namespace="37ef2d1b-1235-44d9-8c81-ea4e54386f8b"/>
    <xsd:element name="properties">
      <xsd:complexType>
        <xsd:sequence>
          <xsd:element name="documentManagement">
            <xsd:complexType>
              <xsd:all>
                <xsd:element ref="ns2:_x5bfe__x8c61__x30e6__x30fc__x30b6__x30fc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365d6-ff8f-42ea-b041-1cf5a6bd90ad"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ef2d1b-1235-44d9-8c81-ea4e54386f8b"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5bfe__x8c61__x30e6__x30fc__x30b6__x30fc_ xmlns="593365d6-ff8f-42ea-b041-1cf5a6bd90ad" xsi:nil="true"/>
  </documentManagement>
</p:properties>
</file>

<file path=customXml/itemProps1.xml><?xml version="1.0" encoding="utf-8"?>
<ds:datastoreItem xmlns:ds="http://schemas.openxmlformats.org/officeDocument/2006/customXml" ds:itemID="{B915E2C9-21BB-48AB-9BDA-D6BBE6D4B1F7}">
  <ds:schemaRefs>
    <ds:schemaRef ds:uri="http://schemas.microsoft.com/sharepoint/v3/contenttype/forms"/>
  </ds:schemaRefs>
</ds:datastoreItem>
</file>

<file path=customXml/itemProps2.xml><?xml version="1.0" encoding="utf-8"?>
<ds:datastoreItem xmlns:ds="http://schemas.openxmlformats.org/officeDocument/2006/customXml" ds:itemID="{D6099B95-6C97-4FCF-83EA-DFA90BB68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365d6-ff8f-42ea-b041-1cf5a6bd90ad"/>
    <ds:schemaRef ds:uri="37ef2d1b-1235-44d9-8c81-ea4e54386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D70BAC-487D-48E7-9F04-1157E1DF5964}">
  <ds:schemaRefs>
    <ds:schemaRef ds:uri="37ef2d1b-1235-44d9-8c81-ea4e54386f8b"/>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593365d6-ff8f-42ea-b041-1cf5a6bd90ad"/>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資料10-3 取組事例</vt:lpstr>
      <vt:lpstr>市町村分バックデータ (2)</vt:lpstr>
      <vt:lpstr>元データの加工</vt:lpstr>
      <vt:lpstr>'市町村分バックデータ (2)'!Print_Area</vt:lpstr>
      <vt:lpstr>'資料10-3 取組事例'!Print_Area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2021-03-22T02:02:53Z</cp:lastPrinted>
  <dcterms:created xsi:type="dcterms:W3CDTF">2017-10-18T10:12:56Z</dcterms:created>
  <dcterms:modified xsi:type="dcterms:W3CDTF">2021-04-12T02:15:08Z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0x010100E8746D7FFC1F654FAD61CA2012E0EF5D</vt:lpwstr>
  </property>
</Properties>
</file>