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15" windowHeight="7905" activeTab="0"/>
  </bookViews>
  <sheets>
    <sheet name="参考資料１" sheetId="1" r:id="rId1"/>
  </sheets>
  <definedNames>
    <definedName name="_xlnm.Print_Area" localSheetId="0">'参考資料１'!$A$1:$AJ$40</definedName>
  </definedNames>
  <calcPr fullCalcOnLoad="1"/>
</workbook>
</file>

<file path=xl/sharedStrings.xml><?xml version="1.0" encoding="utf-8"?>
<sst xmlns="http://schemas.openxmlformats.org/spreadsheetml/2006/main" count="119" uniqueCount="46">
  <si>
    <t>種別</t>
  </si>
  <si>
    <t>免職</t>
  </si>
  <si>
    <t>停職</t>
  </si>
  <si>
    <t>減給</t>
  </si>
  <si>
    <t>戒告</t>
  </si>
  <si>
    <t>合計</t>
  </si>
  <si>
    <t>一般服務関係</t>
  </si>
  <si>
    <t>年度</t>
  </si>
  <si>
    <t>高校</t>
  </si>
  <si>
    <t>小学校</t>
  </si>
  <si>
    <t>支援学校</t>
  </si>
  <si>
    <t>公務外非行関係</t>
  </si>
  <si>
    <t>体罰</t>
  </si>
  <si>
    <t>（単位：人）</t>
  </si>
  <si>
    <t>管理監督関係</t>
  </si>
  <si>
    <t>（単位：人）</t>
  </si>
  <si>
    <t>公金公物関係</t>
  </si>
  <si>
    <t>公物公金関係</t>
  </si>
  <si>
    <t>H25</t>
  </si>
  <si>
    <t>中学校</t>
  </si>
  <si>
    <t>H26</t>
  </si>
  <si>
    <t>H26</t>
  </si>
  <si>
    <t>H25</t>
  </si>
  <si>
    <t>同僚教員へのセクハラ</t>
  </si>
  <si>
    <t>入試ミス</t>
  </si>
  <si>
    <t>手当の不正受給</t>
  </si>
  <si>
    <t>営利企業等従事制限違反</t>
  </si>
  <si>
    <t>個人情報の紛失</t>
  </si>
  <si>
    <t>営利企業等従事制限違反</t>
  </si>
  <si>
    <t>占有離脱物横領</t>
  </si>
  <si>
    <t>窃盗</t>
  </si>
  <si>
    <t>占有離脱物横領</t>
  </si>
  <si>
    <t>わいせつ行為（痴漢）</t>
  </si>
  <si>
    <t>わいせつ行為
（痴漢）</t>
  </si>
  <si>
    <t>盗撮（卑わいな言動）</t>
  </si>
  <si>
    <t>盗撮
（卑わいな言動）</t>
  </si>
  <si>
    <t>無免許運転</t>
  </si>
  <si>
    <t>交通事故・交通法規違反</t>
  </si>
  <si>
    <t>無免許運転</t>
  </si>
  <si>
    <t>交通事故</t>
  </si>
  <si>
    <t>交通事故</t>
  </si>
  <si>
    <t>管理監督責任</t>
  </si>
  <si>
    <t>不適切な生徒対応</t>
  </si>
  <si>
    <t>不適切な生徒対応（不適切な指導・不適切行為）</t>
  </si>
  <si>
    <t>■行為態様別懲戒処分件数比較　(平成２６年８月２３日～平成２７年１月２１日）　</t>
  </si>
  <si>
    <t>■平成２６年度　　懲戒処分の内訳（校種別）　(平成２６年８月２３日～平成２７年１月２１日）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</si>
</sst>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明朝"/>
      <family val="1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double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double"/>
      <right style="hair"/>
      <top style="hair"/>
      <bottom style="double"/>
    </border>
    <border>
      <left style="medium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double"/>
      <right style="hair"/>
      <top style="double"/>
      <bottom style="medium"/>
    </border>
    <border>
      <left style="medium"/>
      <right style="medium"/>
      <top style="medium"/>
      <bottom style="hair"/>
    </border>
    <border>
      <left style="hair"/>
      <right style="double"/>
      <top style="medium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hair"/>
    </border>
    <border>
      <left style="medium"/>
      <right style="medium"/>
      <top style="hair"/>
      <bottom style="double"/>
    </border>
    <border>
      <left style="hair"/>
      <right style="double"/>
      <top style="hair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hair"/>
      <right style="double"/>
      <top style="double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double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 style="double"/>
      <bottom style="double"/>
    </border>
    <border>
      <left style="double"/>
      <right style="hair"/>
      <top>
        <color indexed="63"/>
      </top>
      <bottom style="medium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33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33" borderId="41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0" borderId="67" xfId="0" applyFont="1" applyBorder="1" applyAlignment="1">
      <alignment vertical="center"/>
    </xf>
    <xf numFmtId="0" fontId="3" fillId="33" borderId="67" xfId="0" applyFont="1" applyFill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33" borderId="80" xfId="0" applyFont="1" applyFill="1" applyBorder="1" applyAlignment="1">
      <alignment horizontal="center" vertical="center"/>
    </xf>
    <xf numFmtId="0" fontId="3" fillId="0" borderId="81" xfId="0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83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61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left" vertical="center" wrapText="1"/>
    </xf>
    <xf numFmtId="0" fontId="3" fillId="0" borderId="92" xfId="0" applyFont="1" applyBorder="1" applyAlignment="1">
      <alignment horizontal="left" vertical="center" wrapText="1"/>
    </xf>
    <xf numFmtId="0" fontId="3" fillId="0" borderId="93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shrinkToFit="1"/>
    </xf>
    <xf numFmtId="0" fontId="3" fillId="0" borderId="94" xfId="0" applyFont="1" applyBorder="1" applyAlignment="1">
      <alignment horizontal="left" vertical="center" shrinkToFit="1"/>
    </xf>
    <xf numFmtId="0" fontId="3" fillId="0" borderId="95" xfId="0" applyFont="1" applyBorder="1" applyAlignment="1">
      <alignment horizontal="left" vertical="center" shrinkToFit="1"/>
    </xf>
    <xf numFmtId="0" fontId="2" fillId="0" borderId="56" xfId="0" applyFont="1" applyFill="1" applyBorder="1" applyAlignment="1">
      <alignment horizontal="left" vertical="center"/>
    </xf>
    <xf numFmtId="0" fontId="2" fillId="0" borderId="8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3" fillId="0" borderId="56" xfId="0" applyFont="1" applyBorder="1" applyAlignment="1">
      <alignment horizontal="left" vertical="center" shrinkToFit="1"/>
    </xf>
    <xf numFmtId="0" fontId="3" fillId="0" borderId="83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70" xfId="0" applyFont="1" applyBorder="1" applyAlignment="1">
      <alignment horizontal="left" vertical="center"/>
    </xf>
    <xf numFmtId="0" fontId="3" fillId="0" borderId="96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97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88" xfId="0" applyFont="1" applyFill="1" applyBorder="1" applyAlignment="1">
      <alignment horizontal="center" vertical="center" wrapText="1" shrinkToFit="1"/>
    </xf>
    <xf numFmtId="0" fontId="3" fillId="0" borderId="98" xfId="0" applyFont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0" fontId="3" fillId="0" borderId="10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88" xfId="0" applyFont="1" applyFill="1" applyBorder="1" applyAlignment="1">
      <alignment horizontal="center" vertical="center" wrapText="1" shrinkToFit="1"/>
    </xf>
    <xf numFmtId="0" fontId="3" fillId="0" borderId="101" xfId="0" applyFont="1" applyFill="1" applyBorder="1" applyAlignment="1">
      <alignment horizontal="center" vertical="center"/>
    </xf>
    <xf numFmtId="0" fontId="3" fillId="0" borderId="102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88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88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88" xfId="0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15</xdr:row>
      <xdr:rowOff>38100</xdr:rowOff>
    </xdr:from>
    <xdr:to>
      <xdr:col>0</xdr:col>
      <xdr:colOff>590550</xdr:colOff>
      <xdr:row>22</xdr:row>
      <xdr:rowOff>152400</xdr:rowOff>
    </xdr:to>
    <xdr:sp>
      <xdr:nvSpPr>
        <xdr:cNvPr id="1" name="正方形/長方形 4"/>
        <xdr:cNvSpPr>
          <a:spLocks/>
        </xdr:cNvSpPr>
      </xdr:nvSpPr>
      <xdr:spPr>
        <a:xfrm rot="5400000">
          <a:off x="247650" y="5934075"/>
          <a:ext cx="342900" cy="25812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－２</a:t>
          </a:r>
          <a:r>
            <a:rPr lang="en-US" cap="none" sz="2400" b="0" i="0" u="none" baseline="0">
              <a:solidFill>
                <a:srgbClr val="000000"/>
              </a:solidFill>
            </a:rPr>
            <a:t>－６－</a:t>
          </a:r>
        </a:p>
      </xdr:txBody>
    </xdr:sp>
    <xdr:clientData/>
  </xdr:twoCellAnchor>
  <xdr:twoCellAnchor>
    <xdr:from>
      <xdr:col>34</xdr:col>
      <xdr:colOff>342900</xdr:colOff>
      <xdr:row>32</xdr:row>
      <xdr:rowOff>228600</xdr:rowOff>
    </xdr:from>
    <xdr:to>
      <xdr:col>35</xdr:col>
      <xdr:colOff>257175</xdr:colOff>
      <xdr:row>39</xdr:row>
      <xdr:rowOff>76200</xdr:rowOff>
    </xdr:to>
    <xdr:sp>
      <xdr:nvSpPr>
        <xdr:cNvPr id="2" name="正方形/長方形 3"/>
        <xdr:cNvSpPr>
          <a:spLocks/>
        </xdr:cNvSpPr>
      </xdr:nvSpPr>
      <xdr:spPr>
        <a:xfrm rot="5400000">
          <a:off x="22793325" y="12115800"/>
          <a:ext cx="600075" cy="2438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39"/>
  <sheetViews>
    <sheetView tabSelected="1" view="pageBreakPreview" zoomScale="50" zoomScaleSheetLayoutView="50" workbookViewId="0" topLeftCell="A5">
      <selection activeCell="AC28" sqref="AC28"/>
    </sheetView>
  </sheetViews>
  <sheetFormatPr defaultColWidth="9.00390625" defaultRowHeight="27.75" customHeight="1"/>
  <cols>
    <col min="1" max="1" width="13.75390625" style="1" customWidth="1"/>
    <col min="2" max="2" width="3.00390625" style="1" customWidth="1"/>
    <col min="3" max="3" width="23.375" style="1" customWidth="1"/>
    <col min="4" max="4" width="9.375" style="1" customWidth="1"/>
    <col min="5" max="5" width="8.875" style="1" customWidth="1"/>
    <col min="6" max="8" width="7.875" style="1" customWidth="1"/>
    <col min="9" max="10" width="8.625" style="1" customWidth="1"/>
    <col min="11" max="19" width="7.875" style="1" customWidth="1"/>
    <col min="20" max="21" width="8.875" style="1" customWidth="1"/>
    <col min="22" max="22" width="8.625" style="1" customWidth="1"/>
    <col min="23" max="26" width="7.875" style="1" customWidth="1"/>
    <col min="27" max="27" width="7.625" style="1" customWidth="1"/>
    <col min="28" max="28" width="7.875" style="1" customWidth="1"/>
    <col min="29" max="30" width="7.625" style="1" customWidth="1"/>
    <col min="31" max="31" width="8.875" style="1" customWidth="1"/>
    <col min="32" max="35" width="9.00390625" style="1" customWidth="1"/>
    <col min="36" max="36" width="6.25390625" style="1" customWidth="1"/>
    <col min="37" max="16384" width="9.00390625" style="1" customWidth="1"/>
  </cols>
  <sheetData>
    <row r="1" ht="27.75" customHeight="1">
      <c r="B1" s="4" t="s">
        <v>45</v>
      </c>
    </row>
    <row r="2" spans="3:30" ht="27.75" customHeight="1" thickBot="1">
      <c r="C2" s="3"/>
      <c r="D2" s="3"/>
      <c r="E2" s="3"/>
      <c r="F2" s="3"/>
      <c r="G2" s="3"/>
      <c r="H2" s="3"/>
      <c r="I2" s="3"/>
      <c r="J2" s="3"/>
      <c r="K2" s="3"/>
      <c r="M2" s="5" t="s">
        <v>13</v>
      </c>
      <c r="N2" s="3"/>
      <c r="O2" s="3"/>
      <c r="P2" s="3"/>
      <c r="Q2" s="3"/>
      <c r="R2" s="5"/>
      <c r="S2" s="3"/>
      <c r="T2" s="5"/>
      <c r="U2" s="5"/>
      <c r="V2" s="5"/>
      <c r="W2" s="3"/>
      <c r="X2" s="3"/>
      <c r="Y2" s="3"/>
      <c r="Z2" s="3"/>
      <c r="AA2" s="3"/>
      <c r="AB2" s="3"/>
      <c r="AC2" s="3"/>
      <c r="AD2" s="3"/>
    </row>
    <row r="3" spans="3:30" ht="27.75" customHeight="1" thickBot="1">
      <c r="C3" s="48"/>
      <c r="D3" s="114" t="s">
        <v>1</v>
      </c>
      <c r="E3" s="116"/>
      <c r="F3" s="114" t="s">
        <v>2</v>
      </c>
      <c r="G3" s="115"/>
      <c r="H3" s="114" t="s">
        <v>3</v>
      </c>
      <c r="I3" s="116"/>
      <c r="J3" s="114" t="s">
        <v>4</v>
      </c>
      <c r="K3" s="115"/>
      <c r="L3" s="146" t="s">
        <v>5</v>
      </c>
      <c r="M3" s="116"/>
      <c r="N3" s="3"/>
      <c r="O3" s="3"/>
      <c r="P3" s="46"/>
      <c r="Q3" s="46"/>
      <c r="R3" s="46"/>
      <c r="S3" s="46"/>
      <c r="T3" s="8"/>
      <c r="U3" s="8"/>
      <c r="V3" s="8"/>
      <c r="W3" s="3"/>
      <c r="X3" s="3"/>
      <c r="Y3" s="3"/>
      <c r="Z3" s="3"/>
      <c r="AA3" s="3"/>
      <c r="AB3" s="3"/>
      <c r="AC3" s="3"/>
      <c r="AD3" s="3"/>
    </row>
    <row r="4" spans="3:30" ht="27.75" customHeight="1" thickBot="1">
      <c r="C4" s="7" t="s">
        <v>7</v>
      </c>
      <c r="D4" s="9" t="s">
        <v>21</v>
      </c>
      <c r="E4" s="10" t="s">
        <v>18</v>
      </c>
      <c r="F4" s="9" t="s">
        <v>21</v>
      </c>
      <c r="G4" s="10" t="s">
        <v>18</v>
      </c>
      <c r="H4" s="9" t="s">
        <v>21</v>
      </c>
      <c r="I4" s="10" t="s">
        <v>18</v>
      </c>
      <c r="J4" s="55" t="s">
        <v>21</v>
      </c>
      <c r="K4" s="56" t="s">
        <v>18</v>
      </c>
      <c r="L4" s="57" t="s">
        <v>21</v>
      </c>
      <c r="M4" s="10" t="s">
        <v>18</v>
      </c>
      <c r="N4" s="3"/>
      <c r="O4" s="3"/>
      <c r="P4" s="46"/>
      <c r="Q4" s="46"/>
      <c r="R4" s="8"/>
      <c r="S4" s="8"/>
      <c r="T4" s="8"/>
      <c r="U4" s="8"/>
      <c r="V4" s="8"/>
      <c r="W4" s="3"/>
      <c r="X4" s="3"/>
      <c r="Y4" s="3"/>
      <c r="Z4" s="3"/>
      <c r="AA4" s="3"/>
      <c r="AB4" s="3"/>
      <c r="AC4" s="3"/>
      <c r="AD4" s="3"/>
    </row>
    <row r="5" spans="3:30" ht="27.75" customHeight="1">
      <c r="C5" s="49" t="s">
        <v>8</v>
      </c>
      <c r="D5" s="11">
        <v>1</v>
      </c>
      <c r="E5" s="12">
        <v>1</v>
      </c>
      <c r="F5" s="11">
        <v>5</v>
      </c>
      <c r="G5" s="12">
        <v>2</v>
      </c>
      <c r="H5" s="11">
        <v>2</v>
      </c>
      <c r="I5" s="12">
        <v>7</v>
      </c>
      <c r="J5" s="11">
        <v>2</v>
      </c>
      <c r="K5" s="25">
        <v>3</v>
      </c>
      <c r="L5" s="13">
        <f aca="true" t="shared" si="0" ref="L5:M9">D5+F5+H5+J5</f>
        <v>10</v>
      </c>
      <c r="M5" s="12">
        <f t="shared" si="0"/>
        <v>13</v>
      </c>
      <c r="N5" s="3"/>
      <c r="O5" s="3"/>
      <c r="P5" s="46"/>
      <c r="Q5" s="46"/>
      <c r="R5" s="14"/>
      <c r="S5" s="14"/>
      <c r="T5" s="14"/>
      <c r="U5" s="14"/>
      <c r="V5" s="14"/>
      <c r="W5" s="3"/>
      <c r="X5" s="3"/>
      <c r="Y5" s="3"/>
      <c r="Z5" s="3"/>
      <c r="AA5" s="3"/>
      <c r="AB5" s="3"/>
      <c r="AC5" s="3"/>
      <c r="AD5" s="3"/>
    </row>
    <row r="6" spans="3:30" ht="27.75" customHeight="1">
      <c r="C6" s="50" t="s">
        <v>10</v>
      </c>
      <c r="D6" s="15"/>
      <c r="E6" s="16">
        <v>1</v>
      </c>
      <c r="F6" s="15"/>
      <c r="G6" s="16"/>
      <c r="H6" s="15">
        <v>2</v>
      </c>
      <c r="I6" s="16">
        <v>2</v>
      </c>
      <c r="J6" s="15">
        <v>1</v>
      </c>
      <c r="K6" s="27"/>
      <c r="L6" s="17">
        <f t="shared" si="0"/>
        <v>3</v>
      </c>
      <c r="M6" s="16">
        <f t="shared" si="0"/>
        <v>3</v>
      </c>
      <c r="N6" s="3"/>
      <c r="O6" s="3"/>
      <c r="P6" s="46"/>
      <c r="Q6" s="46"/>
      <c r="R6" s="14"/>
      <c r="S6" s="14"/>
      <c r="T6" s="14"/>
      <c r="U6" s="14"/>
      <c r="V6" s="14"/>
      <c r="W6" s="3"/>
      <c r="X6" s="3"/>
      <c r="Y6" s="3"/>
      <c r="Z6" s="3"/>
      <c r="AA6" s="3"/>
      <c r="AB6" s="3"/>
      <c r="AC6" s="3"/>
      <c r="AD6" s="3"/>
    </row>
    <row r="7" spans="3:30" ht="27.75" customHeight="1">
      <c r="C7" s="50" t="s">
        <v>19</v>
      </c>
      <c r="D7" s="15">
        <v>2</v>
      </c>
      <c r="E7" s="16"/>
      <c r="F7" s="15">
        <v>1</v>
      </c>
      <c r="G7" s="16"/>
      <c r="H7" s="15">
        <v>1</v>
      </c>
      <c r="I7" s="16">
        <v>1</v>
      </c>
      <c r="J7" s="15"/>
      <c r="K7" s="27"/>
      <c r="L7" s="17">
        <f t="shared" si="0"/>
        <v>4</v>
      </c>
      <c r="M7" s="16">
        <f t="shared" si="0"/>
        <v>1</v>
      </c>
      <c r="N7" s="3"/>
      <c r="O7" s="3"/>
      <c r="P7" s="46"/>
      <c r="Q7" s="46"/>
      <c r="R7" s="14"/>
      <c r="S7" s="14"/>
      <c r="T7" s="14"/>
      <c r="U7" s="14"/>
      <c r="V7" s="14"/>
      <c r="W7" s="3"/>
      <c r="X7" s="3"/>
      <c r="Y7" s="3"/>
      <c r="Z7" s="3"/>
      <c r="AA7" s="3"/>
      <c r="AB7" s="3"/>
      <c r="AC7" s="3"/>
      <c r="AD7" s="3"/>
    </row>
    <row r="8" spans="3:30" ht="27.75" customHeight="1" thickBot="1">
      <c r="C8" s="51" t="s">
        <v>9</v>
      </c>
      <c r="D8" s="18">
        <v>3</v>
      </c>
      <c r="E8" s="19">
        <v>2</v>
      </c>
      <c r="F8" s="18"/>
      <c r="G8" s="19">
        <v>3</v>
      </c>
      <c r="H8" s="18"/>
      <c r="I8" s="19"/>
      <c r="J8" s="18"/>
      <c r="K8" s="29"/>
      <c r="L8" s="20">
        <f t="shared" si="0"/>
        <v>3</v>
      </c>
      <c r="M8" s="19">
        <f t="shared" si="0"/>
        <v>5</v>
      </c>
      <c r="N8" s="3"/>
      <c r="O8" s="3"/>
      <c r="P8" s="46"/>
      <c r="Q8" s="46"/>
      <c r="R8" s="14"/>
      <c r="S8" s="14"/>
      <c r="T8" s="14"/>
      <c r="U8" s="14"/>
      <c r="V8" s="14"/>
      <c r="W8" s="3"/>
      <c r="X8" s="3"/>
      <c r="Y8" s="3"/>
      <c r="Z8" s="3"/>
      <c r="AA8" s="3"/>
      <c r="AB8" s="3"/>
      <c r="AC8" s="3"/>
      <c r="AD8" s="3"/>
    </row>
    <row r="9" spans="3:30" ht="27.75" customHeight="1" thickBot="1" thickTop="1">
      <c r="C9" s="52" t="s">
        <v>5</v>
      </c>
      <c r="D9" s="21">
        <v>6</v>
      </c>
      <c r="E9" s="22">
        <v>4</v>
      </c>
      <c r="F9" s="21">
        <v>6</v>
      </c>
      <c r="G9" s="22">
        <v>5</v>
      </c>
      <c r="H9" s="21">
        <v>5</v>
      </c>
      <c r="I9" s="22">
        <v>10</v>
      </c>
      <c r="J9" s="21">
        <v>3</v>
      </c>
      <c r="K9" s="58">
        <v>3</v>
      </c>
      <c r="L9" s="23">
        <f t="shared" si="0"/>
        <v>20</v>
      </c>
      <c r="M9" s="22">
        <f t="shared" si="0"/>
        <v>22</v>
      </c>
      <c r="N9" s="3"/>
      <c r="O9" s="3"/>
      <c r="P9" s="46"/>
      <c r="Q9" s="46"/>
      <c r="R9" s="14"/>
      <c r="S9" s="14"/>
      <c r="T9" s="14"/>
      <c r="U9" s="14"/>
      <c r="V9" s="14"/>
      <c r="W9" s="3"/>
      <c r="X9" s="3"/>
      <c r="Y9" s="3"/>
      <c r="Z9" s="3"/>
      <c r="AA9" s="3"/>
      <c r="AB9" s="3"/>
      <c r="AC9" s="3"/>
      <c r="AD9" s="3"/>
    </row>
    <row r="10" spans="3:32" ht="27.75" customHeight="1" thickBot="1">
      <c r="C10" s="3"/>
      <c r="D10" s="3"/>
      <c r="E10" s="3"/>
      <c r="F10" s="3"/>
      <c r="G10" s="3"/>
      <c r="H10" s="53"/>
      <c r="I10" s="5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5"/>
      <c r="X10" s="3"/>
      <c r="Y10" s="3"/>
      <c r="AA10" s="3"/>
      <c r="AC10" s="3"/>
      <c r="AD10" s="3"/>
      <c r="AF10" s="3" t="s">
        <v>15</v>
      </c>
    </row>
    <row r="11" spans="3:33" ht="27.75" customHeight="1" thickBot="1">
      <c r="C11" s="101"/>
      <c r="D11" s="150" t="s">
        <v>6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1"/>
      <c r="P11" s="150" t="s">
        <v>17</v>
      </c>
      <c r="Q11" s="151"/>
      <c r="R11" s="114" t="s">
        <v>11</v>
      </c>
      <c r="S11" s="115"/>
      <c r="T11" s="115"/>
      <c r="U11" s="115"/>
      <c r="V11" s="115"/>
      <c r="W11" s="115"/>
      <c r="X11" s="115"/>
      <c r="Y11" s="116"/>
      <c r="Z11" s="156" t="s">
        <v>37</v>
      </c>
      <c r="AA11" s="157"/>
      <c r="AB11" s="157"/>
      <c r="AC11" s="158"/>
      <c r="AD11" s="170" t="s">
        <v>14</v>
      </c>
      <c r="AE11" s="171"/>
      <c r="AF11" s="166" t="s">
        <v>5</v>
      </c>
      <c r="AG11" s="167"/>
    </row>
    <row r="12" spans="3:33" ht="75.75" customHeight="1" thickBot="1">
      <c r="C12" s="102"/>
      <c r="D12" s="152" t="s">
        <v>12</v>
      </c>
      <c r="E12" s="153"/>
      <c r="F12" s="139" t="s">
        <v>42</v>
      </c>
      <c r="G12" s="140"/>
      <c r="H12" s="164" t="s">
        <v>26</v>
      </c>
      <c r="I12" s="165"/>
      <c r="J12" s="144" t="s">
        <v>27</v>
      </c>
      <c r="K12" s="145"/>
      <c r="L12" s="144" t="s">
        <v>23</v>
      </c>
      <c r="M12" s="145"/>
      <c r="N12" s="144" t="s">
        <v>24</v>
      </c>
      <c r="O12" s="145"/>
      <c r="P12" s="139" t="s">
        <v>25</v>
      </c>
      <c r="Q12" s="140"/>
      <c r="R12" s="159" t="s">
        <v>33</v>
      </c>
      <c r="S12" s="160"/>
      <c r="T12" s="159" t="s">
        <v>35</v>
      </c>
      <c r="U12" s="160"/>
      <c r="V12" s="144" t="s">
        <v>30</v>
      </c>
      <c r="W12" s="145"/>
      <c r="X12" s="139" t="s">
        <v>29</v>
      </c>
      <c r="Y12" s="140"/>
      <c r="Z12" s="144" t="s">
        <v>38</v>
      </c>
      <c r="AA12" s="145"/>
      <c r="AB12" s="144" t="s">
        <v>39</v>
      </c>
      <c r="AC12" s="145"/>
      <c r="AD12" s="139" t="s">
        <v>41</v>
      </c>
      <c r="AE12" s="172"/>
      <c r="AF12" s="168"/>
      <c r="AG12" s="169"/>
    </row>
    <row r="13" spans="3:33" ht="27.75" customHeight="1" thickBot="1">
      <c r="C13" s="6" t="s">
        <v>7</v>
      </c>
      <c r="D13" s="9" t="s">
        <v>20</v>
      </c>
      <c r="E13" s="10" t="s">
        <v>22</v>
      </c>
      <c r="F13" s="9" t="s">
        <v>20</v>
      </c>
      <c r="G13" s="10" t="s">
        <v>22</v>
      </c>
      <c r="H13" s="9" t="s">
        <v>20</v>
      </c>
      <c r="I13" s="10" t="s">
        <v>22</v>
      </c>
      <c r="J13" s="9" t="s">
        <v>20</v>
      </c>
      <c r="K13" s="10" t="s">
        <v>22</v>
      </c>
      <c r="L13" s="9" t="s">
        <v>20</v>
      </c>
      <c r="M13" s="10" t="s">
        <v>22</v>
      </c>
      <c r="N13" s="9" t="s">
        <v>20</v>
      </c>
      <c r="O13" s="10" t="s">
        <v>22</v>
      </c>
      <c r="P13" s="9" t="s">
        <v>20</v>
      </c>
      <c r="Q13" s="10" t="s">
        <v>22</v>
      </c>
      <c r="R13" s="9" t="s">
        <v>20</v>
      </c>
      <c r="S13" s="10" t="s">
        <v>22</v>
      </c>
      <c r="T13" s="9" t="s">
        <v>20</v>
      </c>
      <c r="U13" s="10" t="s">
        <v>22</v>
      </c>
      <c r="V13" s="9" t="s">
        <v>20</v>
      </c>
      <c r="W13" s="10" t="s">
        <v>22</v>
      </c>
      <c r="X13" s="9" t="s">
        <v>20</v>
      </c>
      <c r="Y13" s="10" t="s">
        <v>22</v>
      </c>
      <c r="Z13" s="9" t="s">
        <v>20</v>
      </c>
      <c r="AA13" s="10" t="s">
        <v>22</v>
      </c>
      <c r="AB13" s="9" t="s">
        <v>20</v>
      </c>
      <c r="AC13" s="10" t="s">
        <v>22</v>
      </c>
      <c r="AD13" s="9" t="s">
        <v>20</v>
      </c>
      <c r="AE13" s="59" t="s">
        <v>22</v>
      </c>
      <c r="AF13" s="57" t="s">
        <v>21</v>
      </c>
      <c r="AG13" s="10" t="s">
        <v>18</v>
      </c>
    </row>
    <row r="14" spans="3:33" ht="27.75" customHeight="1">
      <c r="C14" s="24" t="s">
        <v>8</v>
      </c>
      <c r="D14" s="11">
        <v>4</v>
      </c>
      <c r="E14" s="12">
        <v>3</v>
      </c>
      <c r="F14" s="11">
        <v>1</v>
      </c>
      <c r="G14" s="12">
        <v>3</v>
      </c>
      <c r="H14" s="11"/>
      <c r="I14" s="12"/>
      <c r="J14" s="11"/>
      <c r="K14" s="12"/>
      <c r="L14" s="11">
        <v>2</v>
      </c>
      <c r="M14" s="12"/>
      <c r="N14" s="11"/>
      <c r="O14" s="12">
        <v>4</v>
      </c>
      <c r="P14" s="11">
        <v>1</v>
      </c>
      <c r="Q14" s="12">
        <v>1</v>
      </c>
      <c r="R14" s="11">
        <v>1</v>
      </c>
      <c r="S14" s="12"/>
      <c r="T14" s="11"/>
      <c r="U14" s="12"/>
      <c r="V14" s="11"/>
      <c r="W14" s="12"/>
      <c r="X14" s="11"/>
      <c r="Y14" s="12">
        <v>1</v>
      </c>
      <c r="Z14" s="11"/>
      <c r="AA14" s="12"/>
      <c r="AB14" s="11"/>
      <c r="AC14" s="12"/>
      <c r="AD14" s="11">
        <v>1</v>
      </c>
      <c r="AE14" s="60">
        <v>1</v>
      </c>
      <c r="AF14" s="11">
        <f>D14+F14+H14+J14+L14+N14+P14+T14+V14+X14+Z14+AD14+AB14+R14</f>
        <v>10</v>
      </c>
      <c r="AG14" s="12">
        <f>E14+G14+I14+K14+M14+O14+Q14+U14+W14+Y14+AA14+AE14+S14+AC14</f>
        <v>13</v>
      </c>
    </row>
    <row r="15" spans="3:33" ht="27.75" customHeight="1">
      <c r="C15" s="26" t="s">
        <v>10</v>
      </c>
      <c r="D15" s="15">
        <v>1</v>
      </c>
      <c r="E15" s="16"/>
      <c r="F15" s="15">
        <v>1</v>
      </c>
      <c r="G15" s="16"/>
      <c r="H15" s="15"/>
      <c r="I15" s="16"/>
      <c r="J15" s="15">
        <v>1</v>
      </c>
      <c r="K15" s="16"/>
      <c r="L15" s="15"/>
      <c r="M15" s="16"/>
      <c r="N15" s="15"/>
      <c r="O15" s="16"/>
      <c r="P15" s="15"/>
      <c r="Q15" s="16">
        <v>2</v>
      </c>
      <c r="R15" s="15"/>
      <c r="S15" s="16">
        <v>1</v>
      </c>
      <c r="T15" s="15"/>
      <c r="U15" s="16"/>
      <c r="V15" s="15"/>
      <c r="W15" s="16"/>
      <c r="X15" s="15"/>
      <c r="Y15" s="16"/>
      <c r="Z15" s="15"/>
      <c r="AA15" s="16"/>
      <c r="AB15" s="15"/>
      <c r="AC15" s="16"/>
      <c r="AD15" s="15"/>
      <c r="AE15" s="61"/>
      <c r="AF15" s="15">
        <f>D15+F15+H15+J15+L15+N15+P15+T15+V15+X15+Z15+AD15+AB15+R15</f>
        <v>3</v>
      </c>
      <c r="AG15" s="16">
        <f>E15+G15+I15+K15+M15+O15+Q15+U15+W15+Y15+AA15+AE15+S15+AC15</f>
        <v>3</v>
      </c>
    </row>
    <row r="16" spans="3:33" ht="27.75" customHeight="1">
      <c r="C16" s="26" t="s">
        <v>19</v>
      </c>
      <c r="D16" s="15">
        <v>1</v>
      </c>
      <c r="E16" s="16"/>
      <c r="F16" s="15"/>
      <c r="G16" s="16"/>
      <c r="H16" s="15"/>
      <c r="I16" s="16">
        <v>1</v>
      </c>
      <c r="J16" s="15"/>
      <c r="K16" s="16"/>
      <c r="L16" s="15"/>
      <c r="M16" s="16"/>
      <c r="N16" s="15"/>
      <c r="O16" s="16"/>
      <c r="P16" s="15"/>
      <c r="Q16" s="16"/>
      <c r="R16" s="15"/>
      <c r="S16" s="16"/>
      <c r="T16" s="15">
        <v>2</v>
      </c>
      <c r="U16" s="16"/>
      <c r="V16" s="15"/>
      <c r="W16" s="16"/>
      <c r="X16" s="15"/>
      <c r="Y16" s="16"/>
      <c r="Z16" s="15">
        <v>1</v>
      </c>
      <c r="AA16" s="16"/>
      <c r="AB16" s="15"/>
      <c r="AC16" s="16"/>
      <c r="AD16" s="15"/>
      <c r="AE16" s="61"/>
      <c r="AF16" s="15">
        <f>D16+F16+H16+J16+L16+N16+P16+T16+V16+X16+Z16+AD16+AB16+R16</f>
        <v>4</v>
      </c>
      <c r="AG16" s="16">
        <f>E16+G16+I16+K16+M16+O16+Q16+U16+W16+Y16+AA16+AE16+S16+AC16</f>
        <v>1</v>
      </c>
    </row>
    <row r="17" spans="3:33" ht="27.75" customHeight="1" thickBot="1">
      <c r="C17" s="28" t="s">
        <v>9</v>
      </c>
      <c r="D17" s="18"/>
      <c r="E17" s="19">
        <v>1</v>
      </c>
      <c r="F17" s="18"/>
      <c r="G17" s="19">
        <v>1</v>
      </c>
      <c r="H17" s="18"/>
      <c r="I17" s="19"/>
      <c r="J17" s="18"/>
      <c r="K17" s="19"/>
      <c r="L17" s="18"/>
      <c r="M17" s="19"/>
      <c r="N17" s="18"/>
      <c r="O17" s="19"/>
      <c r="P17" s="18"/>
      <c r="Q17" s="19"/>
      <c r="R17" s="18">
        <v>1</v>
      </c>
      <c r="S17" s="19">
        <v>1</v>
      </c>
      <c r="T17" s="18">
        <v>2</v>
      </c>
      <c r="U17" s="19"/>
      <c r="V17" s="18"/>
      <c r="W17" s="19">
        <v>1</v>
      </c>
      <c r="X17" s="18"/>
      <c r="Y17" s="19"/>
      <c r="Z17" s="18"/>
      <c r="AA17" s="19"/>
      <c r="AB17" s="18"/>
      <c r="AC17" s="19">
        <v>1</v>
      </c>
      <c r="AD17" s="18"/>
      <c r="AE17" s="62"/>
      <c r="AF17" s="64">
        <f>D17+F17+H17+J17+L17+N17+P17+T17+V17+X17+Z17+AD17+AB17+R17</f>
        <v>3</v>
      </c>
      <c r="AG17" s="65">
        <f>E17+G17+I17+K17+M17+O17+Q17+U17+W17+Y17+AA17+AE17+S17+AC17</f>
        <v>5</v>
      </c>
    </row>
    <row r="18" spans="3:33" ht="27.75" customHeight="1" thickBot="1" thickTop="1">
      <c r="C18" s="30" t="s">
        <v>5</v>
      </c>
      <c r="D18" s="21">
        <v>6</v>
      </c>
      <c r="E18" s="22">
        <v>4</v>
      </c>
      <c r="F18" s="21">
        <v>2</v>
      </c>
      <c r="G18" s="22">
        <v>4</v>
      </c>
      <c r="H18" s="21">
        <v>0</v>
      </c>
      <c r="I18" s="22">
        <v>1</v>
      </c>
      <c r="J18" s="21">
        <v>1</v>
      </c>
      <c r="K18" s="22">
        <v>0</v>
      </c>
      <c r="L18" s="21">
        <v>2</v>
      </c>
      <c r="M18" s="22">
        <v>0</v>
      </c>
      <c r="N18" s="21">
        <v>0</v>
      </c>
      <c r="O18" s="22">
        <v>4</v>
      </c>
      <c r="P18" s="21">
        <v>1</v>
      </c>
      <c r="Q18" s="22">
        <v>3</v>
      </c>
      <c r="R18" s="21">
        <v>2</v>
      </c>
      <c r="S18" s="22">
        <v>2</v>
      </c>
      <c r="T18" s="21">
        <v>4</v>
      </c>
      <c r="U18" s="22">
        <v>0</v>
      </c>
      <c r="V18" s="21">
        <v>0</v>
      </c>
      <c r="W18" s="22">
        <v>1</v>
      </c>
      <c r="X18" s="21">
        <v>0</v>
      </c>
      <c r="Y18" s="22">
        <v>1</v>
      </c>
      <c r="Z18" s="21">
        <v>1</v>
      </c>
      <c r="AA18" s="22">
        <v>0</v>
      </c>
      <c r="AB18" s="21">
        <v>0</v>
      </c>
      <c r="AC18" s="22">
        <v>1</v>
      </c>
      <c r="AD18" s="21">
        <v>1</v>
      </c>
      <c r="AE18" s="63">
        <v>1</v>
      </c>
      <c r="AF18" s="21">
        <f>D18+F18+H18+J18+L18+N18+P18+T18+V18+X18+Z18+AD18+AB18+R18</f>
        <v>20</v>
      </c>
      <c r="AG18" s="22">
        <f>E18+G18+I18+K18+M18+O18+Q18+U18+W18+Y18+AA18+AE18+S18+AC18</f>
        <v>22</v>
      </c>
    </row>
    <row r="19" spans="3:30" ht="27.75" customHeight="1">
      <c r="C19" s="31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3"/>
      <c r="Z19" s="3"/>
      <c r="AA19" s="3"/>
      <c r="AB19" s="3"/>
      <c r="AC19" s="3"/>
      <c r="AD19" s="3"/>
    </row>
    <row r="20" spans="3:30" ht="27.75" customHeight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2:30" ht="27.75" customHeight="1">
      <c r="B21" s="47" t="s">
        <v>44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2:30" ht="27.75" customHeight="1" thickBot="1">
      <c r="B22" s="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Q22" s="3"/>
      <c r="R22" s="3"/>
      <c r="S22" s="32"/>
      <c r="T22" s="5" t="s">
        <v>13</v>
      </c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29" ht="27.75" customHeight="1" thickBot="1">
      <c r="B23" s="2"/>
      <c r="C23" s="161" t="s">
        <v>0</v>
      </c>
      <c r="D23" s="162"/>
      <c r="E23" s="162"/>
      <c r="F23" s="162"/>
      <c r="G23" s="162"/>
      <c r="H23" s="162"/>
      <c r="I23" s="162"/>
      <c r="J23" s="163"/>
      <c r="K23" s="103" t="s">
        <v>1</v>
      </c>
      <c r="L23" s="149"/>
      <c r="M23" s="103" t="s">
        <v>2</v>
      </c>
      <c r="N23" s="149"/>
      <c r="O23" s="103" t="s">
        <v>3</v>
      </c>
      <c r="P23" s="149"/>
      <c r="Q23" s="103" t="s">
        <v>4</v>
      </c>
      <c r="R23" s="104"/>
      <c r="S23" s="155" t="s">
        <v>5</v>
      </c>
      <c r="T23" s="149"/>
      <c r="U23" s="3"/>
      <c r="V23" s="3"/>
      <c r="W23" s="3"/>
      <c r="X23" s="3"/>
      <c r="Y23" s="3"/>
      <c r="Z23" s="3"/>
      <c r="AA23" s="3"/>
      <c r="AB23" s="3"/>
      <c r="AC23" s="3"/>
    </row>
    <row r="24" spans="2:29" ht="27.75" customHeight="1" thickBot="1">
      <c r="B24" s="2"/>
      <c r="C24" s="103" t="s">
        <v>7</v>
      </c>
      <c r="D24" s="104"/>
      <c r="E24" s="104"/>
      <c r="F24" s="104"/>
      <c r="G24" s="104"/>
      <c r="H24" s="104"/>
      <c r="I24" s="104"/>
      <c r="J24" s="149"/>
      <c r="K24" s="9" t="s">
        <v>21</v>
      </c>
      <c r="L24" s="10" t="s">
        <v>18</v>
      </c>
      <c r="M24" s="9" t="s">
        <v>20</v>
      </c>
      <c r="N24" s="10" t="s">
        <v>22</v>
      </c>
      <c r="O24" s="9" t="s">
        <v>20</v>
      </c>
      <c r="P24" s="10" t="s">
        <v>22</v>
      </c>
      <c r="Q24" s="9" t="s">
        <v>20</v>
      </c>
      <c r="R24" s="59" t="s">
        <v>22</v>
      </c>
      <c r="S24" s="57" t="s">
        <v>20</v>
      </c>
      <c r="T24" s="10" t="s">
        <v>22</v>
      </c>
      <c r="U24" s="3"/>
      <c r="V24" s="3"/>
      <c r="W24" s="3"/>
      <c r="X24" s="3"/>
      <c r="Y24" s="3"/>
      <c r="Z24" s="3"/>
      <c r="AA24" s="3"/>
      <c r="AB24" s="3"/>
      <c r="AC24" s="3"/>
    </row>
    <row r="25" spans="2:29" ht="27.75" customHeight="1">
      <c r="B25" s="2"/>
      <c r="C25" s="147" t="s">
        <v>6</v>
      </c>
      <c r="D25" s="124" t="s">
        <v>12</v>
      </c>
      <c r="E25" s="125"/>
      <c r="F25" s="125"/>
      <c r="G25" s="125"/>
      <c r="H25" s="125"/>
      <c r="I25" s="125"/>
      <c r="J25" s="126"/>
      <c r="K25" s="36"/>
      <c r="L25" s="37"/>
      <c r="M25" s="36">
        <v>2</v>
      </c>
      <c r="N25" s="38">
        <v>2</v>
      </c>
      <c r="O25" s="36">
        <v>2</v>
      </c>
      <c r="P25" s="38">
        <v>1</v>
      </c>
      <c r="Q25" s="36">
        <v>2</v>
      </c>
      <c r="R25" s="68">
        <v>1</v>
      </c>
      <c r="S25" s="73">
        <f aca="true" t="shared" si="1" ref="S25:T27">K25+M25+O25+Q25</f>
        <v>6</v>
      </c>
      <c r="T25" s="38">
        <f t="shared" si="1"/>
        <v>4</v>
      </c>
      <c r="U25" s="3"/>
      <c r="V25" s="3"/>
      <c r="W25" s="3"/>
      <c r="X25" s="3"/>
      <c r="Y25" s="3"/>
      <c r="Z25" s="3"/>
      <c r="AA25" s="3"/>
      <c r="AB25" s="3"/>
      <c r="AC25" s="3"/>
    </row>
    <row r="26" spans="2:29" ht="27.75" customHeight="1">
      <c r="B26" s="2"/>
      <c r="C26" s="148"/>
      <c r="D26" s="127" t="s">
        <v>43</v>
      </c>
      <c r="E26" s="128"/>
      <c r="F26" s="128"/>
      <c r="G26" s="128"/>
      <c r="H26" s="128"/>
      <c r="I26" s="128"/>
      <c r="J26" s="129"/>
      <c r="K26" s="36"/>
      <c r="L26" s="44">
        <v>2</v>
      </c>
      <c r="M26" s="43"/>
      <c r="N26" s="45">
        <v>1</v>
      </c>
      <c r="O26" s="43">
        <v>2</v>
      </c>
      <c r="P26" s="45">
        <v>1</v>
      </c>
      <c r="Q26" s="43"/>
      <c r="R26" s="69"/>
      <c r="S26" s="73">
        <f t="shared" si="1"/>
        <v>2</v>
      </c>
      <c r="T26" s="38">
        <f t="shared" si="1"/>
        <v>4</v>
      </c>
      <c r="U26" s="3"/>
      <c r="V26" s="3"/>
      <c r="W26" s="3"/>
      <c r="X26" s="3"/>
      <c r="Y26" s="3"/>
      <c r="Z26" s="3"/>
      <c r="AA26" s="3"/>
      <c r="AB26" s="3"/>
      <c r="AC26" s="3"/>
    </row>
    <row r="27" spans="2:29" ht="27.75" customHeight="1">
      <c r="B27" s="2"/>
      <c r="C27" s="148"/>
      <c r="D27" s="98" t="s">
        <v>28</v>
      </c>
      <c r="E27" s="99"/>
      <c r="F27" s="99"/>
      <c r="G27" s="99"/>
      <c r="H27" s="99"/>
      <c r="I27" s="99"/>
      <c r="J27" s="100"/>
      <c r="K27" s="43"/>
      <c r="L27" s="44"/>
      <c r="M27" s="43"/>
      <c r="N27" s="45"/>
      <c r="O27" s="43"/>
      <c r="P27" s="45">
        <v>1</v>
      </c>
      <c r="Q27" s="43"/>
      <c r="R27" s="69"/>
      <c r="S27" s="73"/>
      <c r="T27" s="38">
        <f t="shared" si="1"/>
        <v>1</v>
      </c>
      <c r="U27" s="3"/>
      <c r="V27" s="3"/>
      <c r="W27" s="3"/>
      <c r="X27" s="3"/>
      <c r="Y27" s="3"/>
      <c r="Z27" s="3"/>
      <c r="AA27" s="3"/>
      <c r="AB27" s="3"/>
      <c r="AC27" s="3"/>
    </row>
    <row r="28" spans="2:29" ht="27.75" customHeight="1">
      <c r="B28" s="2"/>
      <c r="C28" s="148"/>
      <c r="D28" s="130" t="s">
        <v>27</v>
      </c>
      <c r="E28" s="131"/>
      <c r="F28" s="131"/>
      <c r="G28" s="131"/>
      <c r="H28" s="131"/>
      <c r="I28" s="131"/>
      <c r="J28" s="132"/>
      <c r="K28" s="43"/>
      <c r="L28" s="44"/>
      <c r="M28" s="43"/>
      <c r="N28" s="45"/>
      <c r="O28" s="43">
        <v>1</v>
      </c>
      <c r="P28" s="45"/>
      <c r="Q28" s="43"/>
      <c r="R28" s="69"/>
      <c r="S28" s="73">
        <f>K28+M28+O28+Q28</f>
        <v>1</v>
      </c>
      <c r="T28" s="38"/>
      <c r="U28" s="3"/>
      <c r="V28" s="3"/>
      <c r="W28" s="3"/>
      <c r="X28" s="3"/>
      <c r="Y28" s="3"/>
      <c r="Z28" s="3"/>
      <c r="AA28" s="3"/>
      <c r="AB28" s="3"/>
      <c r="AC28" s="3"/>
    </row>
    <row r="29" spans="2:29" ht="27.75" customHeight="1">
      <c r="B29" s="2"/>
      <c r="C29" s="148"/>
      <c r="D29" s="130" t="s">
        <v>23</v>
      </c>
      <c r="E29" s="131"/>
      <c r="F29" s="131"/>
      <c r="G29" s="131"/>
      <c r="H29" s="131"/>
      <c r="I29" s="131"/>
      <c r="J29" s="132"/>
      <c r="K29" s="43"/>
      <c r="L29" s="44"/>
      <c r="M29" s="43">
        <v>2</v>
      </c>
      <c r="N29" s="45"/>
      <c r="O29" s="43"/>
      <c r="P29" s="45"/>
      <c r="Q29" s="43"/>
      <c r="R29" s="69"/>
      <c r="S29" s="73">
        <f>K29+M29+O29+Q29</f>
        <v>2</v>
      </c>
      <c r="T29" s="38"/>
      <c r="U29" s="3"/>
      <c r="V29" s="3"/>
      <c r="W29" s="3"/>
      <c r="X29" s="3"/>
      <c r="Y29" s="3"/>
      <c r="Z29" s="3"/>
      <c r="AA29" s="3"/>
      <c r="AB29" s="3"/>
      <c r="AC29" s="3"/>
    </row>
    <row r="30" spans="2:29" ht="27.75" customHeight="1">
      <c r="B30" s="2"/>
      <c r="C30" s="148"/>
      <c r="D30" s="136" t="s">
        <v>24</v>
      </c>
      <c r="E30" s="137"/>
      <c r="F30" s="137"/>
      <c r="G30" s="137"/>
      <c r="H30" s="137"/>
      <c r="I30" s="137"/>
      <c r="J30" s="138"/>
      <c r="K30" s="43"/>
      <c r="L30" s="44"/>
      <c r="M30" s="43"/>
      <c r="N30" s="45"/>
      <c r="O30" s="43"/>
      <c r="P30" s="45">
        <v>3</v>
      </c>
      <c r="Q30" s="43"/>
      <c r="R30" s="69">
        <v>1</v>
      </c>
      <c r="S30" s="74"/>
      <c r="T30" s="45">
        <f>L30+N30+P30+R30</f>
        <v>4</v>
      </c>
      <c r="U30" s="3"/>
      <c r="V30" s="3"/>
      <c r="W30" s="3"/>
      <c r="X30" s="3"/>
      <c r="Y30" s="3"/>
      <c r="Z30" s="3"/>
      <c r="AA30" s="3"/>
      <c r="AB30" s="3"/>
      <c r="AC30" s="3"/>
    </row>
    <row r="31" spans="2:29" ht="27.75" customHeight="1">
      <c r="B31" s="2"/>
      <c r="C31" s="78" t="s">
        <v>16</v>
      </c>
      <c r="D31" s="133" t="s">
        <v>25</v>
      </c>
      <c r="E31" s="134"/>
      <c r="F31" s="134"/>
      <c r="G31" s="134"/>
      <c r="H31" s="134"/>
      <c r="I31" s="134"/>
      <c r="J31" s="135"/>
      <c r="K31" s="79"/>
      <c r="L31" s="80"/>
      <c r="M31" s="79">
        <v>1</v>
      </c>
      <c r="N31" s="81"/>
      <c r="O31" s="79"/>
      <c r="P31" s="81">
        <v>3</v>
      </c>
      <c r="Q31" s="79"/>
      <c r="R31" s="82"/>
      <c r="S31" s="83">
        <v>1</v>
      </c>
      <c r="T31" s="81">
        <f aca="true" t="shared" si="2" ref="T31:T38">L31+N31+P31+R31</f>
        <v>3</v>
      </c>
      <c r="U31" s="3"/>
      <c r="V31" s="3"/>
      <c r="W31" s="3"/>
      <c r="X31" s="3"/>
      <c r="Y31" s="3"/>
      <c r="Z31" s="3"/>
      <c r="AA31" s="3"/>
      <c r="AB31" s="3"/>
      <c r="AC31" s="3"/>
    </row>
    <row r="32" spans="2:29" ht="27.75" customHeight="1">
      <c r="B32" s="2"/>
      <c r="C32" s="117" t="s">
        <v>11</v>
      </c>
      <c r="D32" s="105" t="s">
        <v>32</v>
      </c>
      <c r="E32" s="106"/>
      <c r="F32" s="106"/>
      <c r="G32" s="106"/>
      <c r="H32" s="106"/>
      <c r="I32" s="106"/>
      <c r="J32" s="107"/>
      <c r="K32" s="84">
        <v>2</v>
      </c>
      <c r="L32" s="85"/>
      <c r="M32" s="84"/>
      <c r="N32" s="86"/>
      <c r="O32" s="84"/>
      <c r="P32" s="86"/>
      <c r="Q32" s="84"/>
      <c r="R32" s="87"/>
      <c r="S32" s="88">
        <f>K32+M32+O32+Q32</f>
        <v>2</v>
      </c>
      <c r="T32" s="86"/>
      <c r="U32" s="3"/>
      <c r="V32" s="3"/>
      <c r="W32" s="3"/>
      <c r="X32" s="3"/>
      <c r="Y32" s="3"/>
      <c r="Z32" s="3"/>
      <c r="AA32" s="3"/>
      <c r="AB32" s="3"/>
      <c r="AC32" s="3"/>
    </row>
    <row r="33" spans="2:29" ht="27.75" customHeight="1">
      <c r="B33" s="2"/>
      <c r="C33" s="119"/>
      <c r="D33" s="105" t="s">
        <v>34</v>
      </c>
      <c r="E33" s="106"/>
      <c r="F33" s="106"/>
      <c r="G33" s="106"/>
      <c r="H33" s="106"/>
      <c r="I33" s="106"/>
      <c r="J33" s="107"/>
      <c r="K33" s="36">
        <v>4</v>
      </c>
      <c r="L33" s="37">
        <v>1</v>
      </c>
      <c r="M33" s="36"/>
      <c r="N33" s="38">
        <v>1</v>
      </c>
      <c r="O33" s="36"/>
      <c r="P33" s="38"/>
      <c r="Q33" s="36"/>
      <c r="R33" s="68"/>
      <c r="S33" s="73">
        <f>K33+M33+O33+Q33</f>
        <v>4</v>
      </c>
      <c r="T33" s="38">
        <f t="shared" si="2"/>
        <v>2</v>
      </c>
      <c r="U33" s="14"/>
      <c r="V33" s="3"/>
      <c r="W33" s="3"/>
      <c r="X33" s="3"/>
      <c r="Y33" s="3"/>
      <c r="Z33" s="3"/>
      <c r="AA33" s="3"/>
      <c r="AB33" s="3"/>
      <c r="AC33" s="3"/>
    </row>
    <row r="34" spans="2:29" ht="27.75" customHeight="1">
      <c r="B34" s="2"/>
      <c r="C34" s="119"/>
      <c r="D34" s="108" t="s">
        <v>30</v>
      </c>
      <c r="E34" s="109"/>
      <c r="F34" s="109"/>
      <c r="G34" s="109"/>
      <c r="H34" s="109"/>
      <c r="I34" s="109"/>
      <c r="J34" s="110"/>
      <c r="K34" s="36"/>
      <c r="L34" s="37">
        <v>1</v>
      </c>
      <c r="M34" s="36"/>
      <c r="N34" s="38"/>
      <c r="O34" s="36"/>
      <c r="P34" s="38"/>
      <c r="Q34" s="36"/>
      <c r="R34" s="68"/>
      <c r="S34" s="73"/>
      <c r="T34" s="38">
        <f>L34+N34+P34+R34</f>
        <v>1</v>
      </c>
      <c r="U34" s="14"/>
      <c r="V34" s="3"/>
      <c r="W34" s="3"/>
      <c r="X34" s="3"/>
      <c r="Y34" s="3"/>
      <c r="Z34" s="3"/>
      <c r="AA34" s="3"/>
      <c r="AB34" s="3"/>
      <c r="AC34" s="3"/>
    </row>
    <row r="35" spans="2:29" ht="27.75" customHeight="1">
      <c r="B35" s="2"/>
      <c r="C35" s="120"/>
      <c r="D35" s="136" t="s">
        <v>31</v>
      </c>
      <c r="E35" s="137"/>
      <c r="F35" s="137"/>
      <c r="G35" s="137"/>
      <c r="H35" s="137"/>
      <c r="I35" s="137"/>
      <c r="J35" s="138"/>
      <c r="K35" s="84"/>
      <c r="L35" s="85"/>
      <c r="M35" s="84"/>
      <c r="N35" s="86"/>
      <c r="O35" s="84"/>
      <c r="P35" s="86">
        <v>1</v>
      </c>
      <c r="Q35" s="84"/>
      <c r="R35" s="87"/>
      <c r="S35" s="88"/>
      <c r="T35" s="86">
        <v>1</v>
      </c>
      <c r="U35" s="14"/>
      <c r="V35" s="3"/>
      <c r="W35" s="3"/>
      <c r="X35" s="3"/>
      <c r="Y35" s="3"/>
      <c r="Z35" s="3"/>
      <c r="AA35" s="3"/>
      <c r="AB35" s="3"/>
      <c r="AC35" s="3"/>
    </row>
    <row r="36" spans="2:29" ht="27.75" customHeight="1">
      <c r="B36" s="2"/>
      <c r="C36" s="117" t="s">
        <v>37</v>
      </c>
      <c r="D36" s="111" t="s">
        <v>36</v>
      </c>
      <c r="E36" s="112"/>
      <c r="F36" s="112"/>
      <c r="G36" s="112"/>
      <c r="H36" s="112"/>
      <c r="I36" s="112"/>
      <c r="J36" s="113"/>
      <c r="K36" s="89"/>
      <c r="L36" s="90"/>
      <c r="M36" s="89">
        <v>1</v>
      </c>
      <c r="N36" s="91"/>
      <c r="O36" s="89"/>
      <c r="P36" s="91"/>
      <c r="Q36" s="89"/>
      <c r="R36" s="92"/>
      <c r="S36" s="93">
        <f>K36+M36+O36+Q36</f>
        <v>1</v>
      </c>
      <c r="T36" s="91"/>
      <c r="U36" s="14"/>
      <c r="V36" s="3"/>
      <c r="W36" s="3"/>
      <c r="X36" s="3"/>
      <c r="Y36" s="3"/>
      <c r="Z36" s="3"/>
      <c r="AA36" s="3"/>
      <c r="AB36" s="3"/>
      <c r="AC36" s="3"/>
    </row>
    <row r="37" spans="2:29" ht="27.75" customHeight="1" thickBot="1">
      <c r="B37" s="2"/>
      <c r="C37" s="118"/>
      <c r="D37" s="141" t="s">
        <v>40</v>
      </c>
      <c r="E37" s="142"/>
      <c r="F37" s="142"/>
      <c r="G37" s="142"/>
      <c r="H37" s="142"/>
      <c r="I37" s="142"/>
      <c r="J37" s="143"/>
      <c r="K37" s="33"/>
      <c r="L37" s="34"/>
      <c r="M37" s="33"/>
      <c r="N37" s="35">
        <v>1</v>
      </c>
      <c r="O37" s="33"/>
      <c r="P37" s="35"/>
      <c r="Q37" s="33"/>
      <c r="R37" s="70"/>
      <c r="S37" s="75"/>
      <c r="T37" s="35">
        <f t="shared" si="2"/>
        <v>1</v>
      </c>
      <c r="U37" s="3"/>
      <c r="V37" s="3"/>
      <c r="W37" s="3"/>
      <c r="X37" s="3"/>
      <c r="Y37" s="3"/>
      <c r="Z37" s="3"/>
      <c r="AA37" s="3"/>
      <c r="AB37" s="3"/>
      <c r="AC37" s="3"/>
    </row>
    <row r="38" spans="2:29" ht="37.5" customHeight="1" thickBot="1" thickTop="1">
      <c r="B38" s="2"/>
      <c r="C38" s="94" t="s">
        <v>14</v>
      </c>
      <c r="D38" s="121" t="s">
        <v>41</v>
      </c>
      <c r="E38" s="122"/>
      <c r="F38" s="122"/>
      <c r="G38" s="122"/>
      <c r="H38" s="122"/>
      <c r="I38" s="122"/>
      <c r="J38" s="123"/>
      <c r="K38" s="39"/>
      <c r="L38" s="40"/>
      <c r="M38" s="39"/>
      <c r="N38" s="40"/>
      <c r="O38" s="39"/>
      <c r="P38" s="41"/>
      <c r="Q38" s="39">
        <v>1</v>
      </c>
      <c r="R38" s="71">
        <v>1</v>
      </c>
      <c r="S38" s="76">
        <f>K38+M38+O38+Q38</f>
        <v>1</v>
      </c>
      <c r="T38" s="41">
        <f t="shared" si="2"/>
        <v>1</v>
      </c>
      <c r="U38" s="3"/>
      <c r="V38" s="3"/>
      <c r="W38" s="3"/>
      <c r="X38" s="3"/>
      <c r="Y38" s="3"/>
      <c r="Z38" s="3"/>
      <c r="AA38" s="3"/>
      <c r="AB38" s="3"/>
      <c r="AC38" s="3"/>
    </row>
    <row r="39" spans="2:29" ht="27.75" customHeight="1" thickBot="1" thickTop="1">
      <c r="B39" s="2"/>
      <c r="C39" s="95" t="s">
        <v>5</v>
      </c>
      <c r="D39" s="96"/>
      <c r="E39" s="96"/>
      <c r="F39" s="96"/>
      <c r="G39" s="96"/>
      <c r="H39" s="96"/>
      <c r="I39" s="96"/>
      <c r="J39" s="97"/>
      <c r="K39" s="42">
        <f aca="true" t="shared" si="3" ref="K39:T39">SUM(K25:K38)</f>
        <v>6</v>
      </c>
      <c r="L39" s="66">
        <f t="shared" si="3"/>
        <v>4</v>
      </c>
      <c r="M39" s="42">
        <f t="shared" si="3"/>
        <v>6</v>
      </c>
      <c r="N39" s="66">
        <f t="shared" si="3"/>
        <v>5</v>
      </c>
      <c r="O39" s="42">
        <f t="shared" si="3"/>
        <v>5</v>
      </c>
      <c r="P39" s="67">
        <f t="shared" si="3"/>
        <v>10</v>
      </c>
      <c r="Q39" s="42">
        <f t="shared" si="3"/>
        <v>3</v>
      </c>
      <c r="R39" s="72">
        <f t="shared" si="3"/>
        <v>3</v>
      </c>
      <c r="S39" s="77">
        <f t="shared" si="3"/>
        <v>20</v>
      </c>
      <c r="T39" s="67">
        <f t="shared" si="3"/>
        <v>22</v>
      </c>
      <c r="U39" s="3"/>
      <c r="V39" s="3"/>
      <c r="W39" s="3"/>
      <c r="X39" s="3"/>
      <c r="Y39" s="3"/>
      <c r="Z39" s="3"/>
      <c r="AA39" s="3"/>
      <c r="AB39" s="3"/>
      <c r="AC39" s="3"/>
    </row>
  </sheetData>
  <sheetProtection/>
  <mergeCells count="51">
    <mergeCell ref="X12:Y12"/>
    <mergeCell ref="Z12:AA12"/>
    <mergeCell ref="AF11:AG12"/>
    <mergeCell ref="AD11:AE11"/>
    <mergeCell ref="AD12:AE12"/>
    <mergeCell ref="S23:T23"/>
    <mergeCell ref="Z11:AC11"/>
    <mergeCell ref="R12:S12"/>
    <mergeCell ref="AB12:AC12"/>
    <mergeCell ref="J12:K12"/>
    <mergeCell ref="P12:Q12"/>
    <mergeCell ref="T12:U12"/>
    <mergeCell ref="C23:J23"/>
    <mergeCell ref="H12:I12"/>
    <mergeCell ref="V12:W12"/>
    <mergeCell ref="C25:C30"/>
    <mergeCell ref="C24:J24"/>
    <mergeCell ref="P11:Q11"/>
    <mergeCell ref="D12:E12"/>
    <mergeCell ref="D11:O11"/>
    <mergeCell ref="K23:L23"/>
    <mergeCell ref="M23:N23"/>
    <mergeCell ref="N12:O12"/>
    <mergeCell ref="O23:P23"/>
    <mergeCell ref="H3:I3"/>
    <mergeCell ref="F12:G12"/>
    <mergeCell ref="D3:E3"/>
    <mergeCell ref="D37:J37"/>
    <mergeCell ref="L12:M12"/>
    <mergeCell ref="D30:J30"/>
    <mergeCell ref="J3:K3"/>
    <mergeCell ref="L3:M3"/>
    <mergeCell ref="D29:J29"/>
    <mergeCell ref="F3:G3"/>
    <mergeCell ref="D38:J38"/>
    <mergeCell ref="D25:J25"/>
    <mergeCell ref="D26:J26"/>
    <mergeCell ref="D28:J28"/>
    <mergeCell ref="D31:J31"/>
    <mergeCell ref="D32:J32"/>
    <mergeCell ref="D35:J35"/>
    <mergeCell ref="C39:J39"/>
    <mergeCell ref="D27:J27"/>
    <mergeCell ref="C11:C12"/>
    <mergeCell ref="Q23:R23"/>
    <mergeCell ref="D33:J33"/>
    <mergeCell ref="D34:J34"/>
    <mergeCell ref="D36:J36"/>
    <mergeCell ref="R11:Y11"/>
    <mergeCell ref="C36:C37"/>
    <mergeCell ref="C32:C35"/>
  </mergeCell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2014-12-30T10:03:36Z</cp:lastPrinted>
  <dcterms:created xsi:type="dcterms:W3CDTF">2010-07-27T00:49:48Z</dcterms:created>
  <dcterms:modified xsi:type="dcterms:W3CDTF">2015-01-14T05:36:58Z</dcterms:modified>
  <cp:category/>
  <cp:version/>
  <cp:contentType/>
  <cp:contentStatus/>
</cp:coreProperties>
</file>