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tabRatio="615" activeTab="0"/>
  </bookViews>
  <sheets>
    <sheet name="受験状況" sheetId="1" r:id="rId1"/>
  </sheets>
  <definedNames>
    <definedName name="_xlnm.Print_Area" localSheetId="0">'受験状況'!$A$1:$V$17</definedName>
  </definedNames>
  <calcPr fullCalcOnLoad="1"/>
</workbook>
</file>

<file path=xl/sharedStrings.xml><?xml version="1.0" encoding="utf-8"?>
<sst xmlns="http://schemas.openxmlformats.org/spreadsheetml/2006/main" count="97" uniqueCount="50">
  <si>
    <t>職  種</t>
  </si>
  <si>
    <t>申込者数</t>
  </si>
  <si>
    <t>２次受験者数</t>
  </si>
  <si>
    <t>社会福祉職</t>
  </si>
  <si>
    <t>薬学職</t>
  </si>
  <si>
    <t>２次選考</t>
  </si>
  <si>
    <t>１次選考</t>
  </si>
  <si>
    <t>１次合否</t>
  </si>
  <si>
    <t>最終合否</t>
  </si>
  <si>
    <t>合格率
(%）</t>
  </si>
  <si>
    <t>（   ）内女性</t>
  </si>
  <si>
    <t>競争倍率</t>
  </si>
  <si>
    <t>募集人員</t>
  </si>
  <si>
    <t>受験者数
（   ）内女性</t>
  </si>
  <si>
    <t>受験率
（％）</t>
  </si>
  <si>
    <t>合格者数
（   ）内女性</t>
  </si>
  <si>
    <t>獣医師職</t>
  </si>
  <si>
    <t>５名程度</t>
  </si>
  <si>
    <t>医師職
（公衆衛生）</t>
  </si>
  <si>
    <t>若干名</t>
  </si>
  <si>
    <t>補欠合格者数
（　）内女性</t>
  </si>
  <si>
    <t>平成２３年度大阪府職員採用選考実施状況</t>
  </si>
  <si>
    <t>児童自立支援専門員職</t>
  </si>
  <si>
    <t>保健師職</t>
  </si>
  <si>
    <t>職業訓練指導員職</t>
  </si>
  <si>
    <t>心理職</t>
  </si>
  <si>
    <t>薬学研究職</t>
  </si>
  <si>
    <t>職業訓練指導員職
（一般任期付）</t>
  </si>
  <si>
    <t>H23.7.10（日）</t>
  </si>
  <si>
    <t>H23. 7.27(水）</t>
  </si>
  <si>
    <t>H23.8.12（金）</t>
  </si>
  <si>
    <t>１０名程度</t>
  </si>
  <si>
    <t>２０名程度</t>
  </si>
  <si>
    <t>H23.9.25（日）</t>
  </si>
  <si>
    <t>H23.10.20（木）</t>
  </si>
  <si>
    <t>H23.10.28（金）</t>
  </si>
  <si>
    <t>H23.11.22（火）</t>
  </si>
  <si>
    <t>H23.8.30（火）</t>
  </si>
  <si>
    <t>H24.1.17（火）</t>
  </si>
  <si>
    <t>H24.1.27（金）</t>
  </si>
  <si>
    <t>H24.2.10（金）</t>
  </si>
  <si>
    <t>１５名程度</t>
  </si>
  <si>
    <t>H24.1.20（金）</t>
  </si>
  <si>
    <t>H24.2.17（金）</t>
  </si>
  <si>
    <t>H24.2.24（金）</t>
  </si>
  <si>
    <t>H24.2.24(金）</t>
  </si>
  <si>
    <t>H24.2.7（火）</t>
  </si>
  <si>
    <t>書類選考</t>
  </si>
  <si>
    <t>―</t>
  </si>
  <si>
    <t>H23.12.17（土）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</si>
</sst>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\(0\)"/>
    <numFmt numFmtId="178" formatCode="#,##0_ "/>
    <numFmt numFmtId="179" formatCode="0.0_ "/>
    <numFmt numFmtId="180" formatCode="0.00_ "/>
    <numFmt numFmtId="181" formatCode="0_ "/>
    <numFmt numFmtId="182" formatCode="#,##0_);[Red]\(#,##0\)"/>
    <numFmt numFmtId="183" formatCode="0;[Red]0"/>
    <numFmt numFmtId="184" formatCode="0_);\(0\)"/>
    <numFmt numFmtId="185" formatCode="0&quot;名&quot;"/>
    <numFmt numFmtId="186" formatCode="0.0;[Red]0.0"/>
    <numFmt numFmtId="187" formatCode="#,##0_);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i/>
      <sz val="11"/>
      <name val="HG丸ｺﾞｼｯｸM-PRO"/>
      <family val="3"/>
    </font>
    <font>
      <i/>
      <sz val="14"/>
      <name val="HG丸ｺﾞｼｯｸM-PRO"/>
      <family val="3"/>
    </font>
    <font>
      <b/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2"/>
      <name val="ＭＳ ゴシック"/>
      <family val="3"/>
    </font>
    <font>
      <sz val="11"/>
      <name val="HG丸ｺﾞｼｯｸM-PRO"/>
      <family val="3"/>
    </font>
    <font>
      <sz val="6"/>
      <name val="HG丸ｺﾞｼｯｸM-PRO"/>
      <family val="3"/>
    </font>
    <font>
      <sz val="10.5"/>
      <name val="HG丸ｺﾞｼｯｸM-PRO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4" fillId="0" borderId="0" xfId="42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42" applyNumberFormat="1" applyFont="1" applyBorder="1" applyAlignment="1">
      <alignment vertical="center"/>
    </xf>
    <xf numFmtId="176" fontId="9" fillId="0" borderId="10" xfId="42" applyNumberFormat="1" applyFont="1" applyBorder="1" applyAlignment="1">
      <alignment horizontal="center" vertical="center" wrapText="1" shrinkToFit="1"/>
    </xf>
    <xf numFmtId="176" fontId="9" fillId="0" borderId="11" xfId="42" applyNumberFormat="1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vertical="center"/>
    </xf>
    <xf numFmtId="176" fontId="3" fillId="33" borderId="13" xfId="42" applyNumberFormat="1" applyFont="1" applyFill="1" applyBorder="1" applyAlignment="1">
      <alignment vertical="center"/>
    </xf>
    <xf numFmtId="176" fontId="3" fillId="33" borderId="14" xfId="42" applyNumberFormat="1" applyFont="1" applyFill="1" applyBorder="1" applyAlignment="1">
      <alignment vertical="center"/>
    </xf>
    <xf numFmtId="179" fontId="3" fillId="33" borderId="15" xfId="42" applyNumberFormat="1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176" fontId="11" fillId="0" borderId="10" xfId="42" applyNumberFormat="1" applyFont="1" applyBorder="1" applyAlignment="1">
      <alignment horizontal="center" vertical="center" wrapText="1" shrinkToFit="1"/>
    </xf>
    <xf numFmtId="0" fontId="9" fillId="0" borderId="0" xfId="0" applyFont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57" fontId="10" fillId="0" borderId="17" xfId="0" applyNumberFormat="1" applyFont="1" applyBorder="1" applyAlignment="1">
      <alignment horizontal="center" vertical="center"/>
    </xf>
    <xf numFmtId="57" fontId="10" fillId="0" borderId="18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57" fontId="10" fillId="0" borderId="19" xfId="0" applyNumberFormat="1" applyFont="1" applyBorder="1" applyAlignment="1">
      <alignment horizontal="center" vertical="center"/>
    </xf>
    <xf numFmtId="176" fontId="3" fillId="0" borderId="13" xfId="42" applyNumberFormat="1" applyFont="1" applyBorder="1" applyAlignment="1">
      <alignment vertical="center"/>
    </xf>
    <xf numFmtId="176" fontId="3" fillId="0" borderId="14" xfId="42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 shrinkToFit="1"/>
    </xf>
    <xf numFmtId="38" fontId="9" fillId="0" borderId="17" xfId="0" applyNumberFormat="1" applyFont="1" applyBorder="1" applyAlignment="1">
      <alignment horizontal="right" vertical="center"/>
    </xf>
    <xf numFmtId="177" fontId="9" fillId="0" borderId="17" xfId="0" applyNumberFormat="1" applyFont="1" applyBorder="1" applyAlignment="1">
      <alignment horizontal="right" vertical="center"/>
    </xf>
    <xf numFmtId="38" fontId="9" fillId="0" borderId="2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186" fontId="3" fillId="0" borderId="12" xfId="42" applyNumberFormat="1" applyFont="1" applyBorder="1" applyAlignment="1">
      <alignment vertical="center"/>
    </xf>
    <xf numFmtId="179" fontId="3" fillId="33" borderId="15" xfId="42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right" vertical="center"/>
    </xf>
    <xf numFmtId="0" fontId="9" fillId="0" borderId="17" xfId="0" applyNumberFormat="1" applyFont="1" applyFill="1" applyBorder="1" applyAlignment="1">
      <alignment horizontal="right" vertical="center"/>
    </xf>
    <xf numFmtId="182" fontId="9" fillId="0" borderId="17" xfId="42" applyNumberFormat="1" applyFont="1" applyBorder="1" applyAlignment="1">
      <alignment horizontal="right" vertical="center"/>
    </xf>
    <xf numFmtId="0" fontId="10" fillId="34" borderId="13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0" fontId="9" fillId="33" borderId="2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177" fontId="9" fillId="0" borderId="21" xfId="0" applyNumberFormat="1" applyFont="1" applyBorder="1" applyAlignment="1">
      <alignment horizontal="right" vertical="center"/>
    </xf>
    <xf numFmtId="177" fontId="9" fillId="33" borderId="21" xfId="0" applyNumberFormat="1" applyFont="1" applyFill="1" applyBorder="1" applyAlignment="1">
      <alignment horizontal="right" vertical="center"/>
    </xf>
    <xf numFmtId="178" fontId="2" fillId="33" borderId="0" xfId="42" applyNumberFormat="1" applyFont="1" applyFill="1" applyBorder="1" applyAlignment="1">
      <alignment horizontal="right" vertical="center"/>
    </xf>
    <xf numFmtId="38" fontId="9" fillId="0" borderId="18" xfId="0" applyNumberFormat="1" applyFont="1" applyBorder="1" applyAlignment="1">
      <alignment horizontal="right" vertical="center"/>
    </xf>
    <xf numFmtId="178" fontId="9" fillId="33" borderId="18" xfId="42" applyNumberFormat="1" applyFont="1" applyFill="1" applyBorder="1" applyAlignment="1">
      <alignment horizontal="right" vertical="center"/>
    </xf>
    <xf numFmtId="178" fontId="2" fillId="33" borderId="0" xfId="42" applyNumberFormat="1" applyFont="1" applyFill="1" applyAlignment="1">
      <alignment horizontal="right" vertical="center"/>
    </xf>
    <xf numFmtId="177" fontId="9" fillId="33" borderId="17" xfId="42" applyNumberFormat="1" applyFont="1" applyFill="1" applyBorder="1" applyAlignment="1">
      <alignment horizontal="right" vertical="center"/>
    </xf>
    <xf numFmtId="178" fontId="9" fillId="33" borderId="20" xfId="42" applyNumberFormat="1" applyFont="1" applyFill="1" applyBorder="1" applyAlignment="1">
      <alignment horizontal="right" vertical="center"/>
    </xf>
    <xf numFmtId="182" fontId="5" fillId="0" borderId="0" xfId="42" applyNumberFormat="1" applyFont="1" applyBorder="1" applyAlignment="1">
      <alignment horizontal="right" vertical="center"/>
    </xf>
    <xf numFmtId="38" fontId="9" fillId="0" borderId="18" xfId="0" applyNumberFormat="1" applyFont="1" applyFill="1" applyBorder="1" applyAlignment="1">
      <alignment horizontal="right" vertical="center"/>
    </xf>
    <xf numFmtId="38" fontId="9" fillId="0" borderId="17" xfId="0" applyNumberFormat="1" applyFont="1" applyFill="1" applyBorder="1" applyAlignment="1">
      <alignment horizontal="right" vertical="center"/>
    </xf>
    <xf numFmtId="182" fontId="5" fillId="0" borderId="0" xfId="42" applyNumberFormat="1" applyFont="1" applyAlignment="1">
      <alignment horizontal="right" vertical="center"/>
    </xf>
    <xf numFmtId="177" fontId="9" fillId="0" borderId="21" xfId="0" applyNumberFormat="1" applyFont="1" applyFill="1" applyBorder="1" applyAlignment="1">
      <alignment horizontal="right" vertical="center"/>
    </xf>
    <xf numFmtId="177" fontId="9" fillId="0" borderId="21" xfId="42" applyNumberFormat="1" applyFont="1" applyBorder="1" applyAlignment="1">
      <alignment horizontal="right" vertical="center"/>
    </xf>
    <xf numFmtId="177" fontId="9" fillId="0" borderId="15" xfId="0" applyNumberFormat="1" applyFont="1" applyFill="1" applyBorder="1" applyAlignment="1">
      <alignment horizontal="right" vertical="center"/>
    </xf>
    <xf numFmtId="177" fontId="9" fillId="0" borderId="15" xfId="42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center" vertical="center"/>
    </xf>
    <xf numFmtId="0" fontId="9" fillId="35" borderId="28" xfId="0" applyFont="1" applyFill="1" applyBorder="1" applyAlignment="1">
      <alignment horizontal="center" vertical="center"/>
    </xf>
    <xf numFmtId="176" fontId="9" fillId="0" borderId="29" xfId="42" applyNumberFormat="1" applyFont="1" applyFill="1" applyBorder="1" applyAlignment="1">
      <alignment horizontal="center" vertical="center" shrinkToFit="1"/>
    </xf>
    <xf numFmtId="176" fontId="9" fillId="0" borderId="30" xfId="42" applyNumberFormat="1" applyFont="1" applyFill="1" applyBorder="1" applyAlignment="1">
      <alignment horizontal="center" vertical="center" shrinkToFit="1"/>
    </xf>
    <xf numFmtId="178" fontId="9" fillId="33" borderId="31" xfId="42" applyNumberFormat="1" applyFont="1" applyFill="1" applyBorder="1" applyAlignment="1">
      <alignment horizontal="center" vertical="center"/>
    </xf>
    <xf numFmtId="178" fontId="9" fillId="33" borderId="32" xfId="42" applyNumberFormat="1" applyFont="1" applyFill="1" applyBorder="1" applyAlignment="1">
      <alignment horizontal="center" vertical="center"/>
    </xf>
    <xf numFmtId="178" fontId="9" fillId="33" borderId="29" xfId="42" applyNumberFormat="1" applyFont="1" applyFill="1" applyBorder="1" applyAlignment="1">
      <alignment horizontal="center" vertical="center"/>
    </xf>
    <xf numFmtId="0" fontId="11" fillId="35" borderId="33" xfId="0" applyFont="1" applyFill="1" applyBorder="1" applyAlignment="1">
      <alignment horizontal="center" vertical="center" wrapText="1"/>
    </xf>
    <xf numFmtId="0" fontId="11" fillId="35" borderId="34" xfId="0" applyFont="1" applyFill="1" applyBorder="1" applyAlignment="1">
      <alignment horizontal="center" vertical="center" wrapText="1"/>
    </xf>
    <xf numFmtId="0" fontId="9" fillId="35" borderId="31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horizontal="center" vertical="center"/>
    </xf>
    <xf numFmtId="0" fontId="9" fillId="35" borderId="29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view="pageBreakPreview" zoomScale="70" zoomScaleNormal="8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21.625" style="1" bestFit="1" customWidth="1"/>
    <col min="2" max="2" width="10.625" style="1" customWidth="1"/>
    <col min="3" max="5" width="10.125" style="1" customWidth="1"/>
    <col min="6" max="6" width="10.125" style="1" bestFit="1" customWidth="1"/>
    <col min="7" max="7" width="6.25390625" style="40" customWidth="1"/>
    <col min="8" max="8" width="7.125" style="40" bestFit="1" customWidth="1"/>
    <col min="9" max="9" width="6.25390625" style="42" customWidth="1"/>
    <col min="10" max="10" width="7.125" style="42" bestFit="1" customWidth="1"/>
    <col min="11" max="11" width="10.125" style="2" bestFit="1" customWidth="1"/>
    <col min="12" max="13" width="6.375" style="50" customWidth="1"/>
    <col min="14" max="14" width="10.125" style="2" bestFit="1" customWidth="1"/>
    <col min="15" max="16" width="7.125" style="50" customWidth="1"/>
    <col min="17" max="17" width="9.875" style="2" bestFit="1" customWidth="1"/>
    <col min="18" max="21" width="6.375" style="56" customWidth="1"/>
    <col min="22" max="22" width="9.25390625" style="2" bestFit="1" customWidth="1"/>
    <col min="23" max="16384" width="9.00390625" style="1" customWidth="1"/>
  </cols>
  <sheetData>
    <row r="1" spans="1:22" ht="35.25" customHeight="1">
      <c r="A1" s="61" t="s">
        <v>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8:22" ht="17.25" customHeight="1" thickBot="1">
      <c r="H2" s="41"/>
      <c r="J2" s="44"/>
      <c r="K2" s="4"/>
      <c r="L2" s="47"/>
      <c r="M2" s="47"/>
      <c r="N2" s="4"/>
      <c r="O2" s="47"/>
      <c r="P2" s="47"/>
      <c r="Q2" s="4"/>
      <c r="R2" s="53"/>
      <c r="S2" s="53"/>
      <c r="T2" s="53"/>
      <c r="U2" s="53"/>
      <c r="V2" s="4"/>
    </row>
    <row r="3" spans="1:22" s="3" customFormat="1" ht="36" customHeight="1">
      <c r="A3" s="62" t="s">
        <v>0</v>
      </c>
      <c r="B3" s="82" t="s">
        <v>6</v>
      </c>
      <c r="C3" s="84" t="s">
        <v>7</v>
      </c>
      <c r="D3" s="84" t="s">
        <v>5</v>
      </c>
      <c r="E3" s="86" t="s">
        <v>8</v>
      </c>
      <c r="F3" s="62" t="s">
        <v>12</v>
      </c>
      <c r="G3" s="68" t="s">
        <v>1</v>
      </c>
      <c r="H3" s="69"/>
      <c r="I3" s="79" t="s">
        <v>6</v>
      </c>
      <c r="J3" s="80"/>
      <c r="K3" s="80"/>
      <c r="L3" s="80"/>
      <c r="M3" s="80"/>
      <c r="N3" s="81"/>
      <c r="O3" s="74" t="s">
        <v>2</v>
      </c>
      <c r="P3" s="75"/>
      <c r="Q3" s="75"/>
      <c r="R3" s="75"/>
      <c r="S3" s="75"/>
      <c r="T3" s="75"/>
      <c r="U3" s="76"/>
      <c r="V3" s="72" t="s">
        <v>11</v>
      </c>
    </row>
    <row r="4" spans="1:22" s="3" customFormat="1" ht="36" customHeight="1" thickBot="1">
      <c r="A4" s="63"/>
      <c r="B4" s="83"/>
      <c r="C4" s="85"/>
      <c r="D4" s="85"/>
      <c r="E4" s="87"/>
      <c r="F4" s="63"/>
      <c r="G4" s="70" t="s">
        <v>10</v>
      </c>
      <c r="H4" s="71"/>
      <c r="I4" s="64" t="s">
        <v>13</v>
      </c>
      <c r="J4" s="65"/>
      <c r="K4" s="5" t="s">
        <v>14</v>
      </c>
      <c r="L4" s="66" t="s">
        <v>15</v>
      </c>
      <c r="M4" s="66"/>
      <c r="N4" s="6" t="s">
        <v>9</v>
      </c>
      <c r="O4" s="67" t="s">
        <v>13</v>
      </c>
      <c r="P4" s="66"/>
      <c r="Q4" s="15" t="s">
        <v>14</v>
      </c>
      <c r="R4" s="66" t="s">
        <v>15</v>
      </c>
      <c r="S4" s="66"/>
      <c r="T4" s="77" t="s">
        <v>20</v>
      </c>
      <c r="U4" s="78"/>
      <c r="V4" s="73"/>
    </row>
    <row r="5" spans="1:22" ht="37.5" customHeight="1" thickBot="1">
      <c r="A5" s="7" t="s">
        <v>3</v>
      </c>
      <c r="B5" s="20" t="s">
        <v>28</v>
      </c>
      <c r="C5" s="21" t="s">
        <v>29</v>
      </c>
      <c r="D5" s="21" t="s">
        <v>30</v>
      </c>
      <c r="E5" s="21" t="s">
        <v>37</v>
      </c>
      <c r="F5" s="26" t="s">
        <v>31</v>
      </c>
      <c r="G5" s="27">
        <v>215</v>
      </c>
      <c r="H5" s="28">
        <v>125</v>
      </c>
      <c r="I5" s="29">
        <v>178</v>
      </c>
      <c r="J5" s="45">
        <v>106</v>
      </c>
      <c r="K5" s="8">
        <f aca="true" t="shared" si="0" ref="K5:K16">I5/G5</f>
        <v>0.827906976744186</v>
      </c>
      <c r="L5" s="48">
        <v>48</v>
      </c>
      <c r="M5" s="45">
        <v>33</v>
      </c>
      <c r="N5" s="9">
        <f aca="true" t="shared" si="1" ref="N5:N16">L5/I5</f>
        <v>0.2696629213483146</v>
      </c>
      <c r="O5" s="29">
        <v>40</v>
      </c>
      <c r="P5" s="45">
        <v>28</v>
      </c>
      <c r="Q5" s="8">
        <f aca="true" t="shared" si="2" ref="Q5:Q16">O5/L5</f>
        <v>0.8333333333333334</v>
      </c>
      <c r="R5" s="54">
        <v>8</v>
      </c>
      <c r="S5" s="57">
        <v>6</v>
      </c>
      <c r="T5" s="34">
        <v>0</v>
      </c>
      <c r="U5" s="59">
        <v>0</v>
      </c>
      <c r="V5" s="10">
        <f aca="true" t="shared" si="3" ref="V5:V15">I5/R5</f>
        <v>22.25</v>
      </c>
    </row>
    <row r="6" spans="1:22" ht="37.5" customHeight="1" thickBot="1">
      <c r="A6" s="7" t="s">
        <v>22</v>
      </c>
      <c r="B6" s="20" t="s">
        <v>28</v>
      </c>
      <c r="C6" s="21" t="s">
        <v>29</v>
      </c>
      <c r="D6" s="21" t="s">
        <v>30</v>
      </c>
      <c r="E6" s="21" t="s">
        <v>37</v>
      </c>
      <c r="F6" s="26" t="s">
        <v>19</v>
      </c>
      <c r="G6" s="27">
        <v>5</v>
      </c>
      <c r="H6" s="28">
        <v>1</v>
      </c>
      <c r="I6" s="29">
        <v>5</v>
      </c>
      <c r="J6" s="45">
        <v>1</v>
      </c>
      <c r="K6" s="8">
        <f t="shared" si="0"/>
        <v>1</v>
      </c>
      <c r="L6" s="48">
        <v>2</v>
      </c>
      <c r="M6" s="45">
        <v>1</v>
      </c>
      <c r="N6" s="9">
        <f t="shared" si="1"/>
        <v>0.4</v>
      </c>
      <c r="O6" s="29">
        <v>2</v>
      </c>
      <c r="P6" s="45">
        <v>1</v>
      </c>
      <c r="Q6" s="8">
        <f t="shared" si="2"/>
        <v>1</v>
      </c>
      <c r="R6" s="54">
        <v>2</v>
      </c>
      <c r="S6" s="57">
        <v>1</v>
      </c>
      <c r="T6" s="34">
        <v>0</v>
      </c>
      <c r="U6" s="59">
        <v>0</v>
      </c>
      <c r="V6" s="10">
        <f t="shared" si="3"/>
        <v>2.5</v>
      </c>
    </row>
    <row r="7" spans="1:22" ht="37.5" customHeight="1" thickBot="1">
      <c r="A7" s="11" t="s">
        <v>4</v>
      </c>
      <c r="B7" s="20" t="s">
        <v>28</v>
      </c>
      <c r="C7" s="21" t="s">
        <v>29</v>
      </c>
      <c r="D7" s="21" t="s">
        <v>30</v>
      </c>
      <c r="E7" s="21" t="s">
        <v>37</v>
      </c>
      <c r="F7" s="26" t="s">
        <v>32</v>
      </c>
      <c r="G7" s="27">
        <v>112</v>
      </c>
      <c r="H7" s="28">
        <v>58</v>
      </c>
      <c r="I7" s="29">
        <v>96</v>
      </c>
      <c r="J7" s="45">
        <v>54</v>
      </c>
      <c r="K7" s="8">
        <f t="shared" si="0"/>
        <v>0.8571428571428571</v>
      </c>
      <c r="L7" s="48">
        <v>71</v>
      </c>
      <c r="M7" s="45">
        <v>42</v>
      </c>
      <c r="N7" s="9">
        <f t="shared" si="1"/>
        <v>0.7395833333333334</v>
      </c>
      <c r="O7" s="29">
        <v>63</v>
      </c>
      <c r="P7" s="45">
        <v>37</v>
      </c>
      <c r="Q7" s="8">
        <f t="shared" si="2"/>
        <v>0.8873239436619719</v>
      </c>
      <c r="R7" s="54">
        <v>21</v>
      </c>
      <c r="S7" s="57">
        <v>16</v>
      </c>
      <c r="T7" s="34">
        <v>11</v>
      </c>
      <c r="U7" s="59">
        <v>6</v>
      </c>
      <c r="V7" s="10">
        <f t="shared" si="3"/>
        <v>4.571428571428571</v>
      </c>
    </row>
    <row r="8" spans="1:22" ht="37.5" customHeight="1" thickBot="1">
      <c r="A8" s="7" t="s">
        <v>16</v>
      </c>
      <c r="B8" s="20" t="s">
        <v>28</v>
      </c>
      <c r="C8" s="21" t="s">
        <v>29</v>
      </c>
      <c r="D8" s="21" t="s">
        <v>30</v>
      </c>
      <c r="E8" s="21" t="s">
        <v>37</v>
      </c>
      <c r="F8" s="26" t="s">
        <v>17</v>
      </c>
      <c r="G8" s="27">
        <v>29</v>
      </c>
      <c r="H8" s="28">
        <v>15</v>
      </c>
      <c r="I8" s="29">
        <v>28</v>
      </c>
      <c r="J8" s="45">
        <v>15</v>
      </c>
      <c r="K8" s="8">
        <f t="shared" si="0"/>
        <v>0.9655172413793104</v>
      </c>
      <c r="L8" s="48">
        <v>25</v>
      </c>
      <c r="M8" s="45">
        <v>14</v>
      </c>
      <c r="N8" s="9">
        <f t="shared" si="1"/>
        <v>0.8928571428571429</v>
      </c>
      <c r="O8" s="29">
        <v>22</v>
      </c>
      <c r="P8" s="45">
        <v>13</v>
      </c>
      <c r="Q8" s="8">
        <f t="shared" si="2"/>
        <v>0.88</v>
      </c>
      <c r="R8" s="54">
        <v>6</v>
      </c>
      <c r="S8" s="57">
        <v>4</v>
      </c>
      <c r="T8" s="34">
        <v>2</v>
      </c>
      <c r="U8" s="59">
        <v>2</v>
      </c>
      <c r="V8" s="10">
        <f t="shared" si="3"/>
        <v>4.666666666666667</v>
      </c>
    </row>
    <row r="9" spans="1:22" ht="37.5" customHeight="1" thickBot="1">
      <c r="A9" s="7" t="s">
        <v>23</v>
      </c>
      <c r="B9" s="12" t="s">
        <v>33</v>
      </c>
      <c r="C9" s="13" t="s">
        <v>34</v>
      </c>
      <c r="D9" s="13" t="s">
        <v>35</v>
      </c>
      <c r="E9" s="13" t="s">
        <v>36</v>
      </c>
      <c r="F9" s="26" t="s">
        <v>19</v>
      </c>
      <c r="G9" s="27">
        <v>124</v>
      </c>
      <c r="H9" s="28">
        <v>114</v>
      </c>
      <c r="I9" s="29">
        <v>84</v>
      </c>
      <c r="J9" s="45">
        <v>76</v>
      </c>
      <c r="K9" s="8">
        <f t="shared" si="0"/>
        <v>0.6774193548387096</v>
      </c>
      <c r="L9" s="48">
        <v>61</v>
      </c>
      <c r="M9" s="45">
        <v>57</v>
      </c>
      <c r="N9" s="9">
        <f t="shared" si="1"/>
        <v>0.7261904761904762</v>
      </c>
      <c r="O9" s="29">
        <v>53</v>
      </c>
      <c r="P9" s="45">
        <v>49</v>
      </c>
      <c r="Q9" s="8">
        <f t="shared" si="2"/>
        <v>0.8688524590163934</v>
      </c>
      <c r="R9" s="54">
        <v>11</v>
      </c>
      <c r="S9" s="57">
        <v>11</v>
      </c>
      <c r="T9" s="34">
        <v>10</v>
      </c>
      <c r="U9" s="59">
        <v>10</v>
      </c>
      <c r="V9" s="10">
        <f t="shared" si="3"/>
        <v>7.636363636363637</v>
      </c>
    </row>
    <row r="10" spans="1:22" ht="37.5" customHeight="1" thickBot="1">
      <c r="A10" s="7" t="s">
        <v>24</v>
      </c>
      <c r="B10" s="22" t="s">
        <v>49</v>
      </c>
      <c r="C10" s="13" t="s">
        <v>38</v>
      </c>
      <c r="D10" s="13" t="s">
        <v>39</v>
      </c>
      <c r="E10" s="13" t="s">
        <v>40</v>
      </c>
      <c r="F10" s="26" t="s">
        <v>19</v>
      </c>
      <c r="G10" s="27">
        <v>23</v>
      </c>
      <c r="H10" s="28">
        <v>2</v>
      </c>
      <c r="I10" s="29">
        <v>19</v>
      </c>
      <c r="J10" s="45">
        <v>2</v>
      </c>
      <c r="K10" s="8">
        <f t="shared" si="0"/>
        <v>0.8260869565217391</v>
      </c>
      <c r="L10" s="48">
        <v>8</v>
      </c>
      <c r="M10" s="45">
        <v>0</v>
      </c>
      <c r="N10" s="9">
        <f t="shared" si="1"/>
        <v>0.42105263157894735</v>
      </c>
      <c r="O10" s="29">
        <v>5</v>
      </c>
      <c r="P10" s="45">
        <v>0</v>
      </c>
      <c r="Q10" s="8">
        <f t="shared" si="2"/>
        <v>0.625</v>
      </c>
      <c r="R10" s="54">
        <v>4</v>
      </c>
      <c r="S10" s="57">
        <v>0</v>
      </c>
      <c r="T10" s="34">
        <v>0</v>
      </c>
      <c r="U10" s="59">
        <v>0</v>
      </c>
      <c r="V10" s="10">
        <f t="shared" si="3"/>
        <v>4.75</v>
      </c>
    </row>
    <row r="11" spans="1:22" ht="37.5" customHeight="1" thickBot="1">
      <c r="A11" s="7" t="s">
        <v>16</v>
      </c>
      <c r="B11" s="22" t="s">
        <v>49</v>
      </c>
      <c r="C11" s="13" t="s">
        <v>38</v>
      </c>
      <c r="D11" s="13" t="s">
        <v>39</v>
      </c>
      <c r="E11" s="13" t="s">
        <v>40</v>
      </c>
      <c r="F11" s="26" t="s">
        <v>19</v>
      </c>
      <c r="G11" s="27">
        <v>14</v>
      </c>
      <c r="H11" s="28">
        <v>9</v>
      </c>
      <c r="I11" s="29">
        <v>11</v>
      </c>
      <c r="J11" s="45">
        <v>6</v>
      </c>
      <c r="K11" s="8">
        <f t="shared" si="0"/>
        <v>0.7857142857142857</v>
      </c>
      <c r="L11" s="48">
        <v>6</v>
      </c>
      <c r="M11" s="45">
        <v>5</v>
      </c>
      <c r="N11" s="9">
        <f t="shared" si="1"/>
        <v>0.5454545454545454</v>
      </c>
      <c r="O11" s="29">
        <v>6</v>
      </c>
      <c r="P11" s="45">
        <v>5</v>
      </c>
      <c r="Q11" s="8">
        <f>O11/G11</f>
        <v>0.42857142857142855</v>
      </c>
      <c r="R11" s="54">
        <v>4</v>
      </c>
      <c r="S11" s="57">
        <v>4</v>
      </c>
      <c r="T11" s="34">
        <v>0</v>
      </c>
      <c r="U11" s="59">
        <v>0</v>
      </c>
      <c r="V11" s="10">
        <f>O11/R11</f>
        <v>1.5</v>
      </c>
    </row>
    <row r="12" spans="1:22" ht="37.5" customHeight="1" thickBot="1">
      <c r="A12" s="14" t="s">
        <v>4</v>
      </c>
      <c r="B12" s="22" t="s">
        <v>49</v>
      </c>
      <c r="C12" s="13" t="s">
        <v>38</v>
      </c>
      <c r="D12" s="13" t="s">
        <v>39</v>
      </c>
      <c r="E12" s="13" t="s">
        <v>40</v>
      </c>
      <c r="F12" s="26" t="s">
        <v>17</v>
      </c>
      <c r="G12" s="27">
        <v>31</v>
      </c>
      <c r="H12" s="28">
        <v>8</v>
      </c>
      <c r="I12" s="29">
        <v>23</v>
      </c>
      <c r="J12" s="45">
        <v>6</v>
      </c>
      <c r="K12" s="8">
        <f t="shared" si="0"/>
        <v>0.7419354838709677</v>
      </c>
      <c r="L12" s="48">
        <v>13</v>
      </c>
      <c r="M12" s="45">
        <v>4</v>
      </c>
      <c r="N12" s="9">
        <f t="shared" si="1"/>
        <v>0.5652173913043478</v>
      </c>
      <c r="O12" s="29">
        <v>7</v>
      </c>
      <c r="P12" s="45">
        <v>3</v>
      </c>
      <c r="Q12" s="8">
        <f t="shared" si="2"/>
        <v>0.5384615384615384</v>
      </c>
      <c r="R12" s="54">
        <v>4</v>
      </c>
      <c r="S12" s="57">
        <v>3</v>
      </c>
      <c r="T12" s="34">
        <v>0</v>
      </c>
      <c r="U12" s="59">
        <v>0</v>
      </c>
      <c r="V12" s="10">
        <f t="shared" si="3"/>
        <v>5.75</v>
      </c>
    </row>
    <row r="13" spans="1:22" ht="37.5" customHeight="1" thickBot="1">
      <c r="A13" s="19" t="s">
        <v>25</v>
      </c>
      <c r="B13" s="22" t="s">
        <v>49</v>
      </c>
      <c r="C13" s="13" t="s">
        <v>38</v>
      </c>
      <c r="D13" s="13" t="s">
        <v>39</v>
      </c>
      <c r="E13" s="13" t="s">
        <v>40</v>
      </c>
      <c r="F13" s="26" t="s">
        <v>19</v>
      </c>
      <c r="G13" s="29">
        <v>121</v>
      </c>
      <c r="H13" s="30">
        <v>92</v>
      </c>
      <c r="I13" s="29">
        <v>94</v>
      </c>
      <c r="J13" s="45">
        <v>71</v>
      </c>
      <c r="K13" s="8">
        <f t="shared" si="0"/>
        <v>0.7768595041322314</v>
      </c>
      <c r="L13" s="48">
        <v>9</v>
      </c>
      <c r="M13" s="28">
        <v>6</v>
      </c>
      <c r="N13" s="9">
        <f t="shared" si="1"/>
        <v>0.09574468085106383</v>
      </c>
      <c r="O13" s="29">
        <v>8</v>
      </c>
      <c r="P13" s="28">
        <v>5</v>
      </c>
      <c r="Q13" s="8">
        <f t="shared" si="2"/>
        <v>0.8888888888888888</v>
      </c>
      <c r="R13" s="55">
        <v>2</v>
      </c>
      <c r="S13" s="57">
        <v>1</v>
      </c>
      <c r="T13" s="35">
        <v>0</v>
      </c>
      <c r="U13" s="59">
        <v>0</v>
      </c>
      <c r="V13" s="10">
        <f t="shared" si="3"/>
        <v>47</v>
      </c>
    </row>
    <row r="14" spans="1:22" ht="37.5" customHeight="1" thickBot="1">
      <c r="A14" s="19" t="s">
        <v>3</v>
      </c>
      <c r="B14" s="22" t="s">
        <v>49</v>
      </c>
      <c r="C14" s="13" t="s">
        <v>38</v>
      </c>
      <c r="D14" s="13" t="s">
        <v>39</v>
      </c>
      <c r="E14" s="13" t="s">
        <v>40</v>
      </c>
      <c r="F14" s="26" t="s">
        <v>41</v>
      </c>
      <c r="G14" s="29">
        <v>135</v>
      </c>
      <c r="H14" s="30">
        <v>72</v>
      </c>
      <c r="I14" s="29">
        <v>100</v>
      </c>
      <c r="J14" s="45">
        <v>50</v>
      </c>
      <c r="K14" s="8">
        <f t="shared" si="0"/>
        <v>0.7407407407407407</v>
      </c>
      <c r="L14" s="48">
        <v>34</v>
      </c>
      <c r="M14" s="28">
        <v>22</v>
      </c>
      <c r="N14" s="9">
        <f t="shared" si="1"/>
        <v>0.34</v>
      </c>
      <c r="O14" s="29">
        <v>32</v>
      </c>
      <c r="P14" s="28">
        <v>21</v>
      </c>
      <c r="Q14" s="8">
        <f t="shared" si="2"/>
        <v>0.9411764705882353</v>
      </c>
      <c r="R14" s="55">
        <v>13</v>
      </c>
      <c r="S14" s="57">
        <v>9</v>
      </c>
      <c r="T14" s="35">
        <v>0</v>
      </c>
      <c r="U14" s="59">
        <v>0</v>
      </c>
      <c r="V14" s="10">
        <f t="shared" si="3"/>
        <v>7.6923076923076925</v>
      </c>
    </row>
    <row r="15" spans="1:22" ht="37.5" customHeight="1" thickBot="1">
      <c r="A15" s="19" t="s">
        <v>26</v>
      </c>
      <c r="B15" s="23" t="s">
        <v>42</v>
      </c>
      <c r="C15" s="17" t="s">
        <v>40</v>
      </c>
      <c r="D15" s="17" t="s">
        <v>43</v>
      </c>
      <c r="E15" s="18" t="s">
        <v>44</v>
      </c>
      <c r="F15" s="26" t="s">
        <v>19</v>
      </c>
      <c r="G15" s="29">
        <v>15</v>
      </c>
      <c r="H15" s="30">
        <v>4</v>
      </c>
      <c r="I15" s="29">
        <v>10</v>
      </c>
      <c r="J15" s="45">
        <v>2</v>
      </c>
      <c r="K15" s="8">
        <f t="shared" si="0"/>
        <v>0.6666666666666666</v>
      </c>
      <c r="L15" s="48">
        <v>5</v>
      </c>
      <c r="M15" s="28">
        <v>1</v>
      </c>
      <c r="N15" s="9">
        <f t="shared" si="1"/>
        <v>0.5</v>
      </c>
      <c r="O15" s="29">
        <v>4</v>
      </c>
      <c r="P15" s="28">
        <v>1</v>
      </c>
      <c r="Q15" s="8">
        <f t="shared" si="2"/>
        <v>0.8</v>
      </c>
      <c r="R15" s="55">
        <v>2</v>
      </c>
      <c r="S15" s="57">
        <v>1</v>
      </c>
      <c r="T15" s="35">
        <v>0</v>
      </c>
      <c r="U15" s="59">
        <v>0</v>
      </c>
      <c r="V15" s="10">
        <f t="shared" si="3"/>
        <v>5</v>
      </c>
    </row>
    <row r="16" spans="1:22" ht="37.5" customHeight="1" thickBot="1">
      <c r="A16" s="19" t="s">
        <v>27</v>
      </c>
      <c r="B16" s="38" t="s">
        <v>47</v>
      </c>
      <c r="C16" s="17" t="s">
        <v>40</v>
      </c>
      <c r="D16" s="17" t="s">
        <v>43</v>
      </c>
      <c r="E16" s="18" t="s">
        <v>45</v>
      </c>
      <c r="F16" s="26" t="s">
        <v>19</v>
      </c>
      <c r="G16" s="29">
        <v>2</v>
      </c>
      <c r="H16" s="30">
        <v>0</v>
      </c>
      <c r="I16" s="29">
        <v>2</v>
      </c>
      <c r="J16" s="45">
        <v>0</v>
      </c>
      <c r="K16" s="8">
        <f t="shared" si="0"/>
        <v>1</v>
      </c>
      <c r="L16" s="48">
        <v>1</v>
      </c>
      <c r="M16" s="28">
        <v>0</v>
      </c>
      <c r="N16" s="9">
        <f t="shared" si="1"/>
        <v>0.5</v>
      </c>
      <c r="O16" s="29">
        <v>1</v>
      </c>
      <c r="P16" s="28">
        <v>0</v>
      </c>
      <c r="Q16" s="8">
        <f t="shared" si="2"/>
        <v>1</v>
      </c>
      <c r="R16" s="55">
        <v>0</v>
      </c>
      <c r="S16" s="57">
        <v>0</v>
      </c>
      <c r="T16" s="35">
        <v>0</v>
      </c>
      <c r="U16" s="59">
        <v>0</v>
      </c>
      <c r="V16" s="33" t="s">
        <v>48</v>
      </c>
    </row>
    <row r="17" spans="1:22" ht="37.5" customHeight="1" thickBot="1">
      <c r="A17" s="14" t="s">
        <v>18</v>
      </c>
      <c r="B17" s="39" t="s">
        <v>46</v>
      </c>
      <c r="C17" s="37"/>
      <c r="D17" s="37"/>
      <c r="E17" s="18" t="s">
        <v>40</v>
      </c>
      <c r="F17" s="26" t="s">
        <v>19</v>
      </c>
      <c r="G17" s="31">
        <v>1</v>
      </c>
      <c r="H17" s="30">
        <v>1</v>
      </c>
      <c r="I17" s="43">
        <v>1</v>
      </c>
      <c r="J17" s="46">
        <v>1</v>
      </c>
      <c r="K17" s="24">
        <f>I17/G17</f>
        <v>1</v>
      </c>
      <c r="L17" s="49">
        <v>1</v>
      </c>
      <c r="M17" s="51">
        <v>1</v>
      </c>
      <c r="N17" s="25">
        <f>L17/I17</f>
        <v>1</v>
      </c>
      <c r="O17" s="52">
        <v>1</v>
      </c>
      <c r="P17" s="51">
        <v>1</v>
      </c>
      <c r="Q17" s="24">
        <f>O17/L17</f>
        <v>1</v>
      </c>
      <c r="R17" s="36">
        <v>1</v>
      </c>
      <c r="S17" s="58">
        <v>1</v>
      </c>
      <c r="T17" s="36">
        <v>0</v>
      </c>
      <c r="U17" s="60">
        <v>0</v>
      </c>
      <c r="V17" s="32">
        <f>I17/R17</f>
        <v>1</v>
      </c>
    </row>
    <row r="18" ht="17.25">
      <c r="A18" s="16"/>
    </row>
    <row r="19" ht="17.25">
      <c r="A19" s="16"/>
    </row>
    <row r="20" ht="17.25">
      <c r="A20" s="16"/>
    </row>
    <row r="21" ht="17.25">
      <c r="A21" s="16"/>
    </row>
    <row r="22" ht="17.25">
      <c r="A22" s="16"/>
    </row>
    <row r="23" ht="17.25">
      <c r="A23" s="16"/>
    </row>
    <row r="24" ht="17.25">
      <c r="A24" s="16"/>
    </row>
    <row r="25" ht="17.25">
      <c r="A25" s="16"/>
    </row>
    <row r="26" ht="17.25">
      <c r="A26" s="16"/>
    </row>
  </sheetData>
  <sheetProtection/>
  <mergeCells count="17">
    <mergeCell ref="T4:U4"/>
    <mergeCell ref="I3:N3"/>
    <mergeCell ref="A3:A4"/>
    <mergeCell ref="B3:B4"/>
    <mergeCell ref="C3:C4"/>
    <mergeCell ref="D3:D4"/>
    <mergeCell ref="E3:E4"/>
    <mergeCell ref="A1:V1"/>
    <mergeCell ref="F3:F4"/>
    <mergeCell ref="I4:J4"/>
    <mergeCell ref="L4:M4"/>
    <mergeCell ref="O4:P4"/>
    <mergeCell ref="G3:H3"/>
    <mergeCell ref="G4:H4"/>
    <mergeCell ref="V3:V4"/>
    <mergeCell ref="R4:S4"/>
    <mergeCell ref="O3:U3"/>
  </mergeCells>
  <printOptions horizontalCentered="1"/>
  <pageMargins left="0.3937007874015748" right="0.3937007874015748" top="0.3937007874015748" bottom="0.1968503937007874" header="0.3937007874015748" footer="0.196850393700787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佐々田　修之</dc:creator>
  <cp:keywords/>
  <dc:description/>
  <cp:lastModifiedBy>大阪府庁</cp:lastModifiedBy>
  <cp:lastPrinted>2012-05-07T01:24:38Z</cp:lastPrinted>
  <dcterms:created xsi:type="dcterms:W3CDTF">1997-01-08T22:48:59Z</dcterms:created>
  <dcterms:modified xsi:type="dcterms:W3CDTF">2012-05-07T08:40:45Z</dcterms:modified>
  <cp:category/>
  <cp:version/>
  <cp:contentType/>
  <cp:contentStatus/>
</cp:coreProperties>
</file>