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510" windowWidth="7650" windowHeight="8730" activeTab="0"/>
  </bookViews>
  <sheets>
    <sheet name="8-1-2" sheetId="1" r:id="rId1"/>
  </sheets>
  <definedNames>
    <definedName name="_xlnm.Print_Area" localSheetId="0">'8-1-2'!$A$1:$E$33</definedName>
  </definedNames>
  <calcPr fullCalcOnLoad="1"/>
</workbook>
</file>

<file path=xl/sharedStrings.xml><?xml version="1.0" encoding="utf-8"?>
<sst xmlns="http://schemas.openxmlformats.org/spreadsheetml/2006/main" count="25" uniqueCount="25">
  <si>
    <t>1</t>
  </si>
  <si>
    <t>算　式　根　拠　と　な　る　構　造　図</t>
  </si>
  <si>
    <t>種　別　及　び　細　別　　　　：</t>
  </si>
  <si>
    <t>縮尺</t>
  </si>
  <si>
    <t>１：３０</t>
  </si>
  <si>
    <t>図面番号　8-1-1</t>
  </si>
  <si>
    <t>１ヶ所当たり</t>
  </si>
  <si>
    <t>名称</t>
  </si>
  <si>
    <t>規格・形状</t>
  </si>
  <si>
    <t>算式</t>
  </si>
  <si>
    <t>単位</t>
  </si>
  <si>
    <t>数量</t>
  </si>
  <si>
    <t>基礎材</t>
  </si>
  <si>
    <t>RC-40</t>
  </si>
  <si>
    <r>
      <t>ｍ</t>
    </r>
    <r>
      <rPr>
        <vertAlign val="superscript"/>
        <sz val="11"/>
        <rFont val="ＭＳ Ｐ明朝"/>
        <family val="1"/>
      </rPr>
      <t>２</t>
    </r>
  </si>
  <si>
    <t>基</t>
  </si>
  <si>
    <t>車止め</t>
  </si>
  <si>
    <t>車止め工　車止め（単柱）</t>
  </si>
  <si>
    <r>
      <t>(0.30+0.05+0.05)</t>
    </r>
    <r>
      <rPr>
        <vertAlign val="superscript"/>
        <sz val="11"/>
        <rFont val="ＭＳ Ｐ明朝"/>
        <family val="1"/>
      </rPr>
      <t>2</t>
    </r>
  </si>
  <si>
    <t>コンクリート</t>
  </si>
  <si>
    <t>σck=18N/mm2</t>
  </si>
  <si>
    <r>
      <t>0.30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×0.40-π×0.089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/4×0.40</t>
    </r>
  </si>
  <si>
    <r>
      <t>ｍ</t>
    </r>
    <r>
      <rPr>
        <vertAlign val="superscript"/>
        <sz val="11"/>
        <rFont val="ＭＳ Ｐ明朝"/>
        <family val="1"/>
      </rPr>
      <t>３</t>
    </r>
  </si>
  <si>
    <t>H=800</t>
  </si>
  <si>
    <t>単柱（弾性タイプ）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</si>
</sst>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 shrinkToFit="1"/>
    </xf>
    <xf numFmtId="177" fontId="2" fillId="0" borderId="17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19" sqref="C19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8" t="s">
        <v>1</v>
      </c>
      <c r="B1" s="39"/>
      <c r="C1" s="39"/>
      <c r="D1" s="39"/>
      <c r="E1" s="43"/>
    </row>
    <row r="2" spans="1:5" ht="24.75" customHeight="1">
      <c r="A2" s="38" t="s">
        <v>2</v>
      </c>
      <c r="B2" s="39"/>
      <c r="C2" s="2" t="s">
        <v>17</v>
      </c>
      <c r="D2" s="3" t="s">
        <v>3</v>
      </c>
      <c r="E2" s="4" t="s">
        <v>4</v>
      </c>
    </row>
    <row r="3" spans="1:5" ht="300" customHeight="1">
      <c r="A3" s="40" t="s">
        <v>5</v>
      </c>
      <c r="B3" s="41"/>
      <c r="C3" s="41"/>
      <c r="D3" s="41"/>
      <c r="E3" s="42"/>
    </row>
    <row r="4" spans="1:5" s="8" customFormat="1" ht="24.75" customHeight="1">
      <c r="A4" s="5"/>
      <c r="B4" s="6"/>
      <c r="C4" s="6"/>
      <c r="D4" s="1" t="s">
        <v>6</v>
      </c>
      <c r="E4" s="7"/>
    </row>
    <row r="5" spans="1:5" ht="24.75" customHeight="1">
      <c r="A5" s="9" t="s">
        <v>7</v>
      </c>
      <c r="B5" s="10" t="s">
        <v>8</v>
      </c>
      <c r="C5" s="10" t="s">
        <v>9</v>
      </c>
      <c r="D5" s="10" t="s">
        <v>10</v>
      </c>
      <c r="E5" s="11" t="s">
        <v>11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12</v>
      </c>
      <c r="B7" s="21" t="s">
        <v>13</v>
      </c>
      <c r="C7" s="17" t="s">
        <v>18</v>
      </c>
      <c r="D7" s="13" t="s">
        <v>14</v>
      </c>
      <c r="E7" s="37">
        <f>(0.3+0.05+0.05)^2</f>
        <v>0.15999999999999998</v>
      </c>
    </row>
    <row r="8" spans="1:5" ht="15" customHeight="1">
      <c r="A8" s="26"/>
      <c r="B8" s="22"/>
      <c r="C8" s="18"/>
      <c r="D8" s="14"/>
      <c r="E8" s="35"/>
    </row>
    <row r="9" spans="1:5" ht="15" customHeight="1">
      <c r="A9" s="34" t="s">
        <v>19</v>
      </c>
      <c r="B9" s="21" t="s">
        <v>20</v>
      </c>
      <c r="C9" s="17" t="s">
        <v>21</v>
      </c>
      <c r="D9" s="13" t="s">
        <v>22</v>
      </c>
      <c r="E9" s="37">
        <f>0.3*0.3*0.4-3.14*0.089*0.089*0.4/4</f>
        <v>0.033512806</v>
      </c>
    </row>
    <row r="10" spans="1:5" ht="15" customHeight="1">
      <c r="A10" s="26"/>
      <c r="B10" s="22" t="s">
        <v>24</v>
      </c>
      <c r="C10" s="18"/>
      <c r="D10" s="14"/>
      <c r="E10" s="35"/>
    </row>
    <row r="11" spans="1:5" ht="15" customHeight="1">
      <c r="A11" s="25" t="s">
        <v>16</v>
      </c>
      <c r="B11" s="21" t="s">
        <v>23</v>
      </c>
      <c r="C11" s="17" t="s">
        <v>0</v>
      </c>
      <c r="D11" s="13" t="s">
        <v>15</v>
      </c>
      <c r="E11" s="36">
        <v>1</v>
      </c>
    </row>
    <row r="12" spans="1:5" ht="15" customHeight="1">
      <c r="A12" s="26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3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3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.Drawing.15" shapeId="23033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2004-03-09T20:37:00Z</cp:lastPrinted>
  <dcterms:created xsi:type="dcterms:W3CDTF">2004-03-10T01:18:04Z</dcterms:created>
  <dcterms:modified xsi:type="dcterms:W3CDTF">2004-03-29T08:09:41Z</dcterms:modified>
  <cp:category/>
  <cp:version/>
  <cp:contentType/>
  <cp:contentStatus/>
</cp:coreProperties>
</file>