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firstSheet="2" activeTab="2"/>
  </bookViews>
  <sheets>
    <sheet name="2-1" sheetId="1" state="hidden" r:id="rId1"/>
    <sheet name="2-2" sheetId="2" state="hidden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state="hidden" r:id="rId8"/>
    <sheet name="5-2" sheetId="9" state="hidden" r:id="rId9"/>
    <sheet name="6-1" sheetId="10" state="hidden" r:id="rId10"/>
    <sheet name="6-2" sheetId="11" state="hidden" r:id="rId11"/>
    <sheet name="7-1" sheetId="12" state="hidden" r:id="rId12"/>
    <sheet name="7-2" sheetId="13" state="hidden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'3-1'!$A$1:$J$27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<sst xmlns="http://schemas.openxmlformats.org/spreadsheetml/2006/main" count="615" uniqueCount="209">
  <si>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</si>
  <si>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</si>
  <si>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</si>
  <si>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</si>
  <si>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</si>
  <si>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</si>
  <si>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</si>
  <si>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</si>
  <si>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</si>
  <si>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</si>
  <si>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</si>
  <si>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</si>
  <si>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</si>
  <si>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</si>
  <si>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</si>
  <si>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</si>
  <si>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</si>
  <si>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</si>
  <si>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</si>
  <si>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</si>
  <si>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</si>
  <si>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</si>
  <si>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</si>
  <si>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</si>
  <si>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</si>
  <si>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</si>
  <si>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</si>
  <si>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</si>
  <si>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</si>
  <si>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</si>
  <si>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</si>
  <si>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</si>
  <si>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</si>
  <si>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</si>
  <si>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</si>
  <si>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</si>
  <si>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</si>
  <si>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</si>
  <si>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</si>
  <si>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</si>
  <si>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</si>
  <si>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</si>
  <si>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</si>
  <si>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</si>
  <si>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</si>
  <si>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</si>
  <si>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</si>
  <si>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</si>
  <si>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</si>
  <si>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</si>
  <si>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</si>
  <si>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</si>
  <si>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</si>
  <si>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</si>
  <si>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</si>
  <si>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</si>
  <si>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</si>
  <si>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</si>
  <si>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</si>
  <si>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</si>
  <si>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</si>
  <si>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</si>
  <si>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</si>
  <si>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</si>
  <si>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</si>
  <si>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</si>
  <si>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</si>
  <si>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</si>
  <si>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</si>
  <si>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</si>
  <si>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</si>
  <si>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</si>
  <si>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</si>
  <si>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</si>
  <si>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</si>
  <si>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</si>
  <si>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</si>
  <si>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</si>
  <si>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</si>
  <si>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</si>
  <si>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</si>
  <si>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</si>
  <si>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</si>
  <si>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</si>
  <si>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</si>
  <si>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</si>
  <si>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</si>
  <si>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</si>
  <si>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</si>
  <si>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</si>
  <si>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</si>
  <si>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</si>
  <si>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</si>
  <si>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</si>
  <si>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</si>
  <si>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</si>
  <si>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</si>
  <si>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</si>
  <si>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</si>
  <si>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</si>
  <si>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</si>
  <si>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</si>
  <si>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</si>
  <si>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</si>
  <si>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</si>
  <si>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</si>
  <si>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</si>
  <si>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</si>
  <si>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</si>
  <si>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</si>
  <si>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</si>
  <si>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</si>
  <si>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</si>
  <si>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</si>
  <si>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</si>
  <si>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</si>
  <si>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</si>
  <si>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</si>
  <si>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</si>
  <si>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</si>
  <si>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</si>
  <si>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</si>
  <si>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</si>
  <si>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</si>
  <si>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</si>
  <si>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</si>
  <si>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</si>
  <si>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</si>
  <si>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</si>
  <si>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</si>
  <si>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</si>
  <si>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</si>
  <si>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</si>
  <si>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</si>
  <si>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</si>
  <si>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</si>
  <si>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</si>
  <si>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</si>
  <si>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</si>
  <si>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</si>
  <si>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</si>
  <si>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</si>
  <si>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</si>
  <si>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</si>
  <si>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</si>
  <si>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</si>
  <si>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</si>
  <si>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</si>
  <si>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</si>
  <si>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</si>
  <si>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</si>
  <si>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</si>
  <si>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</si>
  <si>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</si>
  <si>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</si>
  <si>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</si>
  <si>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</si>
  <si>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</si>
  <si>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</si>
  <si>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</si>
  <si>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</si>
  <si>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</si>
  <si>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</si>
  <si>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</si>
  <si>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</si>
  <si>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</si>
  <si>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</si>
  <si>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</si>
  <si>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</si>
  <si>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</si>
  <si>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</si>
  <si>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</si>
  <si>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</si>
  <si>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</si>
  <si>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</si>
  <si>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</si>
  <si>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</si>
  <si>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</si>
  <si>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</si>
  <si>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</si>
  <si>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</si>
  <si>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</si>
  <si>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</si>
  <si>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</si>
  <si>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</si>
  <si>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</si>
  <si>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</si>
  <si>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</si>
  <si>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</si>
  <si>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</si>
  <si>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事前着手
承認申請</t>
  </si>
  <si>
    <t>改修施設の
延床面積</t>
  </si>
  <si>
    <t>㎡</t>
  </si>
  <si>
    <t>入札金額：</t>
  </si>
  <si>
    <t>入札金額：</t>
  </si>
  <si>
    <t>（↓選択してください）</t>
  </si>
  <si>
    <t>令和元年度　私立高等学校等施設高機能化整備事業　計画調書</t>
  </si>
  <si>
    <t>様式２－１（高機能）</t>
  </si>
  <si>
    <t>教育設備購入経費</t>
  </si>
  <si>
    <t>様式２－２（高機能）</t>
  </si>
  <si>
    <t>実施設計費・工事費・教育設備購入経費の内訳</t>
  </si>
  <si>
    <t>補助対象教育設備購入経費計（＝⑦）</t>
  </si>
  <si>
    <t>補助対象外教育設備購入経費計（＝⑧）</t>
  </si>
  <si>
    <t>教育設備購入経費計（＝⑨）</t>
  </si>
  <si>
    <t>事業種別</t>
  </si>
  <si>
    <t>令和元年度　私立高等学校等施設高機能化整備事業　計画調書</t>
  </si>
  <si>
    <t>令和元年度及び令和2年度　私立高等学校等施設高機能化整備事業　計画調書</t>
  </si>
  <si>
    <t>令和元年度及び令和2年度　私立高等学校等施設高機能化整備事業　計画調書</t>
  </si>
  <si>
    <t>提出の種別
（仮提出・本提出）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</si>
</sst>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6" xfId="0" applyNumberFormat="1" applyFont="1" applyBorder="1" applyAlignment="1">
      <alignment horizontal="center" vertical="center" wrapText="1"/>
    </xf>
    <xf numFmtId="190" fontId="2" fillId="0" borderId="6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7" xfId="0" applyNumberFormat="1" applyFont="1" applyBorder="1" applyAlignment="1">
      <alignment horizontal="left" vertical="center" shrinkToFit="1"/>
    </xf>
    <xf numFmtId="0" fontId="11" fillId="0" borderId="71" xfId="0" applyFont="1" applyBorder="1" applyAlignment="1">
      <alignment horizontal="distributed" vertical="center"/>
    </xf>
    <xf numFmtId="0" fontId="11" fillId="0" borderId="72" xfId="0" applyFont="1" applyBorder="1" applyAlignment="1">
      <alignment horizontal="distributed" vertical="center"/>
    </xf>
    <xf numFmtId="0" fontId="11" fillId="0" borderId="78" xfId="0" applyFont="1" applyBorder="1" applyAlignment="1">
      <alignment horizontal="distributed" vertical="center"/>
    </xf>
    <xf numFmtId="0" fontId="11" fillId="0" borderId="73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84" xfId="0" applyFill="1" applyBorder="1" applyAlignment="1">
      <alignment vertical="center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6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88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89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56" fontId="11" fillId="0" borderId="10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wrapText="1" shrinkToFit="1"/>
    </xf>
    <xf numFmtId="214" fontId="11" fillId="0" borderId="12" xfId="0" applyNumberFormat="1" applyFont="1" applyBorder="1" applyAlignment="1">
      <alignment horizontal="center" vertical="center" shrinkToFit="1"/>
    </xf>
    <xf numFmtId="214" fontId="11" fillId="0" borderId="25" xfId="0" applyNumberFormat="1" applyFont="1" applyBorder="1" applyAlignment="1">
      <alignment horizontal="center" vertical="center" shrinkToFit="1"/>
    </xf>
    <xf numFmtId="214" fontId="11" fillId="0" borderId="58" xfId="0" applyNumberFormat="1" applyFont="1" applyBorder="1" applyAlignment="1">
      <alignment horizontal="center" vertical="center" shrinkToFit="1"/>
    </xf>
    <xf numFmtId="214" fontId="11" fillId="0" borderId="48" xfId="0" applyNumberFormat="1" applyFont="1" applyBorder="1" applyAlignment="1">
      <alignment horizontal="center" vertical="center" shrinkToFit="1"/>
    </xf>
    <xf numFmtId="214" fontId="11" fillId="0" borderId="77" xfId="0" applyNumberFormat="1" applyFont="1" applyBorder="1" applyAlignment="1">
      <alignment horizontal="center" vertical="center" shrinkToFit="1"/>
    </xf>
    <xf numFmtId="0" fontId="36" fillId="0" borderId="91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left" vertical="center"/>
    </xf>
    <xf numFmtId="0" fontId="11" fillId="0" borderId="9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88" xfId="0" applyFont="1" applyFill="1" applyBorder="1" applyAlignment="1">
      <alignment horizontal="center" vertical="center" textRotation="255" shrinkToFit="1"/>
    </xf>
    <xf numFmtId="0" fontId="2" fillId="0" borderId="85" xfId="0" applyFont="1" applyFill="1" applyBorder="1" applyAlignment="1">
      <alignment horizontal="center" vertical="center" textRotation="255" shrinkToFit="1"/>
    </xf>
    <xf numFmtId="0" fontId="2" fillId="0" borderId="80" xfId="0" applyFont="1" applyFill="1" applyBorder="1" applyAlignment="1">
      <alignment horizontal="center" vertical="distributed" textRotation="255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6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2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9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9" xfId="0" applyNumberFormat="1" applyFont="1" applyBorder="1" applyAlignment="1">
      <alignment horizontal="center" vertical="center"/>
    </xf>
    <xf numFmtId="0" fontId="2" fillId="0" borderId="9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78" fontId="2" fillId="0" borderId="9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20"/>
  <sheetViews>
    <sheetView zoomScalePageLayoutView="0" workbookViewId="0" topLeftCell="A1">
      <selection activeCell="B5" sqref="B5:J9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197</v>
      </c>
      <c r="J1" s="202"/>
    </row>
    <row r="3" spans="1:10" ht="18.75">
      <c r="A3" s="203" t="s">
        <v>206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6:10" ht="14.25" thickBot="1">
      <c r="F5" s="204" t="s">
        <v>54</v>
      </c>
      <c r="G5" s="204"/>
      <c r="H5" s="56"/>
      <c r="I5" s="205"/>
      <c r="J5" s="205"/>
    </row>
    <row r="6" spans="1:10" ht="44.25" customHeight="1">
      <c r="A6" s="60" t="s">
        <v>1</v>
      </c>
      <c r="B6" s="206"/>
      <c r="C6" s="207"/>
      <c r="D6" s="207"/>
      <c r="E6" s="208"/>
      <c r="F6" s="61" t="s">
        <v>23</v>
      </c>
      <c r="G6" s="209"/>
      <c r="H6" s="209"/>
      <c r="I6" s="209"/>
      <c r="J6" s="210"/>
    </row>
    <row r="7" spans="1:10" ht="44.25" customHeight="1" thickBot="1">
      <c r="A7" s="66" t="s">
        <v>189</v>
      </c>
      <c r="B7" s="184"/>
      <c r="C7" s="185"/>
      <c r="D7" s="185"/>
      <c r="E7" s="186"/>
      <c r="F7" s="156" t="s">
        <v>8</v>
      </c>
      <c r="G7" s="187"/>
      <c r="H7" s="187"/>
      <c r="I7" s="187"/>
      <c r="J7" s="188"/>
    </row>
    <row r="8" spans="1:10" ht="44.25" customHeight="1" thickTop="1">
      <c r="A8" s="62" t="s">
        <v>5</v>
      </c>
      <c r="B8" s="189"/>
      <c r="C8" s="190"/>
      <c r="D8" s="190"/>
      <c r="E8" s="190"/>
      <c r="F8" s="190"/>
      <c r="G8" s="190"/>
      <c r="H8" s="190"/>
      <c r="I8" s="190"/>
      <c r="J8" s="191"/>
    </row>
    <row r="9" spans="1:10" ht="44.25" customHeight="1">
      <c r="A9" s="63" t="s">
        <v>204</v>
      </c>
      <c r="B9" s="170" t="s">
        <v>195</v>
      </c>
      <c r="C9" s="171"/>
      <c r="D9" s="171"/>
      <c r="E9" s="171"/>
      <c r="F9" s="171"/>
      <c r="G9" s="171"/>
      <c r="H9" s="171"/>
      <c r="I9" s="171"/>
      <c r="J9" s="172"/>
    </row>
    <row r="10" spans="1:10" ht="44.25" customHeight="1">
      <c r="A10" s="63" t="s">
        <v>0</v>
      </c>
      <c r="B10" s="192"/>
      <c r="C10" s="193"/>
      <c r="D10" s="193"/>
      <c r="E10" s="194"/>
      <c r="F10" s="64" t="s">
        <v>35</v>
      </c>
      <c r="G10" s="195" t="s">
        <v>195</v>
      </c>
      <c r="H10" s="196"/>
      <c r="I10" s="196"/>
      <c r="J10" s="197"/>
    </row>
    <row r="11" spans="1:10" ht="44.25" customHeight="1">
      <c r="A11" s="63" t="s">
        <v>55</v>
      </c>
      <c r="B11" s="195"/>
      <c r="C11" s="196"/>
      <c r="D11" s="196"/>
      <c r="E11" s="198"/>
      <c r="F11" s="65" t="s">
        <v>2</v>
      </c>
      <c r="G11" s="199" t="s">
        <v>72</v>
      </c>
      <c r="H11" s="200"/>
      <c r="I11" s="200"/>
      <c r="J11" s="201"/>
    </row>
    <row r="12" spans="1:10" ht="44.25" customHeight="1" thickBot="1">
      <c r="A12" s="66" t="s">
        <v>27</v>
      </c>
      <c r="B12" s="173"/>
      <c r="C12" s="174"/>
      <c r="D12" s="174"/>
      <c r="E12" s="175"/>
      <c r="F12" s="67" t="s">
        <v>56</v>
      </c>
      <c r="G12" s="176"/>
      <c r="H12" s="176"/>
      <c r="I12" s="176"/>
      <c r="J12" s="177"/>
    </row>
    <row r="13" spans="1:10" ht="44.25" customHeight="1" thickTop="1">
      <c r="A13" s="62" t="s">
        <v>47</v>
      </c>
      <c r="B13" s="178" t="s">
        <v>52</v>
      </c>
      <c r="C13" s="179"/>
      <c r="D13" s="180"/>
      <c r="E13" s="178" t="s">
        <v>53</v>
      </c>
      <c r="F13" s="179"/>
      <c r="G13" s="180"/>
      <c r="H13" s="178" t="s">
        <v>49</v>
      </c>
      <c r="I13" s="179"/>
      <c r="J13" s="181"/>
    </row>
    <row r="14" spans="1:10" ht="44.25" customHeight="1">
      <c r="A14" s="157" t="s">
        <v>31</v>
      </c>
      <c r="B14" s="78" t="s">
        <v>69</v>
      </c>
      <c r="C14" s="141">
        <f>'2-2'!G9</f>
        <v>0</v>
      </c>
      <c r="D14" s="142" t="s">
        <v>3</v>
      </c>
      <c r="E14" s="143" t="s">
        <v>70</v>
      </c>
      <c r="F14" s="141">
        <f>'2-2'!G14</f>
        <v>0</v>
      </c>
      <c r="G14" s="142" t="s">
        <v>3</v>
      </c>
      <c r="H14" s="143" t="s">
        <v>68</v>
      </c>
      <c r="I14" s="141">
        <f>C14+F14</f>
        <v>0</v>
      </c>
      <c r="J14" s="158" t="s">
        <v>3</v>
      </c>
    </row>
    <row r="15" spans="1:10" ht="44.25" customHeight="1">
      <c r="A15" s="74" t="s">
        <v>11</v>
      </c>
      <c r="B15" s="75" t="s">
        <v>71</v>
      </c>
      <c r="C15" s="72">
        <f>'2-2'!G26</f>
        <v>0</v>
      </c>
      <c r="D15" s="73" t="s">
        <v>3</v>
      </c>
      <c r="E15" s="76" t="s">
        <v>125</v>
      </c>
      <c r="F15" s="72">
        <f>'2-2'!G33</f>
        <v>0</v>
      </c>
      <c r="G15" s="73" t="s">
        <v>3</v>
      </c>
      <c r="H15" s="76" t="s">
        <v>126</v>
      </c>
      <c r="I15" s="72">
        <f>C15+F15</f>
        <v>0</v>
      </c>
      <c r="J15" s="159" t="s">
        <v>3</v>
      </c>
    </row>
    <row r="16" spans="1:10" ht="44.25" customHeight="1">
      <c r="A16" s="63" t="s">
        <v>198</v>
      </c>
      <c r="B16" s="78" t="s">
        <v>127</v>
      </c>
      <c r="C16" s="79">
        <f>'2-2'!G41</f>
        <v>0</v>
      </c>
      <c r="D16" s="80" t="s">
        <v>3</v>
      </c>
      <c r="E16" s="81" t="s">
        <v>128</v>
      </c>
      <c r="F16" s="79">
        <f>'2-2'!G47</f>
        <v>0</v>
      </c>
      <c r="G16" s="80" t="s">
        <v>3</v>
      </c>
      <c r="H16" s="81" t="s">
        <v>129</v>
      </c>
      <c r="I16" s="79">
        <f>C16+F16</f>
        <v>0</v>
      </c>
      <c r="J16" s="77" t="s">
        <v>3</v>
      </c>
    </row>
    <row r="17" spans="1:11" ht="44.25" customHeight="1">
      <c r="A17" s="68" t="s">
        <v>10</v>
      </c>
      <c r="B17" s="69" t="s">
        <v>99</v>
      </c>
      <c r="C17" s="70">
        <f>SUM(C14:C16)</f>
        <v>0</v>
      </c>
      <c r="D17" s="71" t="s">
        <v>3</v>
      </c>
      <c r="E17" s="81" t="s">
        <v>100</v>
      </c>
      <c r="F17" s="79">
        <f>I17-C17</f>
        <v>0</v>
      </c>
      <c r="G17" s="80" t="s">
        <v>3</v>
      </c>
      <c r="H17" s="81" t="s">
        <v>112</v>
      </c>
      <c r="I17" s="79">
        <f>'2-2'!G49</f>
        <v>0</v>
      </c>
      <c r="J17" s="77" t="s">
        <v>3</v>
      </c>
      <c r="K17" s="59"/>
    </row>
    <row r="18" spans="1:10" ht="44.25" customHeight="1" thickBot="1">
      <c r="A18" s="66" t="s">
        <v>50</v>
      </c>
      <c r="B18" s="108" t="s">
        <v>113</v>
      </c>
      <c r="C18" s="84">
        <f>ROUNDDOWN(C17/3,-3)</f>
        <v>0</v>
      </c>
      <c r="D18" s="109" t="s">
        <v>3</v>
      </c>
      <c r="E18" s="82"/>
      <c r="F18" s="182" t="s">
        <v>51</v>
      </c>
      <c r="G18" s="183"/>
      <c r="H18" s="83" t="s">
        <v>101</v>
      </c>
      <c r="I18" s="84">
        <f>I17-C18</f>
        <v>0</v>
      </c>
      <c r="J18" s="85" t="s">
        <v>3</v>
      </c>
    </row>
    <row r="19" spans="1:10" ht="98.25" customHeight="1" thickTop="1">
      <c r="A19" s="86" t="s">
        <v>13</v>
      </c>
      <c r="B19" s="164"/>
      <c r="C19" s="165"/>
      <c r="D19" s="165"/>
      <c r="E19" s="165"/>
      <c r="F19" s="165"/>
      <c r="G19" s="165"/>
      <c r="H19" s="165"/>
      <c r="I19" s="165"/>
      <c r="J19" s="166"/>
    </row>
    <row r="20" spans="1:10" ht="98.25" customHeight="1" thickBot="1">
      <c r="A20" s="87" t="s">
        <v>6</v>
      </c>
      <c r="B20" s="167"/>
      <c r="C20" s="168"/>
      <c r="D20" s="168"/>
      <c r="E20" s="168"/>
      <c r="F20" s="168"/>
      <c r="G20" s="168"/>
      <c r="H20" s="168"/>
      <c r="I20" s="168"/>
      <c r="J20" s="169"/>
    </row>
  </sheetData>
  <sheetProtection/>
  <mergeCells count="22">
    <mergeCell ref="I1:J1"/>
    <mergeCell ref="A3:J3"/>
    <mergeCell ref="F5:G5"/>
    <mergeCell ref="I5:J5"/>
    <mergeCell ref="B6:E6"/>
    <mergeCell ref="G6:J6"/>
    <mergeCell ref="B7:E7"/>
    <mergeCell ref="G7:J7"/>
    <mergeCell ref="B8:J8"/>
    <mergeCell ref="B10:E10"/>
    <mergeCell ref="G10:J10"/>
    <mergeCell ref="B11:E11"/>
    <mergeCell ref="G11:J11"/>
    <mergeCell ref="B19:J19"/>
    <mergeCell ref="B20:J20"/>
    <mergeCell ref="B9:J9"/>
    <mergeCell ref="B12:E12"/>
    <mergeCell ref="G12:J12"/>
    <mergeCell ref="B13:D13"/>
    <mergeCell ref="E13:G13"/>
    <mergeCell ref="H13:J13"/>
    <mergeCell ref="F18:G18"/>
  </mergeCells>
  <dataValidations count="2">
    <dataValidation type="list" allowBlank="1" showInputMessage="1" showErrorMessage="1" sqref="G10">
      <formula1>"（↓選択してください）,申請済,未申請"</formula1>
    </dataValidation>
    <dataValidation type="list" allowBlank="1" showInputMessage="1" showErrorMessage="1" sqref="B9:J9">
      <formula1>"（↓選択してください）,①教育の情報化に関連した教室等の改造工事,②特別教室及び多目的室、図書室の整備,③校舎等のバリアフリー化整備,④カウンセリング機能の強化のための保健室や余裕教室等の整備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9"/>
  <sheetViews>
    <sheetView view="pageBreakPreview" zoomScale="8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177</v>
      </c>
      <c r="J1" s="202"/>
    </row>
    <row r="3" spans="1:10" ht="18.75">
      <c r="A3" s="315" t="s">
        <v>205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204" t="s">
        <v>54</v>
      </c>
      <c r="G5" s="204"/>
      <c r="H5" s="56"/>
      <c r="I5" s="205"/>
      <c r="J5" s="205"/>
    </row>
    <row r="6" spans="1:10" ht="44.25" customHeight="1">
      <c r="A6" s="60" t="s">
        <v>1</v>
      </c>
      <c r="B6" s="206"/>
      <c r="C6" s="207"/>
      <c r="D6" s="207"/>
      <c r="E6" s="208"/>
      <c r="F6" s="61" t="s">
        <v>23</v>
      </c>
      <c r="G6" s="209"/>
      <c r="H6" s="209"/>
      <c r="I6" s="209"/>
      <c r="J6" s="210"/>
    </row>
    <row r="7" spans="1:10" ht="44.2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44.25" customHeight="1" thickTop="1">
      <c r="A8" s="62" t="s">
        <v>5</v>
      </c>
      <c r="B8" s="189"/>
      <c r="C8" s="190"/>
      <c r="D8" s="190"/>
      <c r="E8" s="190"/>
      <c r="F8" s="190"/>
      <c r="G8" s="190"/>
      <c r="H8" s="190"/>
      <c r="I8" s="190"/>
      <c r="J8" s="191"/>
    </row>
    <row r="9" spans="1:10" ht="44.25" customHeight="1">
      <c r="A9" s="145" t="s">
        <v>178</v>
      </c>
      <c r="B9" s="192"/>
      <c r="C9" s="193"/>
      <c r="D9" s="193"/>
      <c r="E9" s="194"/>
      <c r="F9" s="64" t="s">
        <v>35</v>
      </c>
      <c r="G9" s="195" t="s">
        <v>195</v>
      </c>
      <c r="H9" s="196"/>
      <c r="I9" s="196"/>
      <c r="J9" s="197"/>
    </row>
    <row r="10" spans="1:10" ht="44.25" customHeight="1">
      <c r="A10" s="63" t="s">
        <v>55</v>
      </c>
      <c r="B10" s="195"/>
      <c r="C10" s="196"/>
      <c r="D10" s="196"/>
      <c r="E10" s="198"/>
      <c r="F10" s="65" t="s">
        <v>2</v>
      </c>
      <c r="G10" s="199" t="s">
        <v>179</v>
      </c>
      <c r="H10" s="200"/>
      <c r="I10" s="200"/>
      <c r="J10" s="201"/>
    </row>
    <row r="11" spans="1:10" ht="44.25" customHeight="1" thickBot="1">
      <c r="A11" s="66" t="s">
        <v>27</v>
      </c>
      <c r="B11" s="173"/>
      <c r="C11" s="174"/>
      <c r="D11" s="174"/>
      <c r="E11" s="175"/>
      <c r="F11" s="67" t="s">
        <v>56</v>
      </c>
      <c r="G11" s="176"/>
      <c r="H11" s="176"/>
      <c r="I11" s="176"/>
      <c r="J11" s="177"/>
    </row>
    <row r="12" spans="1:10" ht="44.25" customHeight="1" thickTop="1">
      <c r="A12" s="62" t="s">
        <v>47</v>
      </c>
      <c r="B12" s="178" t="s">
        <v>52</v>
      </c>
      <c r="C12" s="179"/>
      <c r="D12" s="180"/>
      <c r="E12" s="178" t="s">
        <v>53</v>
      </c>
      <c r="F12" s="179"/>
      <c r="G12" s="180"/>
      <c r="H12" s="178" t="s">
        <v>49</v>
      </c>
      <c r="I12" s="179"/>
      <c r="J12" s="181"/>
    </row>
    <row r="13" spans="1:10" ht="44.25" customHeight="1">
      <c r="A13" s="63" t="s">
        <v>31</v>
      </c>
      <c r="B13" s="78" t="s">
        <v>143</v>
      </c>
      <c r="C13" s="79">
        <f>'6-2'!G9</f>
        <v>0</v>
      </c>
      <c r="D13" s="80" t="s">
        <v>3</v>
      </c>
      <c r="E13" s="143" t="s">
        <v>144</v>
      </c>
      <c r="F13" s="141">
        <f>'6-2'!G14</f>
        <v>0</v>
      </c>
      <c r="G13" s="142" t="s">
        <v>3</v>
      </c>
      <c r="H13" s="143" t="s">
        <v>145</v>
      </c>
      <c r="I13" s="141">
        <f>C13+F13</f>
        <v>0</v>
      </c>
      <c r="J13" s="134" t="s">
        <v>3</v>
      </c>
    </row>
    <row r="14" spans="1:10" ht="44.25" customHeight="1">
      <c r="A14" s="74" t="s">
        <v>11</v>
      </c>
      <c r="B14" s="75" t="s">
        <v>146</v>
      </c>
      <c r="C14" s="72">
        <f>'6-2'!G26</f>
        <v>0</v>
      </c>
      <c r="D14" s="73" t="s">
        <v>3</v>
      </c>
      <c r="E14" s="76" t="s">
        <v>147</v>
      </c>
      <c r="F14" s="72">
        <f>'6-2'!G33</f>
        <v>0</v>
      </c>
      <c r="G14" s="73" t="s">
        <v>3</v>
      </c>
      <c r="H14" s="76" t="s">
        <v>148</v>
      </c>
      <c r="I14" s="72">
        <f>C14+F14</f>
        <v>0</v>
      </c>
      <c r="J14" s="77" t="s">
        <v>3</v>
      </c>
    </row>
    <row r="15" spans="1:10" ht="44.25" customHeight="1">
      <c r="A15" s="91" t="s">
        <v>180</v>
      </c>
      <c r="B15" s="78" t="s">
        <v>149</v>
      </c>
      <c r="C15" s="79">
        <f>'6-2'!G41</f>
        <v>0</v>
      </c>
      <c r="D15" s="80" t="s">
        <v>3</v>
      </c>
      <c r="E15" s="81" t="s">
        <v>150</v>
      </c>
      <c r="F15" s="79">
        <f>'6-2'!G47</f>
        <v>0</v>
      </c>
      <c r="G15" s="80" t="s">
        <v>3</v>
      </c>
      <c r="H15" s="81" t="s">
        <v>151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152</v>
      </c>
      <c r="C16" s="70">
        <f>SUM(C13:C15)</f>
        <v>0</v>
      </c>
      <c r="D16" s="71" t="s">
        <v>3</v>
      </c>
      <c r="E16" s="81" t="s">
        <v>153</v>
      </c>
      <c r="F16" s="79">
        <f>I16-C16</f>
        <v>0</v>
      </c>
      <c r="G16" s="80" t="s">
        <v>3</v>
      </c>
      <c r="H16" s="81" t="s">
        <v>154</v>
      </c>
      <c r="I16" s="79">
        <f>'6-2'!G49</f>
        <v>0</v>
      </c>
      <c r="J16" s="77" t="s">
        <v>3</v>
      </c>
      <c r="K16" s="59"/>
    </row>
    <row r="17" spans="1:10" ht="44.25" customHeight="1" thickBot="1">
      <c r="A17" s="66" t="s">
        <v>50</v>
      </c>
      <c r="B17" s="108" t="s">
        <v>155</v>
      </c>
      <c r="C17" s="84">
        <f>ROUNDDOWN(C16/3,-3)</f>
        <v>0</v>
      </c>
      <c r="D17" s="109" t="s">
        <v>3</v>
      </c>
      <c r="E17" s="82"/>
      <c r="F17" s="182" t="s">
        <v>51</v>
      </c>
      <c r="G17" s="183"/>
      <c r="H17" s="83" t="s">
        <v>156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64"/>
      <c r="C18" s="165"/>
      <c r="D18" s="165"/>
      <c r="E18" s="165"/>
      <c r="F18" s="165"/>
      <c r="G18" s="165"/>
      <c r="H18" s="165"/>
      <c r="I18" s="165"/>
      <c r="J18" s="166"/>
    </row>
    <row r="19" spans="1:10" ht="98.25" customHeight="1" thickBot="1">
      <c r="A19" s="87" t="s">
        <v>6</v>
      </c>
      <c r="B19" s="167"/>
      <c r="C19" s="168"/>
      <c r="D19" s="168"/>
      <c r="E19" s="168"/>
      <c r="F19" s="168"/>
      <c r="G19" s="168"/>
      <c r="H19" s="168"/>
      <c r="I19" s="168"/>
      <c r="J19" s="169"/>
    </row>
  </sheetData>
  <sheetProtection/>
  <mergeCells count="21">
    <mergeCell ref="I1:J1"/>
    <mergeCell ref="A3:J3"/>
    <mergeCell ref="F5:G5"/>
    <mergeCell ref="I5:J5"/>
    <mergeCell ref="B6:E6"/>
    <mergeCell ref="B5:C5"/>
    <mergeCell ref="B19:J19"/>
    <mergeCell ref="B11:E11"/>
    <mergeCell ref="G11:J11"/>
    <mergeCell ref="B12:D12"/>
    <mergeCell ref="E12:G12"/>
    <mergeCell ref="G10:J10"/>
    <mergeCell ref="H12:J12"/>
    <mergeCell ref="F17:G17"/>
    <mergeCell ref="B7:J7"/>
    <mergeCell ref="B10:E10"/>
    <mergeCell ref="B18:J18"/>
    <mergeCell ref="G6:J6"/>
    <mergeCell ref="B8:J8"/>
    <mergeCell ref="B9:E9"/>
    <mergeCell ref="G9:J9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181</v>
      </c>
      <c r="H1" s="24"/>
      <c r="I1" s="24"/>
      <c r="J1" s="24"/>
    </row>
    <row r="2" spans="1:10" ht="18.75">
      <c r="A2" s="246" t="s">
        <v>182</v>
      </c>
      <c r="B2" s="246"/>
      <c r="C2" s="246"/>
      <c r="D2" s="246"/>
      <c r="E2" s="246"/>
      <c r="F2" s="246"/>
      <c r="G2" s="24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7" t="s">
        <v>12</v>
      </c>
      <c r="B4" s="250" t="s">
        <v>25</v>
      </c>
      <c r="C4" s="251"/>
      <c r="D4" s="251"/>
      <c r="E4" s="252"/>
      <c r="F4" s="51" t="s">
        <v>29</v>
      </c>
      <c r="G4" s="103" t="s">
        <v>160</v>
      </c>
    </row>
    <row r="5" spans="1:7" ht="25.5" customHeight="1">
      <c r="A5" s="248"/>
      <c r="B5" s="244" t="s">
        <v>45</v>
      </c>
      <c r="C5" s="253"/>
      <c r="D5" s="254"/>
      <c r="E5" s="255"/>
      <c r="F5" s="99"/>
      <c r="G5" s="110"/>
    </row>
    <row r="6" spans="1:7" ht="25.5" customHeight="1">
      <c r="A6" s="248"/>
      <c r="B6" s="218"/>
      <c r="C6" s="234"/>
      <c r="D6" s="239"/>
      <c r="E6" s="235"/>
      <c r="F6" s="100"/>
      <c r="G6" s="111"/>
    </row>
    <row r="7" spans="1:7" ht="25.5" customHeight="1">
      <c r="A7" s="248"/>
      <c r="B7" s="218"/>
      <c r="C7" s="234"/>
      <c r="D7" s="239"/>
      <c r="E7" s="235"/>
      <c r="F7" s="100"/>
      <c r="G7" s="111"/>
    </row>
    <row r="8" spans="1:7" ht="25.5" customHeight="1">
      <c r="A8" s="248"/>
      <c r="B8" s="218"/>
      <c r="C8" s="234"/>
      <c r="D8" s="239"/>
      <c r="E8" s="235"/>
      <c r="F8" s="100"/>
      <c r="G8" s="111"/>
    </row>
    <row r="9" spans="1:7" ht="25.5" customHeight="1">
      <c r="A9" s="248"/>
      <c r="B9" s="245"/>
      <c r="C9" s="26"/>
      <c r="D9" s="27"/>
      <c r="E9" s="215" t="s">
        <v>170</v>
      </c>
      <c r="F9" s="236"/>
      <c r="G9" s="112">
        <f>SUM(G5:G8)</f>
        <v>0</v>
      </c>
    </row>
    <row r="10" spans="1:7" ht="25.5" customHeight="1">
      <c r="A10" s="248"/>
      <c r="B10" s="217" t="s">
        <v>48</v>
      </c>
      <c r="C10" s="234"/>
      <c r="D10" s="239"/>
      <c r="E10" s="235"/>
      <c r="F10" s="100"/>
      <c r="G10" s="113"/>
    </row>
    <row r="11" spans="1:7" ht="25.5" customHeight="1">
      <c r="A11" s="248"/>
      <c r="B11" s="218"/>
      <c r="C11" s="234"/>
      <c r="D11" s="239"/>
      <c r="E11" s="235"/>
      <c r="F11" s="100"/>
      <c r="G11" s="111"/>
    </row>
    <row r="12" spans="1:7" ht="25.5" customHeight="1">
      <c r="A12" s="248"/>
      <c r="B12" s="218"/>
      <c r="C12" s="234"/>
      <c r="D12" s="239"/>
      <c r="E12" s="235"/>
      <c r="F12" s="100"/>
      <c r="G12" s="111"/>
    </row>
    <row r="13" spans="1:7" ht="25.5" customHeight="1">
      <c r="A13" s="248"/>
      <c r="B13" s="218"/>
      <c r="C13" s="234"/>
      <c r="D13" s="239"/>
      <c r="E13" s="235"/>
      <c r="F13" s="100"/>
      <c r="G13" s="111"/>
    </row>
    <row r="14" spans="1:7" ht="25.5" customHeight="1" thickBot="1">
      <c r="A14" s="248"/>
      <c r="B14" s="219"/>
      <c r="C14" s="28"/>
      <c r="D14" s="29"/>
      <c r="E14" s="222" t="s">
        <v>171</v>
      </c>
      <c r="F14" s="240"/>
      <c r="G14" s="111">
        <f>SUM(G10:G13)</f>
        <v>0</v>
      </c>
    </row>
    <row r="15" spans="1:7" ht="25.5" customHeight="1" thickBot="1">
      <c r="A15" s="249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5" t="s">
        <v>11</v>
      </c>
      <c r="B16" s="241" t="s">
        <v>4</v>
      </c>
      <c r="C16" s="242"/>
      <c r="D16" s="243" t="s">
        <v>26</v>
      </c>
      <c r="E16" s="231"/>
      <c r="F16" s="33" t="s">
        <v>28</v>
      </c>
      <c r="G16" s="34" t="s">
        <v>160</v>
      </c>
    </row>
    <row r="17" spans="1:7" ht="25.5" customHeight="1">
      <c r="A17" s="226"/>
      <c r="B17" s="244" t="s">
        <v>45</v>
      </c>
      <c r="C17" s="89"/>
      <c r="D17" s="234"/>
      <c r="E17" s="235"/>
      <c r="F17" s="35"/>
      <c r="G17" s="110"/>
    </row>
    <row r="18" spans="1:7" ht="25.5" customHeight="1">
      <c r="A18" s="226"/>
      <c r="B18" s="218"/>
      <c r="C18" s="36"/>
      <c r="D18" s="234"/>
      <c r="E18" s="235"/>
      <c r="F18" s="37"/>
      <c r="G18" s="115"/>
    </row>
    <row r="19" spans="1:7" ht="25.5" customHeight="1">
      <c r="A19" s="226"/>
      <c r="B19" s="218"/>
      <c r="C19" s="36"/>
      <c r="D19" s="234"/>
      <c r="E19" s="235"/>
      <c r="F19" s="37"/>
      <c r="G19" s="115"/>
    </row>
    <row r="20" spans="1:7" ht="25.5" customHeight="1">
      <c r="A20" s="226"/>
      <c r="B20" s="218"/>
      <c r="C20" s="36"/>
      <c r="D20" s="234"/>
      <c r="E20" s="235"/>
      <c r="F20" s="37"/>
      <c r="G20" s="115"/>
    </row>
    <row r="21" spans="1:7" ht="25.5" customHeight="1">
      <c r="A21" s="226"/>
      <c r="B21" s="218"/>
      <c r="C21" s="36"/>
      <c r="D21" s="234"/>
      <c r="E21" s="235"/>
      <c r="F21" s="37"/>
      <c r="G21" s="115"/>
    </row>
    <row r="22" spans="1:7" ht="25.5" customHeight="1">
      <c r="A22" s="226"/>
      <c r="B22" s="218"/>
      <c r="C22" s="36"/>
      <c r="D22" s="234"/>
      <c r="E22" s="235"/>
      <c r="F22" s="37"/>
      <c r="G22" s="111"/>
    </row>
    <row r="23" spans="1:7" ht="25.5" customHeight="1">
      <c r="A23" s="226"/>
      <c r="B23" s="218"/>
      <c r="C23" s="36"/>
      <c r="D23" s="234"/>
      <c r="E23" s="235"/>
      <c r="F23" s="37"/>
      <c r="G23" s="111"/>
    </row>
    <row r="24" spans="1:7" ht="25.5" customHeight="1">
      <c r="A24" s="226"/>
      <c r="B24" s="218"/>
      <c r="C24" s="36"/>
      <c r="D24" s="234"/>
      <c r="E24" s="235"/>
      <c r="F24" s="37"/>
      <c r="G24" s="111"/>
    </row>
    <row r="25" spans="1:7" ht="25.5" customHeight="1">
      <c r="A25" s="226"/>
      <c r="B25" s="218"/>
      <c r="C25" s="38"/>
      <c r="D25" s="234"/>
      <c r="E25" s="235"/>
      <c r="F25" s="37"/>
      <c r="G25" s="111"/>
    </row>
    <row r="26" spans="1:7" ht="25.5" customHeight="1">
      <c r="A26" s="226"/>
      <c r="B26" s="245"/>
      <c r="C26" s="26"/>
      <c r="D26" s="26"/>
      <c r="E26" s="215" t="s">
        <v>173</v>
      </c>
      <c r="F26" s="236"/>
      <c r="G26" s="112">
        <f>SUM(G17:G25)</f>
        <v>0</v>
      </c>
    </row>
    <row r="27" spans="1:7" ht="25.5" customHeight="1">
      <c r="A27" s="226"/>
      <c r="B27" s="218" t="s">
        <v>48</v>
      </c>
      <c r="C27" s="36"/>
      <c r="D27" s="237"/>
      <c r="E27" s="238"/>
      <c r="F27" s="39"/>
      <c r="G27" s="111"/>
    </row>
    <row r="28" spans="1:7" ht="25.5" customHeight="1">
      <c r="A28" s="226"/>
      <c r="B28" s="218"/>
      <c r="C28" s="36"/>
      <c r="D28" s="234"/>
      <c r="E28" s="235"/>
      <c r="F28" s="37"/>
      <c r="G28" s="111"/>
    </row>
    <row r="29" spans="1:7" ht="25.5" customHeight="1">
      <c r="A29" s="226"/>
      <c r="B29" s="218"/>
      <c r="C29" s="36"/>
      <c r="D29" s="234"/>
      <c r="E29" s="235"/>
      <c r="F29" s="37"/>
      <c r="G29" s="111"/>
    </row>
    <row r="30" spans="1:7" ht="25.5" customHeight="1">
      <c r="A30" s="226"/>
      <c r="B30" s="218"/>
      <c r="C30" s="36"/>
      <c r="D30" s="234"/>
      <c r="E30" s="235"/>
      <c r="F30" s="37"/>
      <c r="G30" s="111"/>
    </row>
    <row r="31" spans="1:7" ht="25.5" customHeight="1">
      <c r="A31" s="226"/>
      <c r="B31" s="218"/>
      <c r="C31" s="36"/>
      <c r="D31" s="234"/>
      <c r="E31" s="235"/>
      <c r="F31" s="37"/>
      <c r="G31" s="111"/>
    </row>
    <row r="32" spans="1:7" ht="25.5" customHeight="1">
      <c r="A32" s="226"/>
      <c r="B32" s="218"/>
      <c r="C32" s="38"/>
      <c r="D32" s="234"/>
      <c r="E32" s="235"/>
      <c r="F32" s="37"/>
      <c r="G32" s="111"/>
    </row>
    <row r="33" spans="1:7" ht="25.5" customHeight="1" thickBot="1">
      <c r="A33" s="226"/>
      <c r="B33" s="219"/>
      <c r="C33" s="40"/>
      <c r="D33" s="40"/>
      <c r="E33" s="222" t="s">
        <v>174</v>
      </c>
      <c r="F33" s="224"/>
      <c r="G33" s="116">
        <f>SUM(G27:G32)</f>
        <v>0</v>
      </c>
    </row>
    <row r="34" spans="1:7" ht="25.5" customHeight="1" thickBot="1">
      <c r="A34" s="227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5" t="s">
        <v>183</v>
      </c>
      <c r="B35" s="228" t="s">
        <v>184</v>
      </c>
      <c r="C35" s="229"/>
      <c r="D35" s="230" t="s">
        <v>185</v>
      </c>
      <c r="E35" s="231"/>
      <c r="F35" s="41" t="s">
        <v>29</v>
      </c>
      <c r="G35" s="42" t="s">
        <v>160</v>
      </c>
    </row>
    <row r="36" spans="1:7" ht="25.5" customHeight="1">
      <c r="A36" s="226"/>
      <c r="B36" s="218" t="s">
        <v>45</v>
      </c>
      <c r="C36" s="146"/>
      <c r="D36" s="232"/>
      <c r="E36" s="233"/>
      <c r="F36" s="147"/>
      <c r="G36" s="148"/>
    </row>
    <row r="37" spans="1:7" ht="25.5" customHeight="1">
      <c r="A37" s="226"/>
      <c r="B37" s="218"/>
      <c r="C37" s="149"/>
      <c r="D37" s="220"/>
      <c r="E37" s="221"/>
      <c r="F37" s="150"/>
      <c r="G37" s="151"/>
    </row>
    <row r="38" spans="1:7" ht="25.5" customHeight="1">
      <c r="A38" s="226"/>
      <c r="B38" s="218"/>
      <c r="C38" s="149"/>
      <c r="D38" s="220"/>
      <c r="E38" s="221"/>
      <c r="F38" s="150"/>
      <c r="G38" s="151"/>
    </row>
    <row r="39" spans="1:7" ht="25.5" customHeight="1">
      <c r="A39" s="226"/>
      <c r="B39" s="218"/>
      <c r="C39" s="149"/>
      <c r="D39" s="220"/>
      <c r="E39" s="221"/>
      <c r="F39" s="150"/>
      <c r="G39" s="151"/>
    </row>
    <row r="40" spans="1:7" ht="25.5" customHeight="1">
      <c r="A40" s="226"/>
      <c r="B40" s="218"/>
      <c r="C40" s="149"/>
      <c r="D40" s="220"/>
      <c r="E40" s="221"/>
      <c r="F40" s="150"/>
      <c r="G40" s="151"/>
    </row>
    <row r="41" spans="1:7" ht="25.5" customHeight="1">
      <c r="A41" s="226"/>
      <c r="B41" s="218"/>
      <c r="C41" s="26"/>
      <c r="D41" s="26"/>
      <c r="E41" s="215" t="s">
        <v>186</v>
      </c>
      <c r="F41" s="216"/>
      <c r="G41" s="112">
        <f>SUM(G36:G40)</f>
        <v>0</v>
      </c>
    </row>
    <row r="42" spans="1:7" ht="25.5" customHeight="1">
      <c r="A42" s="226"/>
      <c r="B42" s="217" t="s">
        <v>48</v>
      </c>
      <c r="C42" s="152"/>
      <c r="D42" s="220"/>
      <c r="E42" s="221"/>
      <c r="F42" s="153"/>
      <c r="G42" s="118"/>
    </row>
    <row r="43" spans="1:7" ht="25.5" customHeight="1">
      <c r="A43" s="226"/>
      <c r="B43" s="218"/>
      <c r="C43" s="28"/>
      <c r="D43" s="220"/>
      <c r="E43" s="221"/>
      <c r="F43" s="153"/>
      <c r="G43" s="118"/>
    </row>
    <row r="44" spans="1:7" ht="25.5" customHeight="1">
      <c r="A44" s="226"/>
      <c r="B44" s="218"/>
      <c r="C44" s="150"/>
      <c r="D44" s="220"/>
      <c r="E44" s="221"/>
      <c r="F44" s="150"/>
      <c r="G44" s="154"/>
    </row>
    <row r="45" spans="1:7" ht="25.5" customHeight="1">
      <c r="A45" s="226"/>
      <c r="B45" s="218"/>
      <c r="C45" s="38"/>
      <c r="D45" s="220"/>
      <c r="E45" s="221"/>
      <c r="F45" s="100"/>
      <c r="G45" s="111"/>
    </row>
    <row r="46" spans="1:7" ht="25.5" customHeight="1">
      <c r="A46" s="226"/>
      <c r="B46" s="218"/>
      <c r="C46" s="28"/>
      <c r="D46" s="220"/>
      <c r="E46" s="221"/>
      <c r="F46" s="100"/>
      <c r="G46" s="111"/>
    </row>
    <row r="47" spans="1:7" ht="25.5" customHeight="1" thickBot="1">
      <c r="A47" s="226"/>
      <c r="B47" s="219"/>
      <c r="C47" s="40"/>
      <c r="D47" s="40"/>
      <c r="E47" s="222" t="s">
        <v>187</v>
      </c>
      <c r="F47" s="223"/>
      <c r="G47" s="111">
        <f>SUM(G42:G46)</f>
        <v>0</v>
      </c>
    </row>
    <row r="48" spans="1:7" ht="25.5" customHeight="1" thickBot="1">
      <c r="A48" s="227"/>
      <c r="B48" s="88"/>
      <c r="C48" s="30"/>
      <c r="D48" s="30"/>
      <c r="E48" s="31"/>
      <c r="F48" s="32" t="s">
        <v>188</v>
      </c>
      <c r="G48" s="117">
        <f>G41+G47</f>
        <v>0</v>
      </c>
    </row>
    <row r="49" spans="1:7" ht="25.5" customHeight="1" thickBot="1">
      <c r="A49" s="211"/>
      <c r="B49" s="212"/>
      <c r="C49" s="213"/>
      <c r="D49" s="214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19"/>
  <sheetViews>
    <sheetView view="pageBreakPreview" zoomScale="90" zoomScaleSheetLayoutView="90" zoomScalePageLayoutView="0" workbookViewId="0" topLeftCell="A1">
      <selection activeCell="B4" sqref="B4:E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81</v>
      </c>
      <c r="J1" s="202"/>
    </row>
    <row r="3" spans="1:10" ht="18.75">
      <c r="A3" s="315" t="s">
        <v>205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204" t="s">
        <v>54</v>
      </c>
      <c r="G5" s="204"/>
      <c r="H5" s="56"/>
      <c r="I5" s="205"/>
      <c r="J5" s="205"/>
    </row>
    <row r="6" spans="1:10" ht="37.5" customHeight="1">
      <c r="A6" s="60" t="s">
        <v>1</v>
      </c>
      <c r="B6" s="206"/>
      <c r="C6" s="207"/>
      <c r="D6" s="207"/>
      <c r="E6" s="208"/>
      <c r="F6" s="61" t="s">
        <v>23</v>
      </c>
      <c r="G6" s="209"/>
      <c r="H6" s="209"/>
      <c r="I6" s="209"/>
      <c r="J6" s="210"/>
    </row>
    <row r="7" spans="1:10" ht="37.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37.5" customHeight="1" thickTop="1">
      <c r="A8" s="62" t="s">
        <v>5</v>
      </c>
      <c r="B8" s="189"/>
      <c r="C8" s="190"/>
      <c r="D8" s="190"/>
      <c r="E8" s="190"/>
      <c r="F8" s="190"/>
      <c r="G8" s="190"/>
      <c r="H8" s="190"/>
      <c r="I8" s="190"/>
      <c r="J8" s="191"/>
    </row>
    <row r="9" spans="1:10" ht="37.5" customHeight="1">
      <c r="A9" s="63" t="s">
        <v>0</v>
      </c>
      <c r="B9" s="192"/>
      <c r="C9" s="193"/>
      <c r="D9" s="193"/>
      <c r="E9" s="194"/>
      <c r="F9" s="64" t="s">
        <v>35</v>
      </c>
      <c r="G9" s="195" t="s">
        <v>195</v>
      </c>
      <c r="H9" s="196"/>
      <c r="I9" s="196"/>
      <c r="J9" s="197"/>
    </row>
    <row r="10" spans="1:10" ht="37.5" customHeight="1">
      <c r="A10" s="63" t="s">
        <v>55</v>
      </c>
      <c r="B10" s="195"/>
      <c r="C10" s="196"/>
      <c r="D10" s="196"/>
      <c r="E10" s="198"/>
      <c r="F10" s="65" t="s">
        <v>2</v>
      </c>
      <c r="G10" s="199" t="s">
        <v>72</v>
      </c>
      <c r="H10" s="200"/>
      <c r="I10" s="200"/>
      <c r="J10" s="201"/>
    </row>
    <row r="11" spans="1:10" ht="37.5" customHeight="1" thickBot="1">
      <c r="A11" s="66" t="s">
        <v>27</v>
      </c>
      <c r="B11" s="173"/>
      <c r="C11" s="174"/>
      <c r="D11" s="174"/>
      <c r="E11" s="175"/>
      <c r="F11" s="67" t="s">
        <v>56</v>
      </c>
      <c r="G11" s="176"/>
      <c r="H11" s="176"/>
      <c r="I11" s="176"/>
      <c r="J11" s="177"/>
    </row>
    <row r="12" spans="1:10" ht="37.5" customHeight="1" thickTop="1">
      <c r="A12" s="62" t="s">
        <v>47</v>
      </c>
      <c r="B12" s="178" t="s">
        <v>52</v>
      </c>
      <c r="C12" s="179"/>
      <c r="D12" s="180"/>
      <c r="E12" s="178" t="s">
        <v>53</v>
      </c>
      <c r="F12" s="179"/>
      <c r="G12" s="180"/>
      <c r="H12" s="178" t="s">
        <v>49</v>
      </c>
      <c r="I12" s="179"/>
      <c r="J12" s="181"/>
    </row>
    <row r="13" spans="1:10" ht="37.5" customHeight="1">
      <c r="A13" s="63" t="s">
        <v>24</v>
      </c>
      <c r="B13" s="78" t="s">
        <v>69</v>
      </c>
      <c r="C13" s="79">
        <f>'7-2'!G9</f>
        <v>0</v>
      </c>
      <c r="D13" s="80" t="s">
        <v>3</v>
      </c>
      <c r="E13" s="81" t="s">
        <v>70</v>
      </c>
      <c r="F13" s="79">
        <f>'7-2'!G14</f>
        <v>0</v>
      </c>
      <c r="G13" s="80" t="s">
        <v>3</v>
      </c>
      <c r="H13" s="81" t="s">
        <v>68</v>
      </c>
      <c r="I13" s="79">
        <f>C13+F13</f>
        <v>0</v>
      </c>
      <c r="J13" s="77" t="s">
        <v>3</v>
      </c>
    </row>
    <row r="14" spans="1:10" ht="37.5" customHeight="1">
      <c r="A14" s="63" t="s">
        <v>31</v>
      </c>
      <c r="B14" s="78" t="s">
        <v>71</v>
      </c>
      <c r="C14" s="79">
        <f>'7-2'!G21</f>
        <v>0</v>
      </c>
      <c r="D14" s="80" t="s">
        <v>3</v>
      </c>
      <c r="E14" s="143" t="s">
        <v>125</v>
      </c>
      <c r="F14" s="141">
        <f>'7-2'!G26</f>
        <v>0</v>
      </c>
      <c r="G14" s="142" t="s">
        <v>3</v>
      </c>
      <c r="H14" s="143" t="s">
        <v>126</v>
      </c>
      <c r="I14" s="141">
        <f>C14+F14</f>
        <v>0</v>
      </c>
      <c r="J14" s="134" t="s">
        <v>3</v>
      </c>
    </row>
    <row r="15" spans="1:10" ht="37.5" customHeight="1">
      <c r="A15" s="74" t="s">
        <v>11</v>
      </c>
      <c r="B15" s="75" t="s">
        <v>127</v>
      </c>
      <c r="C15" s="72">
        <f>'7-2'!G38</f>
        <v>0</v>
      </c>
      <c r="D15" s="73" t="s">
        <v>3</v>
      </c>
      <c r="E15" s="76" t="s">
        <v>128</v>
      </c>
      <c r="F15" s="72">
        <f>'7-2'!G45</f>
        <v>0</v>
      </c>
      <c r="G15" s="73" t="s">
        <v>3</v>
      </c>
      <c r="H15" s="76" t="s">
        <v>129</v>
      </c>
      <c r="I15" s="72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130</v>
      </c>
      <c r="C16" s="70">
        <f>C14+C13+C15</f>
        <v>0</v>
      </c>
      <c r="D16" s="71" t="s">
        <v>3</v>
      </c>
      <c r="E16" s="81" t="s">
        <v>131</v>
      </c>
      <c r="F16" s="79">
        <f>I16-C16</f>
        <v>0</v>
      </c>
      <c r="G16" s="80" t="s">
        <v>3</v>
      </c>
      <c r="H16" s="81" t="s">
        <v>132</v>
      </c>
      <c r="I16" s="79">
        <f>'7-2'!G47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133</v>
      </c>
      <c r="C17" s="84">
        <f>ROUNDDOWN(C16/3,-3)</f>
        <v>0</v>
      </c>
      <c r="D17" s="109" t="s">
        <v>3</v>
      </c>
      <c r="E17" s="82"/>
      <c r="F17" s="182" t="s">
        <v>51</v>
      </c>
      <c r="G17" s="183"/>
      <c r="H17" s="83" t="s">
        <v>134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64"/>
      <c r="C18" s="165"/>
      <c r="D18" s="165"/>
      <c r="E18" s="165"/>
      <c r="F18" s="165"/>
      <c r="G18" s="165"/>
      <c r="H18" s="165"/>
      <c r="I18" s="165"/>
      <c r="J18" s="166"/>
    </row>
    <row r="19" spans="1:10" ht="98.25" customHeight="1" thickBot="1">
      <c r="A19" s="87" t="s">
        <v>6</v>
      </c>
      <c r="B19" s="167"/>
      <c r="C19" s="168"/>
      <c r="D19" s="168"/>
      <c r="E19" s="168"/>
      <c r="F19" s="168"/>
      <c r="G19" s="168"/>
      <c r="H19" s="168"/>
      <c r="I19" s="168"/>
      <c r="J19" s="169"/>
    </row>
  </sheetData>
  <sheetProtection/>
  <mergeCells count="21">
    <mergeCell ref="B19:J19"/>
    <mergeCell ref="F17:G17"/>
    <mergeCell ref="G10:J10"/>
    <mergeCell ref="G11:J11"/>
    <mergeCell ref="E12:G12"/>
    <mergeCell ref="I1:J1"/>
    <mergeCell ref="F5:G5"/>
    <mergeCell ref="I5:J5"/>
    <mergeCell ref="A3:J3"/>
    <mergeCell ref="B6:E6"/>
    <mergeCell ref="B18:J18"/>
    <mergeCell ref="B5:C5"/>
    <mergeCell ref="G6:J6"/>
    <mergeCell ref="B12:D12"/>
    <mergeCell ref="B10:E10"/>
    <mergeCell ref="B8:J8"/>
    <mergeCell ref="B7:J7"/>
    <mergeCell ref="B9:E9"/>
    <mergeCell ref="G9:J9"/>
    <mergeCell ref="B11:E11"/>
    <mergeCell ref="H12:J12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82</v>
      </c>
      <c r="H1" s="24"/>
      <c r="I1" s="24"/>
      <c r="J1" s="24"/>
    </row>
    <row r="2" spans="1:10" ht="18.75">
      <c r="A2" s="246" t="s">
        <v>74</v>
      </c>
      <c r="B2" s="246"/>
      <c r="C2" s="246"/>
      <c r="D2" s="246"/>
      <c r="E2" s="246"/>
      <c r="F2" s="246"/>
      <c r="G2" s="24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7" t="s">
        <v>24</v>
      </c>
      <c r="B4" s="250" t="s">
        <v>25</v>
      </c>
      <c r="C4" s="251"/>
      <c r="D4" s="251"/>
      <c r="E4" s="252"/>
      <c r="F4" s="51" t="s">
        <v>29</v>
      </c>
      <c r="G4" s="103" t="s">
        <v>30</v>
      </c>
    </row>
    <row r="5" spans="1:7" ht="25.5" customHeight="1">
      <c r="A5" s="248"/>
      <c r="B5" s="244" t="s">
        <v>45</v>
      </c>
      <c r="C5" s="253"/>
      <c r="D5" s="254"/>
      <c r="E5" s="255"/>
      <c r="F5" s="99"/>
      <c r="G5" s="110"/>
    </row>
    <row r="6" spans="1:7" ht="25.5" customHeight="1">
      <c r="A6" s="248"/>
      <c r="B6" s="218"/>
      <c r="C6" s="234"/>
      <c r="D6" s="239"/>
      <c r="E6" s="235"/>
      <c r="F6" s="100"/>
      <c r="G6" s="111"/>
    </row>
    <row r="7" spans="1:7" ht="25.5" customHeight="1">
      <c r="A7" s="248"/>
      <c r="B7" s="218"/>
      <c r="C7" s="234"/>
      <c r="D7" s="239"/>
      <c r="E7" s="235"/>
      <c r="F7" s="100"/>
      <c r="G7" s="111"/>
    </row>
    <row r="8" spans="1:7" ht="25.5" customHeight="1">
      <c r="A8" s="248"/>
      <c r="B8" s="218"/>
      <c r="C8" s="234"/>
      <c r="D8" s="239"/>
      <c r="E8" s="235"/>
      <c r="F8" s="100"/>
      <c r="G8" s="111"/>
    </row>
    <row r="9" spans="1:7" ht="25.5" customHeight="1">
      <c r="A9" s="248"/>
      <c r="B9" s="245"/>
      <c r="C9" s="26"/>
      <c r="D9" s="27"/>
      <c r="E9" s="215" t="s">
        <v>75</v>
      </c>
      <c r="F9" s="236"/>
      <c r="G9" s="112">
        <f>SUM(G5:G8)</f>
        <v>0</v>
      </c>
    </row>
    <row r="10" spans="1:7" ht="25.5" customHeight="1">
      <c r="A10" s="248"/>
      <c r="B10" s="217" t="s">
        <v>48</v>
      </c>
      <c r="C10" s="234"/>
      <c r="D10" s="239"/>
      <c r="E10" s="235"/>
      <c r="F10" s="100"/>
      <c r="G10" s="113"/>
    </row>
    <row r="11" spans="1:7" ht="25.5" customHeight="1">
      <c r="A11" s="248"/>
      <c r="B11" s="218"/>
      <c r="C11" s="234"/>
      <c r="D11" s="239"/>
      <c r="E11" s="235"/>
      <c r="F11" s="100"/>
      <c r="G11" s="111"/>
    </row>
    <row r="12" spans="1:7" ht="25.5" customHeight="1">
      <c r="A12" s="248"/>
      <c r="B12" s="218"/>
      <c r="C12" s="234"/>
      <c r="D12" s="239"/>
      <c r="E12" s="235"/>
      <c r="F12" s="100"/>
      <c r="G12" s="111"/>
    </row>
    <row r="13" spans="1:7" ht="25.5" customHeight="1">
      <c r="A13" s="248"/>
      <c r="B13" s="218"/>
      <c r="C13" s="234"/>
      <c r="D13" s="239"/>
      <c r="E13" s="235"/>
      <c r="F13" s="100"/>
      <c r="G13" s="111"/>
    </row>
    <row r="14" spans="1:7" ht="25.5" customHeight="1" thickBot="1">
      <c r="A14" s="248"/>
      <c r="B14" s="219"/>
      <c r="C14" s="28"/>
      <c r="D14" s="29"/>
      <c r="E14" s="222" t="s">
        <v>76</v>
      </c>
      <c r="F14" s="240"/>
      <c r="G14" s="111">
        <f>SUM(G10:G13)</f>
        <v>0</v>
      </c>
    </row>
    <row r="15" spans="1:7" ht="25.5" customHeight="1" thickBot="1">
      <c r="A15" s="314"/>
      <c r="B15" s="96"/>
      <c r="C15" s="97"/>
      <c r="D15" s="97"/>
      <c r="E15" s="98"/>
      <c r="F15" s="32" t="s">
        <v>77</v>
      </c>
      <c r="G15" s="114">
        <f>G9+G14</f>
        <v>0</v>
      </c>
    </row>
    <row r="16" spans="1:7" ht="25.5" customHeight="1">
      <c r="A16" s="248" t="s">
        <v>12</v>
      </c>
      <c r="B16" s="230" t="s">
        <v>25</v>
      </c>
      <c r="C16" s="294"/>
      <c r="D16" s="294"/>
      <c r="E16" s="295"/>
      <c r="F16" s="41" t="s">
        <v>29</v>
      </c>
      <c r="G16" s="42" t="s">
        <v>30</v>
      </c>
    </row>
    <row r="17" spans="1:7" ht="25.5" customHeight="1">
      <c r="A17" s="248"/>
      <c r="B17" s="244" t="s">
        <v>45</v>
      </c>
      <c r="C17" s="253"/>
      <c r="D17" s="254"/>
      <c r="E17" s="255"/>
      <c r="F17" s="99"/>
      <c r="G17" s="110"/>
    </row>
    <row r="18" spans="1:7" ht="25.5" customHeight="1">
      <c r="A18" s="248"/>
      <c r="B18" s="218"/>
      <c r="C18" s="234"/>
      <c r="D18" s="239"/>
      <c r="E18" s="235"/>
      <c r="F18" s="100"/>
      <c r="G18" s="111"/>
    </row>
    <row r="19" spans="1:7" ht="25.5" customHeight="1">
      <c r="A19" s="248"/>
      <c r="B19" s="218"/>
      <c r="C19" s="234"/>
      <c r="D19" s="239"/>
      <c r="E19" s="235"/>
      <c r="F19" s="100"/>
      <c r="G19" s="111"/>
    </row>
    <row r="20" spans="1:7" ht="25.5" customHeight="1">
      <c r="A20" s="248"/>
      <c r="B20" s="218"/>
      <c r="C20" s="234"/>
      <c r="D20" s="239"/>
      <c r="E20" s="235"/>
      <c r="F20" s="100"/>
      <c r="G20" s="111"/>
    </row>
    <row r="21" spans="1:7" ht="25.5" customHeight="1">
      <c r="A21" s="248"/>
      <c r="B21" s="245"/>
      <c r="C21" s="26"/>
      <c r="D21" s="27"/>
      <c r="E21" s="215" t="s">
        <v>73</v>
      </c>
      <c r="F21" s="236"/>
      <c r="G21" s="112">
        <f>SUM(G17:G20)</f>
        <v>0</v>
      </c>
    </row>
    <row r="22" spans="1:7" ht="25.5" customHeight="1">
      <c r="A22" s="248"/>
      <c r="B22" s="217" t="s">
        <v>48</v>
      </c>
      <c r="C22" s="234"/>
      <c r="D22" s="239"/>
      <c r="E22" s="235"/>
      <c r="F22" s="100"/>
      <c r="G22" s="113"/>
    </row>
    <row r="23" spans="1:7" ht="25.5" customHeight="1">
      <c r="A23" s="248"/>
      <c r="B23" s="218"/>
      <c r="C23" s="234"/>
      <c r="D23" s="239"/>
      <c r="E23" s="235"/>
      <c r="F23" s="100"/>
      <c r="G23" s="111"/>
    </row>
    <row r="24" spans="1:7" ht="25.5" customHeight="1">
      <c r="A24" s="248"/>
      <c r="B24" s="218"/>
      <c r="C24" s="234"/>
      <c r="D24" s="239"/>
      <c r="E24" s="235"/>
      <c r="F24" s="100"/>
      <c r="G24" s="111"/>
    </row>
    <row r="25" spans="1:7" ht="25.5" customHeight="1">
      <c r="A25" s="248"/>
      <c r="B25" s="218"/>
      <c r="C25" s="234"/>
      <c r="D25" s="239"/>
      <c r="E25" s="235"/>
      <c r="F25" s="100"/>
      <c r="G25" s="111"/>
    </row>
    <row r="26" spans="1:7" ht="25.5" customHeight="1" thickBot="1">
      <c r="A26" s="248"/>
      <c r="B26" s="219"/>
      <c r="C26" s="28"/>
      <c r="D26" s="29"/>
      <c r="E26" s="222" t="s">
        <v>135</v>
      </c>
      <c r="F26" s="240"/>
      <c r="G26" s="111">
        <f>SUM(G22:G25)</f>
        <v>0</v>
      </c>
    </row>
    <row r="27" spans="1:7" ht="25.5" customHeight="1" thickBot="1">
      <c r="A27" s="249"/>
      <c r="B27" s="88"/>
      <c r="C27" s="30"/>
      <c r="D27" s="30"/>
      <c r="E27" s="31"/>
      <c r="F27" s="32" t="s">
        <v>136</v>
      </c>
      <c r="G27" s="114">
        <f>G21+G26</f>
        <v>0</v>
      </c>
    </row>
    <row r="28" spans="1:7" ht="25.5" customHeight="1">
      <c r="A28" s="226" t="s">
        <v>11</v>
      </c>
      <c r="B28" s="283" t="s">
        <v>4</v>
      </c>
      <c r="C28" s="284"/>
      <c r="D28" s="243" t="s">
        <v>26</v>
      </c>
      <c r="E28" s="231"/>
      <c r="F28" s="33" t="s">
        <v>28</v>
      </c>
      <c r="G28" s="34" t="s">
        <v>30</v>
      </c>
    </row>
    <row r="29" spans="1:7" ht="25.5" customHeight="1">
      <c r="A29" s="226"/>
      <c r="B29" s="244" t="s">
        <v>45</v>
      </c>
      <c r="C29" s="89"/>
      <c r="D29" s="234"/>
      <c r="E29" s="235"/>
      <c r="F29" s="35"/>
      <c r="G29" s="110"/>
    </row>
    <row r="30" spans="1:7" ht="25.5" customHeight="1">
      <c r="A30" s="226"/>
      <c r="B30" s="218"/>
      <c r="C30" s="36"/>
      <c r="D30" s="234"/>
      <c r="E30" s="235"/>
      <c r="F30" s="37"/>
      <c r="G30" s="115"/>
    </row>
    <row r="31" spans="1:7" ht="25.5" customHeight="1">
      <c r="A31" s="226"/>
      <c r="B31" s="218"/>
      <c r="C31" s="36"/>
      <c r="D31" s="234"/>
      <c r="E31" s="235"/>
      <c r="F31" s="37"/>
      <c r="G31" s="115"/>
    </row>
    <row r="32" spans="1:7" ht="25.5" customHeight="1">
      <c r="A32" s="226"/>
      <c r="B32" s="218"/>
      <c r="C32" s="36"/>
      <c r="D32" s="234"/>
      <c r="E32" s="235"/>
      <c r="F32" s="37"/>
      <c r="G32" s="115"/>
    </row>
    <row r="33" spans="1:7" ht="25.5" customHeight="1">
      <c r="A33" s="226"/>
      <c r="B33" s="218"/>
      <c r="C33" s="36"/>
      <c r="D33" s="234"/>
      <c r="E33" s="235"/>
      <c r="F33" s="37"/>
      <c r="G33" s="115"/>
    </row>
    <row r="34" spans="1:7" ht="25.5" customHeight="1">
      <c r="A34" s="226"/>
      <c r="B34" s="218"/>
      <c r="C34" s="36"/>
      <c r="D34" s="234"/>
      <c r="E34" s="235"/>
      <c r="F34" s="37"/>
      <c r="G34" s="111"/>
    </row>
    <row r="35" spans="1:7" ht="25.5" customHeight="1">
      <c r="A35" s="226"/>
      <c r="B35" s="218"/>
      <c r="C35" s="36"/>
      <c r="D35" s="234"/>
      <c r="E35" s="235"/>
      <c r="F35" s="37"/>
      <c r="G35" s="111"/>
    </row>
    <row r="36" spans="1:7" ht="25.5" customHeight="1">
      <c r="A36" s="226"/>
      <c r="B36" s="218"/>
      <c r="C36" s="36"/>
      <c r="D36" s="234"/>
      <c r="E36" s="235"/>
      <c r="F36" s="37"/>
      <c r="G36" s="111"/>
    </row>
    <row r="37" spans="1:7" ht="25.5" customHeight="1">
      <c r="A37" s="226"/>
      <c r="B37" s="218"/>
      <c r="C37" s="38"/>
      <c r="D37" s="234"/>
      <c r="E37" s="235"/>
      <c r="F37" s="37"/>
      <c r="G37" s="111"/>
    </row>
    <row r="38" spans="1:7" ht="25.5" customHeight="1">
      <c r="A38" s="226"/>
      <c r="B38" s="245"/>
      <c r="C38" s="26"/>
      <c r="D38" s="26"/>
      <c r="E38" s="215" t="s">
        <v>137</v>
      </c>
      <c r="F38" s="236"/>
      <c r="G38" s="112">
        <f>SUM(G29:G37)</f>
        <v>0</v>
      </c>
    </row>
    <row r="39" spans="1:7" ht="25.5" customHeight="1">
      <c r="A39" s="226"/>
      <c r="B39" s="218" t="s">
        <v>48</v>
      </c>
      <c r="C39" s="36"/>
      <c r="D39" s="237"/>
      <c r="E39" s="238"/>
      <c r="F39" s="39"/>
      <c r="G39" s="111"/>
    </row>
    <row r="40" spans="1:7" ht="25.5" customHeight="1">
      <c r="A40" s="226"/>
      <c r="B40" s="218"/>
      <c r="C40" s="36"/>
      <c r="D40" s="234"/>
      <c r="E40" s="235"/>
      <c r="F40" s="37"/>
      <c r="G40" s="111"/>
    </row>
    <row r="41" spans="1:7" ht="25.5" customHeight="1">
      <c r="A41" s="226"/>
      <c r="B41" s="218"/>
      <c r="C41" s="36"/>
      <c r="D41" s="234"/>
      <c r="E41" s="235"/>
      <c r="F41" s="37"/>
      <c r="G41" s="111"/>
    </row>
    <row r="42" spans="1:7" ht="25.5" customHeight="1">
      <c r="A42" s="226"/>
      <c r="B42" s="218"/>
      <c r="C42" s="36"/>
      <c r="D42" s="234"/>
      <c r="E42" s="235"/>
      <c r="F42" s="37"/>
      <c r="G42" s="111"/>
    </row>
    <row r="43" spans="1:7" ht="25.5" customHeight="1">
      <c r="A43" s="226"/>
      <c r="B43" s="218"/>
      <c r="C43" s="36"/>
      <c r="D43" s="234"/>
      <c r="E43" s="235"/>
      <c r="F43" s="37"/>
      <c r="G43" s="111"/>
    </row>
    <row r="44" spans="1:7" ht="25.5" customHeight="1">
      <c r="A44" s="226"/>
      <c r="B44" s="218"/>
      <c r="C44" s="38"/>
      <c r="D44" s="234"/>
      <c r="E44" s="235"/>
      <c r="F44" s="37"/>
      <c r="G44" s="111"/>
    </row>
    <row r="45" spans="1:7" ht="25.5" customHeight="1" thickBot="1">
      <c r="A45" s="226"/>
      <c r="B45" s="219"/>
      <c r="C45" s="40"/>
      <c r="D45" s="40"/>
      <c r="E45" s="222" t="s">
        <v>138</v>
      </c>
      <c r="F45" s="224"/>
      <c r="G45" s="116">
        <f>SUM(G39:G44)</f>
        <v>0</v>
      </c>
    </row>
    <row r="46" spans="1:7" ht="25.5" customHeight="1" thickBot="1">
      <c r="A46" s="227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11"/>
      <c r="B47" s="212"/>
      <c r="C47" s="213"/>
      <c r="D47" s="214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  <mergeCell ref="D40:E40"/>
    <mergeCell ref="C13:E13"/>
    <mergeCell ref="E14:F14"/>
    <mergeCell ref="D32:E32"/>
    <mergeCell ref="D33:E33"/>
    <mergeCell ref="D34:E34"/>
    <mergeCell ref="E38:F38"/>
    <mergeCell ref="B22:B26"/>
    <mergeCell ref="C22:E22"/>
    <mergeCell ref="C23:E23"/>
    <mergeCell ref="C24:E24"/>
    <mergeCell ref="C25:E25"/>
    <mergeCell ref="E26:F26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N10" sqref="N1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40" t="s">
        <v>46</v>
      </c>
      <c r="H1" s="340"/>
      <c r="I1" s="340"/>
      <c r="J1" s="340"/>
    </row>
    <row r="2" spans="1:10" s="3" customFormat="1" ht="24.75" customHeight="1">
      <c r="A2" s="299" t="s">
        <v>44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8:10" s="3" customFormat="1" ht="14.25" thickBot="1">
      <c r="H3" s="12"/>
      <c r="I3" s="345"/>
      <c r="J3" s="345"/>
    </row>
    <row r="4" spans="1:10" ht="34.5" customHeight="1">
      <c r="A4" s="14" t="s">
        <v>39</v>
      </c>
      <c r="B4" s="318"/>
      <c r="C4" s="319"/>
      <c r="D4" s="319"/>
      <c r="E4" s="320"/>
      <c r="F4" s="45" t="s">
        <v>7</v>
      </c>
      <c r="G4" s="321"/>
      <c r="H4" s="322"/>
      <c r="I4" s="322"/>
      <c r="J4" s="323"/>
    </row>
    <row r="5" spans="1:10" ht="34.5" customHeight="1" thickBot="1">
      <c r="A5" s="13" t="s">
        <v>8</v>
      </c>
      <c r="B5" s="346"/>
      <c r="C5" s="347"/>
      <c r="D5" s="347"/>
      <c r="E5" s="348"/>
      <c r="F5" s="348"/>
      <c r="G5" s="348"/>
      <c r="H5" s="348"/>
      <c r="I5" s="348"/>
      <c r="J5" s="349"/>
    </row>
    <row r="6" spans="1:10" ht="34.5" customHeight="1" thickTop="1">
      <c r="A6" s="10" t="s">
        <v>5</v>
      </c>
      <c r="B6" s="353"/>
      <c r="C6" s="354"/>
      <c r="D6" s="354"/>
      <c r="E6" s="355"/>
      <c r="F6" s="343" t="s">
        <v>21</v>
      </c>
      <c r="G6" s="344"/>
      <c r="H6" s="350"/>
      <c r="I6" s="351"/>
      <c r="J6" s="352"/>
    </row>
    <row r="7" spans="1:10" ht="34.5" customHeight="1">
      <c r="A7" s="4" t="s">
        <v>15</v>
      </c>
      <c r="B7" s="2" t="s">
        <v>9</v>
      </c>
      <c r="C7" s="316"/>
      <c r="D7" s="316"/>
      <c r="E7" s="316"/>
      <c r="F7" s="316"/>
      <c r="G7" s="317"/>
      <c r="H7" s="2" t="s">
        <v>193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16"/>
      <c r="D8" s="316"/>
      <c r="E8" s="316"/>
      <c r="F8" s="316"/>
      <c r="G8" s="317"/>
      <c r="H8" s="2" t="s">
        <v>194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16"/>
      <c r="D9" s="316"/>
      <c r="E9" s="316"/>
      <c r="F9" s="316"/>
      <c r="G9" s="317"/>
      <c r="H9" s="2" t="s">
        <v>194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16"/>
      <c r="D10" s="316"/>
      <c r="E10" s="316"/>
      <c r="F10" s="316"/>
      <c r="G10" s="317"/>
      <c r="H10" s="2" t="s">
        <v>194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16"/>
      <c r="D11" s="316"/>
      <c r="E11" s="316"/>
      <c r="F11" s="316"/>
      <c r="G11" s="317"/>
      <c r="H11" s="2" t="s">
        <v>194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16"/>
      <c r="D12" s="316"/>
      <c r="E12" s="316"/>
      <c r="F12" s="316"/>
      <c r="G12" s="317"/>
      <c r="H12" s="5" t="s">
        <v>194</v>
      </c>
      <c r="I12" s="22"/>
      <c r="J12" s="17" t="s">
        <v>3</v>
      </c>
    </row>
    <row r="13" spans="1:10" ht="35.25" customHeight="1" thickTop="1">
      <c r="A13" s="8" t="s">
        <v>14</v>
      </c>
      <c r="B13" s="341"/>
      <c r="C13" s="341"/>
      <c r="D13" s="341"/>
      <c r="E13" s="341"/>
      <c r="F13" s="341"/>
      <c r="G13" s="341"/>
      <c r="H13" s="341"/>
      <c r="I13" s="341"/>
      <c r="J13" s="342"/>
    </row>
    <row r="14" spans="1:10" ht="34.5" customHeight="1">
      <c r="A14" s="337"/>
      <c r="B14" s="338"/>
      <c r="C14" s="338"/>
      <c r="D14" s="338"/>
      <c r="E14" s="338"/>
      <c r="F14" s="338"/>
      <c r="G14" s="338"/>
      <c r="H14" s="338"/>
      <c r="I14" s="338"/>
      <c r="J14" s="339"/>
    </row>
    <row r="15" spans="1:10" ht="34.5" customHeight="1">
      <c r="A15" s="337"/>
      <c r="B15" s="338"/>
      <c r="C15" s="338"/>
      <c r="D15" s="338"/>
      <c r="E15" s="338"/>
      <c r="F15" s="338"/>
      <c r="G15" s="338"/>
      <c r="H15" s="338"/>
      <c r="I15" s="338"/>
      <c r="J15" s="339"/>
    </row>
    <row r="16" spans="1:10" ht="34.5" customHeight="1">
      <c r="A16" s="337"/>
      <c r="B16" s="338"/>
      <c r="C16" s="338"/>
      <c r="D16" s="338"/>
      <c r="E16" s="338"/>
      <c r="F16" s="338"/>
      <c r="G16" s="338"/>
      <c r="H16" s="338"/>
      <c r="I16" s="338"/>
      <c r="J16" s="339"/>
    </row>
    <row r="17" spans="1:10" ht="34.5" customHeight="1">
      <c r="A17" s="337"/>
      <c r="B17" s="338"/>
      <c r="C17" s="338"/>
      <c r="D17" s="338"/>
      <c r="E17" s="338"/>
      <c r="F17" s="338"/>
      <c r="G17" s="338"/>
      <c r="H17" s="338"/>
      <c r="I17" s="338"/>
      <c r="J17" s="339"/>
    </row>
    <row r="18" spans="1:10" ht="34.5" customHeight="1">
      <c r="A18" s="337"/>
      <c r="B18" s="338"/>
      <c r="C18" s="338"/>
      <c r="D18" s="338"/>
      <c r="E18" s="338"/>
      <c r="F18" s="338"/>
      <c r="G18" s="338"/>
      <c r="H18" s="338"/>
      <c r="I18" s="338"/>
      <c r="J18" s="339"/>
    </row>
    <row r="19" spans="1:10" ht="34.5" customHeight="1">
      <c r="A19" s="337"/>
      <c r="B19" s="338"/>
      <c r="C19" s="338"/>
      <c r="D19" s="338"/>
      <c r="E19" s="338"/>
      <c r="F19" s="338"/>
      <c r="G19" s="338"/>
      <c r="H19" s="338"/>
      <c r="I19" s="338"/>
      <c r="J19" s="339"/>
    </row>
    <row r="20" spans="1:10" ht="34.5" customHeight="1">
      <c r="A20" s="334"/>
      <c r="B20" s="335"/>
      <c r="C20" s="335"/>
      <c r="D20" s="335"/>
      <c r="E20" s="335"/>
      <c r="F20" s="335"/>
      <c r="G20" s="335"/>
      <c r="H20" s="335"/>
      <c r="I20" s="335"/>
      <c r="J20" s="336"/>
    </row>
    <row r="21" spans="1:10" ht="35.25" customHeight="1">
      <c r="A21" s="331" t="s">
        <v>36</v>
      </c>
      <c r="B21" s="332"/>
      <c r="C21" s="332"/>
      <c r="D21" s="332"/>
      <c r="E21" s="332"/>
      <c r="F21" s="332"/>
      <c r="G21" s="332"/>
      <c r="H21" s="332"/>
      <c r="I21" s="332"/>
      <c r="J21" s="333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24"/>
      <c r="B23" s="325"/>
      <c r="C23" s="325"/>
      <c r="D23" s="325"/>
      <c r="E23" s="325"/>
      <c r="F23" s="325"/>
      <c r="G23" s="325"/>
      <c r="H23" s="325"/>
      <c r="I23" s="325"/>
      <c r="J23" s="326"/>
    </row>
    <row r="24" spans="1:10" ht="34.5" customHeight="1">
      <c r="A24" s="327"/>
      <c r="B24" s="325"/>
      <c r="C24" s="325"/>
      <c r="D24" s="325"/>
      <c r="E24" s="325"/>
      <c r="F24" s="325"/>
      <c r="G24" s="325"/>
      <c r="H24" s="325"/>
      <c r="I24" s="325"/>
      <c r="J24" s="326"/>
    </row>
    <row r="25" spans="1:10" ht="34.5" customHeight="1">
      <c r="A25" s="327"/>
      <c r="B25" s="325"/>
      <c r="C25" s="325"/>
      <c r="D25" s="325"/>
      <c r="E25" s="325"/>
      <c r="F25" s="325"/>
      <c r="G25" s="325"/>
      <c r="H25" s="325"/>
      <c r="I25" s="325"/>
      <c r="J25" s="326"/>
    </row>
    <row r="26" spans="1:10" ht="34.5" customHeight="1">
      <c r="A26" s="327"/>
      <c r="B26" s="325"/>
      <c r="C26" s="325"/>
      <c r="D26" s="325"/>
      <c r="E26" s="325"/>
      <c r="F26" s="325"/>
      <c r="G26" s="325"/>
      <c r="H26" s="325"/>
      <c r="I26" s="325"/>
      <c r="J26" s="326"/>
    </row>
    <row r="27" spans="1:10" ht="34.5" customHeight="1">
      <c r="A27" s="327"/>
      <c r="B27" s="325"/>
      <c r="C27" s="325"/>
      <c r="D27" s="325"/>
      <c r="E27" s="325"/>
      <c r="F27" s="325"/>
      <c r="G27" s="325"/>
      <c r="H27" s="325"/>
      <c r="I27" s="325"/>
      <c r="J27" s="326"/>
    </row>
    <row r="28" spans="1:10" ht="34.5" customHeight="1" thickBot="1">
      <c r="A28" s="328"/>
      <c r="B28" s="329"/>
      <c r="C28" s="329"/>
      <c r="D28" s="329"/>
      <c r="E28" s="329"/>
      <c r="F28" s="329"/>
      <c r="G28" s="329"/>
      <c r="H28" s="329"/>
      <c r="I28" s="329"/>
      <c r="J28" s="330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B5" sqref="B5:J9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199</v>
      </c>
      <c r="H1" s="24"/>
      <c r="I1" s="24"/>
      <c r="J1" s="24"/>
    </row>
    <row r="2" spans="1:10" ht="18.75">
      <c r="A2" s="246" t="s">
        <v>200</v>
      </c>
      <c r="B2" s="246"/>
      <c r="C2" s="246"/>
      <c r="D2" s="246"/>
      <c r="E2" s="246"/>
      <c r="F2" s="246"/>
      <c r="G2" s="24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7" t="s">
        <v>12</v>
      </c>
      <c r="B4" s="250" t="s">
        <v>25</v>
      </c>
      <c r="C4" s="251"/>
      <c r="D4" s="251"/>
      <c r="E4" s="252"/>
      <c r="F4" s="51" t="s">
        <v>29</v>
      </c>
      <c r="G4" s="103" t="s">
        <v>30</v>
      </c>
    </row>
    <row r="5" spans="1:7" ht="25.5" customHeight="1">
      <c r="A5" s="248"/>
      <c r="B5" s="244" t="s">
        <v>45</v>
      </c>
      <c r="C5" s="253"/>
      <c r="D5" s="254"/>
      <c r="E5" s="255"/>
      <c r="F5" s="99"/>
      <c r="G5" s="110"/>
    </row>
    <row r="6" spans="1:7" ht="25.5" customHeight="1">
      <c r="A6" s="248"/>
      <c r="B6" s="218"/>
      <c r="C6" s="234"/>
      <c r="D6" s="239"/>
      <c r="E6" s="235"/>
      <c r="F6" s="100"/>
      <c r="G6" s="111"/>
    </row>
    <row r="7" spans="1:7" ht="25.5" customHeight="1">
      <c r="A7" s="248"/>
      <c r="B7" s="218"/>
      <c r="C7" s="234"/>
      <c r="D7" s="239"/>
      <c r="E7" s="235"/>
      <c r="F7" s="100"/>
      <c r="G7" s="111"/>
    </row>
    <row r="8" spans="1:7" ht="25.5" customHeight="1">
      <c r="A8" s="248"/>
      <c r="B8" s="218"/>
      <c r="C8" s="234"/>
      <c r="D8" s="239"/>
      <c r="E8" s="235"/>
      <c r="F8" s="100"/>
      <c r="G8" s="111"/>
    </row>
    <row r="9" spans="1:7" ht="25.5" customHeight="1">
      <c r="A9" s="248"/>
      <c r="B9" s="245"/>
      <c r="C9" s="26"/>
      <c r="D9" s="27"/>
      <c r="E9" s="215" t="s">
        <v>170</v>
      </c>
      <c r="F9" s="236"/>
      <c r="G9" s="112">
        <f>SUM(G5:G8)</f>
        <v>0</v>
      </c>
    </row>
    <row r="10" spans="1:7" ht="25.5" customHeight="1">
      <c r="A10" s="248"/>
      <c r="B10" s="217" t="s">
        <v>48</v>
      </c>
      <c r="C10" s="234"/>
      <c r="D10" s="239"/>
      <c r="E10" s="235"/>
      <c r="F10" s="100"/>
      <c r="G10" s="113"/>
    </row>
    <row r="11" spans="1:7" ht="25.5" customHeight="1">
      <c r="A11" s="248"/>
      <c r="B11" s="218"/>
      <c r="C11" s="234"/>
      <c r="D11" s="239"/>
      <c r="E11" s="235"/>
      <c r="F11" s="100"/>
      <c r="G11" s="111"/>
    </row>
    <row r="12" spans="1:7" ht="25.5" customHeight="1">
      <c r="A12" s="248"/>
      <c r="B12" s="218"/>
      <c r="C12" s="234"/>
      <c r="D12" s="239"/>
      <c r="E12" s="235"/>
      <c r="F12" s="100"/>
      <c r="G12" s="111"/>
    </row>
    <row r="13" spans="1:7" ht="25.5" customHeight="1">
      <c r="A13" s="248"/>
      <c r="B13" s="218"/>
      <c r="C13" s="234"/>
      <c r="D13" s="239"/>
      <c r="E13" s="235"/>
      <c r="F13" s="100"/>
      <c r="G13" s="111"/>
    </row>
    <row r="14" spans="1:7" ht="25.5" customHeight="1" thickBot="1">
      <c r="A14" s="248"/>
      <c r="B14" s="219"/>
      <c r="C14" s="28"/>
      <c r="D14" s="29"/>
      <c r="E14" s="222" t="s">
        <v>171</v>
      </c>
      <c r="F14" s="240"/>
      <c r="G14" s="111">
        <f>SUM(G10:G13)</f>
        <v>0</v>
      </c>
    </row>
    <row r="15" spans="1:7" ht="25.5" customHeight="1" thickBot="1">
      <c r="A15" s="249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5" t="s">
        <v>11</v>
      </c>
      <c r="B16" s="241" t="s">
        <v>4</v>
      </c>
      <c r="C16" s="242"/>
      <c r="D16" s="243" t="s">
        <v>26</v>
      </c>
      <c r="E16" s="231"/>
      <c r="F16" s="33" t="s">
        <v>28</v>
      </c>
      <c r="G16" s="34" t="s">
        <v>30</v>
      </c>
    </row>
    <row r="17" spans="1:7" ht="25.5" customHeight="1">
      <c r="A17" s="226"/>
      <c r="B17" s="244" t="s">
        <v>45</v>
      </c>
      <c r="C17" s="89"/>
      <c r="D17" s="234"/>
      <c r="E17" s="235"/>
      <c r="F17" s="35"/>
      <c r="G17" s="110"/>
    </row>
    <row r="18" spans="1:7" ht="25.5" customHeight="1">
      <c r="A18" s="226"/>
      <c r="B18" s="218"/>
      <c r="C18" s="36"/>
      <c r="D18" s="234"/>
      <c r="E18" s="235"/>
      <c r="F18" s="37"/>
      <c r="G18" s="115"/>
    </row>
    <row r="19" spans="1:7" ht="25.5" customHeight="1">
      <c r="A19" s="226"/>
      <c r="B19" s="218"/>
      <c r="C19" s="36"/>
      <c r="D19" s="234"/>
      <c r="E19" s="235"/>
      <c r="F19" s="37"/>
      <c r="G19" s="115"/>
    </row>
    <row r="20" spans="1:7" ht="25.5" customHeight="1">
      <c r="A20" s="226"/>
      <c r="B20" s="218"/>
      <c r="C20" s="36"/>
      <c r="D20" s="234"/>
      <c r="E20" s="235"/>
      <c r="F20" s="37"/>
      <c r="G20" s="115"/>
    </row>
    <row r="21" spans="1:7" ht="25.5" customHeight="1">
      <c r="A21" s="226"/>
      <c r="B21" s="218"/>
      <c r="C21" s="36"/>
      <c r="D21" s="234"/>
      <c r="E21" s="235"/>
      <c r="F21" s="37"/>
      <c r="G21" s="115"/>
    </row>
    <row r="22" spans="1:7" ht="25.5" customHeight="1">
      <c r="A22" s="226"/>
      <c r="B22" s="218"/>
      <c r="C22" s="36"/>
      <c r="D22" s="234"/>
      <c r="E22" s="235"/>
      <c r="F22" s="37"/>
      <c r="G22" s="111"/>
    </row>
    <row r="23" spans="1:7" ht="25.5" customHeight="1">
      <c r="A23" s="226"/>
      <c r="B23" s="218"/>
      <c r="C23" s="36"/>
      <c r="D23" s="234"/>
      <c r="E23" s="235"/>
      <c r="F23" s="37"/>
      <c r="G23" s="111"/>
    </row>
    <row r="24" spans="1:7" ht="25.5" customHeight="1">
      <c r="A24" s="226"/>
      <c r="B24" s="218"/>
      <c r="C24" s="36"/>
      <c r="D24" s="234"/>
      <c r="E24" s="235"/>
      <c r="F24" s="37"/>
      <c r="G24" s="111"/>
    </row>
    <row r="25" spans="1:7" ht="25.5" customHeight="1">
      <c r="A25" s="226"/>
      <c r="B25" s="218"/>
      <c r="C25" s="38"/>
      <c r="D25" s="234"/>
      <c r="E25" s="235"/>
      <c r="F25" s="37"/>
      <c r="G25" s="111"/>
    </row>
    <row r="26" spans="1:7" ht="25.5" customHeight="1">
      <c r="A26" s="226"/>
      <c r="B26" s="245"/>
      <c r="C26" s="26"/>
      <c r="D26" s="26"/>
      <c r="E26" s="215" t="s">
        <v>173</v>
      </c>
      <c r="F26" s="236"/>
      <c r="G26" s="112">
        <f>SUM(G17:G25)</f>
        <v>0</v>
      </c>
    </row>
    <row r="27" spans="1:7" ht="25.5" customHeight="1">
      <c r="A27" s="226"/>
      <c r="B27" s="218" t="s">
        <v>48</v>
      </c>
      <c r="C27" s="36"/>
      <c r="D27" s="237"/>
      <c r="E27" s="238"/>
      <c r="F27" s="39"/>
      <c r="G27" s="111"/>
    </row>
    <row r="28" spans="1:7" ht="25.5" customHeight="1">
      <c r="A28" s="226"/>
      <c r="B28" s="218"/>
      <c r="C28" s="36"/>
      <c r="D28" s="234"/>
      <c r="E28" s="235"/>
      <c r="F28" s="37"/>
      <c r="G28" s="111"/>
    </row>
    <row r="29" spans="1:7" ht="25.5" customHeight="1">
      <c r="A29" s="226"/>
      <c r="B29" s="218"/>
      <c r="C29" s="36"/>
      <c r="D29" s="234"/>
      <c r="E29" s="235"/>
      <c r="F29" s="37"/>
      <c r="G29" s="111"/>
    </row>
    <row r="30" spans="1:7" ht="25.5" customHeight="1">
      <c r="A30" s="226"/>
      <c r="B30" s="218"/>
      <c r="C30" s="36"/>
      <c r="D30" s="234"/>
      <c r="E30" s="235"/>
      <c r="F30" s="37"/>
      <c r="G30" s="111"/>
    </row>
    <row r="31" spans="1:7" ht="25.5" customHeight="1">
      <c r="A31" s="226"/>
      <c r="B31" s="218"/>
      <c r="C31" s="36"/>
      <c r="D31" s="234"/>
      <c r="E31" s="235"/>
      <c r="F31" s="37"/>
      <c r="G31" s="111"/>
    </row>
    <row r="32" spans="1:7" ht="25.5" customHeight="1">
      <c r="A32" s="226"/>
      <c r="B32" s="218"/>
      <c r="C32" s="38"/>
      <c r="D32" s="234"/>
      <c r="E32" s="235"/>
      <c r="F32" s="37"/>
      <c r="G32" s="111"/>
    </row>
    <row r="33" spans="1:7" ht="25.5" customHeight="1" thickBot="1">
      <c r="A33" s="226"/>
      <c r="B33" s="219"/>
      <c r="C33" s="40"/>
      <c r="D33" s="40"/>
      <c r="E33" s="222" t="s">
        <v>174</v>
      </c>
      <c r="F33" s="224"/>
      <c r="G33" s="116">
        <f>SUM(G27:G32)</f>
        <v>0</v>
      </c>
    </row>
    <row r="34" spans="1:7" ht="25.5" customHeight="1" thickBot="1">
      <c r="A34" s="227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5" t="s">
        <v>198</v>
      </c>
      <c r="B35" s="228" t="s">
        <v>184</v>
      </c>
      <c r="C35" s="229"/>
      <c r="D35" s="230" t="s">
        <v>185</v>
      </c>
      <c r="E35" s="231"/>
      <c r="F35" s="41" t="s">
        <v>29</v>
      </c>
      <c r="G35" s="42" t="s">
        <v>30</v>
      </c>
    </row>
    <row r="36" spans="1:7" ht="25.5" customHeight="1">
      <c r="A36" s="226"/>
      <c r="B36" s="218" t="s">
        <v>45</v>
      </c>
      <c r="C36" s="146"/>
      <c r="D36" s="232"/>
      <c r="E36" s="233"/>
      <c r="F36" s="147"/>
      <c r="G36" s="148"/>
    </row>
    <row r="37" spans="1:7" ht="25.5" customHeight="1">
      <c r="A37" s="226"/>
      <c r="B37" s="218"/>
      <c r="C37" s="149"/>
      <c r="D37" s="220"/>
      <c r="E37" s="221"/>
      <c r="F37" s="150"/>
      <c r="G37" s="151"/>
    </row>
    <row r="38" spans="1:7" ht="25.5" customHeight="1">
      <c r="A38" s="226"/>
      <c r="B38" s="218"/>
      <c r="C38" s="149"/>
      <c r="D38" s="220"/>
      <c r="E38" s="221"/>
      <c r="F38" s="150"/>
      <c r="G38" s="151"/>
    </row>
    <row r="39" spans="1:7" ht="25.5" customHeight="1">
      <c r="A39" s="226"/>
      <c r="B39" s="218"/>
      <c r="C39" s="149"/>
      <c r="D39" s="220"/>
      <c r="E39" s="221"/>
      <c r="F39" s="150"/>
      <c r="G39" s="151"/>
    </row>
    <row r="40" spans="1:7" ht="25.5" customHeight="1">
      <c r="A40" s="226"/>
      <c r="B40" s="218"/>
      <c r="C40" s="149"/>
      <c r="D40" s="220"/>
      <c r="E40" s="221"/>
      <c r="F40" s="150"/>
      <c r="G40" s="151"/>
    </row>
    <row r="41" spans="1:7" ht="25.5" customHeight="1">
      <c r="A41" s="226"/>
      <c r="B41" s="218"/>
      <c r="C41" s="26"/>
      <c r="D41" s="26"/>
      <c r="E41" s="215" t="s">
        <v>201</v>
      </c>
      <c r="F41" s="216"/>
      <c r="G41" s="112">
        <f>SUM(G36:G40)</f>
        <v>0</v>
      </c>
    </row>
    <row r="42" spans="1:7" ht="25.5" customHeight="1">
      <c r="A42" s="226"/>
      <c r="B42" s="217" t="s">
        <v>48</v>
      </c>
      <c r="C42" s="152"/>
      <c r="D42" s="220"/>
      <c r="E42" s="221"/>
      <c r="F42" s="153"/>
      <c r="G42" s="118"/>
    </row>
    <row r="43" spans="1:7" ht="25.5" customHeight="1">
      <c r="A43" s="226"/>
      <c r="B43" s="218"/>
      <c r="C43" s="28"/>
      <c r="D43" s="220"/>
      <c r="E43" s="221"/>
      <c r="F43" s="153"/>
      <c r="G43" s="118"/>
    </row>
    <row r="44" spans="1:7" ht="25.5" customHeight="1">
      <c r="A44" s="226"/>
      <c r="B44" s="218"/>
      <c r="C44" s="150"/>
      <c r="D44" s="220"/>
      <c r="E44" s="221"/>
      <c r="F44" s="150"/>
      <c r="G44" s="154"/>
    </row>
    <row r="45" spans="1:7" ht="25.5" customHeight="1">
      <c r="A45" s="226"/>
      <c r="B45" s="218"/>
      <c r="C45" s="38"/>
      <c r="D45" s="220"/>
      <c r="E45" s="221"/>
      <c r="F45" s="100"/>
      <c r="G45" s="111"/>
    </row>
    <row r="46" spans="1:7" ht="25.5" customHeight="1">
      <c r="A46" s="226"/>
      <c r="B46" s="218"/>
      <c r="C46" s="28"/>
      <c r="D46" s="220"/>
      <c r="E46" s="221"/>
      <c r="F46" s="100"/>
      <c r="G46" s="111"/>
    </row>
    <row r="47" spans="1:7" ht="25.5" customHeight="1" thickBot="1">
      <c r="A47" s="226"/>
      <c r="B47" s="219"/>
      <c r="C47" s="40"/>
      <c r="D47" s="40"/>
      <c r="E47" s="222" t="s">
        <v>202</v>
      </c>
      <c r="F47" s="223"/>
      <c r="G47" s="111">
        <f>SUM(G42:G46)</f>
        <v>0</v>
      </c>
    </row>
    <row r="48" spans="1:7" ht="25.5" customHeight="1" thickBot="1">
      <c r="A48" s="227"/>
      <c r="B48" s="88"/>
      <c r="C48" s="30"/>
      <c r="D48" s="30"/>
      <c r="E48" s="31"/>
      <c r="F48" s="32" t="s">
        <v>203</v>
      </c>
      <c r="G48" s="117">
        <f>G41+G47</f>
        <v>0</v>
      </c>
    </row>
    <row r="49" spans="1:7" ht="25.5" customHeight="1" thickBot="1">
      <c r="A49" s="211"/>
      <c r="B49" s="212"/>
      <c r="C49" s="213"/>
      <c r="D49" s="214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7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78</v>
      </c>
      <c r="J1" s="202"/>
    </row>
    <row r="3" spans="1:10" ht="18.75">
      <c r="A3" s="203" t="s">
        <v>207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4.5" customHeight="1" thickBot="1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10" ht="27.75" thickBot="1">
      <c r="A5" s="163" t="s">
        <v>208</v>
      </c>
      <c r="B5" s="274"/>
      <c r="C5" s="275"/>
      <c r="D5" s="162"/>
      <c r="E5" s="162"/>
      <c r="F5" s="162"/>
      <c r="G5" s="162"/>
      <c r="H5" s="162"/>
      <c r="I5" s="162"/>
      <c r="J5" s="162"/>
    </row>
    <row r="6" spans="1:10" s="58" customFormat="1" ht="4.5" customHeight="1" thickBo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14.25" thickBot="1">
      <c r="A7" s="155" t="s">
        <v>83</v>
      </c>
      <c r="B7" s="262"/>
      <c r="C7" s="263"/>
      <c r="F7" s="204" t="s">
        <v>54</v>
      </c>
      <c r="G7" s="204"/>
      <c r="H7" s="56"/>
      <c r="I7" s="205"/>
      <c r="J7" s="205"/>
    </row>
    <row r="8" spans="1:10" ht="29.25" customHeight="1">
      <c r="A8" s="60" t="s">
        <v>1</v>
      </c>
      <c r="B8" s="206"/>
      <c r="C8" s="207"/>
      <c r="D8" s="207"/>
      <c r="E8" s="208"/>
      <c r="F8" s="61" t="s">
        <v>23</v>
      </c>
      <c r="G8" s="209"/>
      <c r="H8" s="209"/>
      <c r="I8" s="209"/>
      <c r="J8" s="210"/>
    </row>
    <row r="9" spans="1:10" ht="29.25" customHeight="1" thickBot="1">
      <c r="A9" s="101" t="s">
        <v>8</v>
      </c>
      <c r="B9" s="259"/>
      <c r="C9" s="260"/>
      <c r="D9" s="260"/>
      <c r="E9" s="260"/>
      <c r="F9" s="260"/>
      <c r="G9" s="260"/>
      <c r="H9" s="260"/>
      <c r="I9" s="260"/>
      <c r="J9" s="261"/>
    </row>
    <row r="10" spans="1:10" ht="29.25" customHeight="1" thickTop="1">
      <c r="A10" s="62" t="s">
        <v>5</v>
      </c>
      <c r="B10" s="189"/>
      <c r="C10" s="190"/>
      <c r="D10" s="190"/>
      <c r="E10" s="190"/>
      <c r="F10" s="190"/>
      <c r="G10" s="190"/>
      <c r="H10" s="190"/>
      <c r="I10" s="190"/>
      <c r="J10" s="191"/>
    </row>
    <row r="11" spans="1:10" ht="29.25" customHeight="1">
      <c r="A11" s="63" t="s">
        <v>0</v>
      </c>
      <c r="B11" s="192"/>
      <c r="C11" s="193"/>
      <c r="D11" s="193"/>
      <c r="E11" s="194"/>
      <c r="F11" s="65" t="s">
        <v>191</v>
      </c>
      <c r="G11" s="256"/>
      <c r="H11" s="257"/>
      <c r="I11" s="257"/>
      <c r="J11" s="160" t="s">
        <v>192</v>
      </c>
    </row>
    <row r="12" spans="1:10" ht="29.25" customHeight="1">
      <c r="A12" s="63" t="s">
        <v>55</v>
      </c>
      <c r="B12" s="258"/>
      <c r="C12" s="193"/>
      <c r="D12" s="193"/>
      <c r="E12" s="194"/>
      <c r="F12" s="65" t="s">
        <v>2</v>
      </c>
      <c r="G12" s="199" t="s">
        <v>84</v>
      </c>
      <c r="H12" s="200"/>
      <c r="I12" s="200"/>
      <c r="J12" s="201"/>
    </row>
    <row r="13" spans="1:10" ht="29.25" customHeight="1" thickBot="1">
      <c r="A13" s="66" t="s">
        <v>27</v>
      </c>
      <c r="B13" s="269"/>
      <c r="C13" s="270"/>
      <c r="D13" s="270"/>
      <c r="E13" s="271"/>
      <c r="F13" s="67" t="s">
        <v>56</v>
      </c>
      <c r="G13" s="272"/>
      <c r="H13" s="272"/>
      <c r="I13" s="272"/>
      <c r="J13" s="273"/>
    </row>
    <row r="14" spans="1:10" ht="30" customHeight="1" thickTop="1">
      <c r="A14" s="91" t="s">
        <v>58</v>
      </c>
      <c r="B14" s="192" t="s">
        <v>59</v>
      </c>
      <c r="C14" s="193"/>
      <c r="D14" s="193"/>
      <c r="E14" s="194"/>
      <c r="F14" s="64" t="s">
        <v>60</v>
      </c>
      <c r="G14" s="264"/>
      <c r="H14" s="265"/>
      <c r="I14" s="265"/>
      <c r="J14" s="266"/>
    </row>
    <row r="15" spans="1:10" ht="30" customHeight="1">
      <c r="A15" s="161" t="s">
        <v>61</v>
      </c>
      <c r="B15" s="92" t="s">
        <v>57</v>
      </c>
      <c r="C15" s="121"/>
      <c r="D15" s="92" t="s">
        <v>62</v>
      </c>
      <c r="E15" s="267"/>
      <c r="F15" s="267"/>
      <c r="G15" s="268" t="s">
        <v>190</v>
      </c>
      <c r="H15" s="198"/>
      <c r="I15" s="196" t="s">
        <v>195</v>
      </c>
      <c r="J15" s="197"/>
    </row>
    <row r="16" spans="1:10" ht="30" customHeight="1" thickBot="1">
      <c r="A16" s="90" t="s">
        <v>63</v>
      </c>
      <c r="B16" s="93" t="s">
        <v>57</v>
      </c>
      <c r="C16" s="120">
        <f>'3-4'!D4</f>
        <v>0</v>
      </c>
      <c r="D16" s="93" t="s">
        <v>62</v>
      </c>
      <c r="E16" s="277">
        <f>'3-4'!D15</f>
        <v>0</v>
      </c>
      <c r="F16" s="277"/>
      <c r="G16" s="173" t="s">
        <v>40</v>
      </c>
      <c r="H16" s="175"/>
      <c r="I16" s="94">
        <f>IF(C16&lt;0.3,1/2,1/3)</f>
        <v>0.5</v>
      </c>
      <c r="J16" s="95" t="s">
        <v>64</v>
      </c>
    </row>
    <row r="17" spans="1:10" ht="30" customHeight="1" thickTop="1">
      <c r="A17" s="62" t="s">
        <v>47</v>
      </c>
      <c r="B17" s="178" t="s">
        <v>52</v>
      </c>
      <c r="C17" s="179"/>
      <c r="D17" s="180"/>
      <c r="E17" s="178" t="s">
        <v>53</v>
      </c>
      <c r="F17" s="179"/>
      <c r="G17" s="180"/>
      <c r="H17" s="178" t="s">
        <v>49</v>
      </c>
      <c r="I17" s="179"/>
      <c r="J17" s="181"/>
    </row>
    <row r="18" spans="1:10" ht="30" customHeight="1">
      <c r="A18" s="63" t="s">
        <v>94</v>
      </c>
      <c r="B18" s="78" t="s">
        <v>69</v>
      </c>
      <c r="C18" s="79">
        <f>'3-2'!H9</f>
        <v>0</v>
      </c>
      <c r="D18" s="80" t="s">
        <v>3</v>
      </c>
      <c r="E18" s="81" t="s">
        <v>70</v>
      </c>
      <c r="F18" s="79">
        <f>'3-2'!H14</f>
        <v>0</v>
      </c>
      <c r="G18" s="80" t="s">
        <v>3</v>
      </c>
      <c r="H18" s="81" t="s">
        <v>68</v>
      </c>
      <c r="I18" s="79">
        <f>C18+F18</f>
        <v>0</v>
      </c>
      <c r="J18" s="77" t="s">
        <v>3</v>
      </c>
    </row>
    <row r="19" spans="1:10" ht="30" customHeight="1">
      <c r="A19" s="124" t="s">
        <v>86</v>
      </c>
      <c r="B19" s="69" t="s">
        <v>90</v>
      </c>
      <c r="C19" s="70">
        <f>'3-2'!H22</f>
        <v>0</v>
      </c>
      <c r="D19" s="71" t="s">
        <v>3</v>
      </c>
      <c r="E19" s="133" t="s">
        <v>102</v>
      </c>
      <c r="F19" s="132">
        <f>'3-2'!H28</f>
        <v>0</v>
      </c>
      <c r="G19" s="131" t="s">
        <v>3</v>
      </c>
      <c r="H19" s="133" t="s">
        <v>103</v>
      </c>
      <c r="I19" s="132">
        <f>C19+F19</f>
        <v>0</v>
      </c>
      <c r="J19" s="134" t="s">
        <v>3</v>
      </c>
    </row>
    <row r="20" spans="1:10" ht="30" customHeight="1">
      <c r="A20" s="63" t="s">
        <v>87</v>
      </c>
      <c r="B20" s="78" t="s">
        <v>104</v>
      </c>
      <c r="C20" s="79">
        <f>'3-2'!H38</f>
        <v>0</v>
      </c>
      <c r="D20" s="80" t="s">
        <v>3</v>
      </c>
      <c r="E20" s="81" t="s">
        <v>105</v>
      </c>
      <c r="F20" s="79">
        <f>'3-2'!H45</f>
        <v>0</v>
      </c>
      <c r="G20" s="80" t="s">
        <v>3</v>
      </c>
      <c r="H20" s="81" t="s">
        <v>106</v>
      </c>
      <c r="I20" s="79">
        <f>C20+F20</f>
        <v>0</v>
      </c>
      <c r="J20" s="77" t="s">
        <v>3</v>
      </c>
    </row>
    <row r="21" spans="1:10" ht="30" customHeight="1">
      <c r="A21" s="91" t="s">
        <v>88</v>
      </c>
      <c r="B21" s="78" t="s">
        <v>91</v>
      </c>
      <c r="C21" s="79">
        <f>'3-2'!H53</f>
        <v>0</v>
      </c>
      <c r="D21" s="80" t="s">
        <v>3</v>
      </c>
      <c r="E21" s="143" t="s">
        <v>107</v>
      </c>
      <c r="F21" s="141">
        <f>'3-2'!H59</f>
        <v>0</v>
      </c>
      <c r="G21" s="142" t="s">
        <v>3</v>
      </c>
      <c r="H21" s="143" t="s">
        <v>108</v>
      </c>
      <c r="I21" s="141">
        <f>C21+F21</f>
        <v>0</v>
      </c>
      <c r="J21" s="134" t="s">
        <v>3</v>
      </c>
    </row>
    <row r="22" spans="1:10" ht="30" customHeight="1">
      <c r="A22" s="91" t="s">
        <v>89</v>
      </c>
      <c r="B22" s="78" t="s">
        <v>109</v>
      </c>
      <c r="C22" s="79">
        <f>'3-2'!H69</f>
        <v>0</v>
      </c>
      <c r="D22" s="80" t="s">
        <v>3</v>
      </c>
      <c r="E22" s="81" t="s">
        <v>110</v>
      </c>
      <c r="F22" s="79">
        <f>'3-2'!H76</f>
        <v>0</v>
      </c>
      <c r="G22" s="80" t="s">
        <v>3</v>
      </c>
      <c r="H22" s="81" t="s">
        <v>111</v>
      </c>
      <c r="I22" s="79">
        <f>C22+F22</f>
        <v>0</v>
      </c>
      <c r="J22" s="77" t="s">
        <v>3</v>
      </c>
    </row>
    <row r="23" spans="1:11" ht="30" customHeight="1">
      <c r="A23" s="68" t="s">
        <v>10</v>
      </c>
      <c r="B23" s="69" t="s">
        <v>99</v>
      </c>
      <c r="C23" s="70">
        <f>C18+C19+C20+C21+C22</f>
        <v>0</v>
      </c>
      <c r="D23" s="71" t="s">
        <v>3</v>
      </c>
      <c r="E23" s="81" t="s">
        <v>100</v>
      </c>
      <c r="F23" s="79">
        <f>I23-C23</f>
        <v>0</v>
      </c>
      <c r="G23" s="80" t="s">
        <v>3</v>
      </c>
      <c r="H23" s="81" t="s">
        <v>112</v>
      </c>
      <c r="I23" s="79">
        <f>'3-2'!H78</f>
        <v>0</v>
      </c>
      <c r="J23" s="77" t="s">
        <v>3</v>
      </c>
      <c r="K23" s="59"/>
    </row>
    <row r="24" spans="1:10" ht="30" customHeight="1" thickBot="1">
      <c r="A24" s="66" t="s">
        <v>50</v>
      </c>
      <c r="B24" s="108" t="s">
        <v>113</v>
      </c>
      <c r="C24" s="84">
        <f>ROUNDDOWN(C23*I16,-3)</f>
        <v>0</v>
      </c>
      <c r="D24" s="109" t="s">
        <v>3</v>
      </c>
      <c r="E24" s="82"/>
      <c r="F24" s="182" t="s">
        <v>51</v>
      </c>
      <c r="G24" s="183"/>
      <c r="H24" s="83" t="s">
        <v>101</v>
      </c>
      <c r="I24" s="84">
        <f>I23-C24</f>
        <v>0</v>
      </c>
      <c r="J24" s="85" t="s">
        <v>3</v>
      </c>
    </row>
    <row r="25" spans="1:10" ht="53.25" customHeight="1" thickTop="1">
      <c r="A25" s="86" t="s">
        <v>13</v>
      </c>
      <c r="B25" s="164"/>
      <c r="C25" s="165"/>
      <c r="D25" s="165"/>
      <c r="E25" s="165"/>
      <c r="F25" s="165"/>
      <c r="G25" s="165"/>
      <c r="H25" s="165"/>
      <c r="I25" s="165"/>
      <c r="J25" s="166"/>
    </row>
    <row r="26" spans="1:10" ht="53.25" customHeight="1" thickBot="1">
      <c r="A26" s="87" t="s">
        <v>6</v>
      </c>
      <c r="B26" s="278"/>
      <c r="C26" s="279"/>
      <c r="D26" s="279"/>
      <c r="E26" s="279"/>
      <c r="F26" s="279"/>
      <c r="G26" s="279"/>
      <c r="H26" s="279"/>
      <c r="I26" s="279"/>
      <c r="J26" s="280"/>
    </row>
    <row r="27" spans="1:10" ht="13.5">
      <c r="A27" s="276" t="s">
        <v>96</v>
      </c>
      <c r="B27" s="276"/>
      <c r="C27" s="276"/>
      <c r="D27" s="276"/>
      <c r="E27" s="276"/>
      <c r="F27" s="276"/>
      <c r="G27" s="276"/>
      <c r="H27" s="276"/>
      <c r="I27" s="276"/>
      <c r="J27" s="276"/>
    </row>
  </sheetData>
  <sheetProtection/>
  <mergeCells count="30">
    <mergeCell ref="B5:C5"/>
    <mergeCell ref="A27:J27"/>
    <mergeCell ref="E16:F16"/>
    <mergeCell ref="G16:H16"/>
    <mergeCell ref="B26:J26"/>
    <mergeCell ref="F24:G24"/>
    <mergeCell ref="B25:J25"/>
    <mergeCell ref="B17:D17"/>
    <mergeCell ref="E17:G17"/>
    <mergeCell ref="H17:J17"/>
    <mergeCell ref="B10:J10"/>
    <mergeCell ref="G8:J8"/>
    <mergeCell ref="B9:J9"/>
    <mergeCell ref="B7:C7"/>
    <mergeCell ref="G14:J14"/>
    <mergeCell ref="E15:F15"/>
    <mergeCell ref="G15:H15"/>
    <mergeCell ref="B13:E13"/>
    <mergeCell ref="B14:E14"/>
    <mergeCell ref="G13:J13"/>
    <mergeCell ref="I1:J1"/>
    <mergeCell ref="F7:G7"/>
    <mergeCell ref="I7:J7"/>
    <mergeCell ref="A3:J3"/>
    <mergeCell ref="B8:E8"/>
    <mergeCell ref="I15:J15"/>
    <mergeCell ref="G11:I11"/>
    <mergeCell ref="B11:E11"/>
    <mergeCell ref="G12:J12"/>
    <mergeCell ref="B12:E12"/>
  </mergeCells>
  <dataValidations count="4">
    <dataValidation type="list" allowBlank="1" showInputMessage="1" showErrorMessage="1" sqref="I15:J15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3:E13"/>
    <dataValidation allowBlank="1" showInputMessage="1" showErrorMessage="1" prompt="◆工事完成予定日を「20○○年○月○日」と記入すること。" sqref="G13:J13"/>
    <dataValidation type="list" allowBlank="1" showInputMessage="1" showErrorMessage="1" sqref="B5:C5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A4" sqref="A4:A15"/>
    </sheetView>
  </sheetViews>
  <sheetFormatPr defaultColWidth="9.00390625" defaultRowHeight="13.5"/>
  <cols>
    <col min="1" max="1" width="4.00390625" style="135" bestFit="1" customWidth="1"/>
    <col min="2" max="2" width="4.375" style="23" customWidth="1"/>
    <col min="3" max="3" width="4.375" style="125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79</v>
      </c>
      <c r="I1" s="24"/>
      <c r="J1" s="24"/>
      <c r="K1" s="24"/>
    </row>
    <row r="2" spans="2:11" ht="18.75">
      <c r="B2" s="246" t="s">
        <v>95</v>
      </c>
      <c r="C2" s="246"/>
      <c r="D2" s="246"/>
      <c r="E2" s="246"/>
      <c r="F2" s="246"/>
      <c r="G2" s="246"/>
      <c r="H2" s="246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38"/>
      <c r="B4" s="290" t="s">
        <v>94</v>
      </c>
      <c r="C4" s="250" t="s">
        <v>25</v>
      </c>
      <c r="D4" s="251"/>
      <c r="E4" s="251"/>
      <c r="F4" s="252"/>
      <c r="G4" s="51" t="s">
        <v>29</v>
      </c>
      <c r="H4" s="103" t="s">
        <v>30</v>
      </c>
    </row>
    <row r="5" spans="1:8" ht="17.25">
      <c r="A5" s="139"/>
      <c r="B5" s="291"/>
      <c r="C5" s="287" t="s">
        <v>45</v>
      </c>
      <c r="D5" s="253"/>
      <c r="E5" s="254"/>
      <c r="F5" s="255"/>
      <c r="G5" s="99"/>
      <c r="H5" s="110"/>
    </row>
    <row r="6" spans="1:8" ht="17.25">
      <c r="A6" s="139"/>
      <c r="B6" s="291"/>
      <c r="C6" s="281"/>
      <c r="D6" s="234"/>
      <c r="E6" s="239"/>
      <c r="F6" s="235"/>
      <c r="G6" s="100"/>
      <c r="H6" s="111"/>
    </row>
    <row r="7" spans="1:8" ht="17.25">
      <c r="A7" s="139"/>
      <c r="B7" s="291"/>
      <c r="C7" s="281"/>
      <c r="D7" s="234"/>
      <c r="E7" s="239"/>
      <c r="F7" s="235"/>
      <c r="G7" s="100"/>
      <c r="H7" s="111"/>
    </row>
    <row r="8" spans="1:8" ht="17.25">
      <c r="A8" s="139"/>
      <c r="B8" s="291"/>
      <c r="C8" s="281"/>
      <c r="D8" s="234"/>
      <c r="E8" s="239"/>
      <c r="F8" s="235"/>
      <c r="G8" s="100"/>
      <c r="H8" s="111"/>
    </row>
    <row r="9" spans="1:8" ht="17.25">
      <c r="A9" s="139"/>
      <c r="B9" s="291"/>
      <c r="C9" s="288"/>
      <c r="D9" s="26"/>
      <c r="E9" s="27"/>
      <c r="F9" s="215" t="s">
        <v>65</v>
      </c>
      <c r="G9" s="236"/>
      <c r="H9" s="112">
        <f>SUM(H5:H8)</f>
        <v>0</v>
      </c>
    </row>
    <row r="10" spans="1:8" ht="17.25">
      <c r="A10" s="139"/>
      <c r="B10" s="291"/>
      <c r="C10" s="289" t="s">
        <v>48</v>
      </c>
      <c r="D10" s="234"/>
      <c r="E10" s="239"/>
      <c r="F10" s="235"/>
      <c r="G10" s="100"/>
      <c r="H10" s="113"/>
    </row>
    <row r="11" spans="1:8" ht="17.25">
      <c r="A11" s="139"/>
      <c r="B11" s="291"/>
      <c r="C11" s="281"/>
      <c r="D11" s="234"/>
      <c r="E11" s="239"/>
      <c r="F11" s="235"/>
      <c r="G11" s="100"/>
      <c r="H11" s="130"/>
    </row>
    <row r="12" spans="1:8" ht="17.25">
      <c r="A12" s="139"/>
      <c r="B12" s="291"/>
      <c r="C12" s="281"/>
      <c r="D12" s="234"/>
      <c r="E12" s="239"/>
      <c r="F12" s="235"/>
      <c r="G12" s="100"/>
      <c r="H12" s="130"/>
    </row>
    <row r="13" spans="1:8" ht="17.25">
      <c r="A13" s="139"/>
      <c r="B13" s="291"/>
      <c r="C13" s="281"/>
      <c r="D13" s="234"/>
      <c r="E13" s="239"/>
      <c r="F13" s="235"/>
      <c r="G13" s="100"/>
      <c r="H13" s="111"/>
    </row>
    <row r="14" spans="1:8" ht="18" thickBot="1">
      <c r="A14" s="139"/>
      <c r="B14" s="291"/>
      <c r="C14" s="282"/>
      <c r="D14" s="28"/>
      <c r="E14" s="29"/>
      <c r="F14" s="222" t="s">
        <v>66</v>
      </c>
      <c r="G14" s="240"/>
      <c r="H14" s="111">
        <f>SUM(H10:H13)</f>
        <v>0</v>
      </c>
    </row>
    <row r="15" spans="1:8" ht="18" thickBot="1">
      <c r="A15" s="140"/>
      <c r="B15" s="292"/>
      <c r="C15" s="126"/>
      <c r="D15" s="97"/>
      <c r="E15" s="97"/>
      <c r="F15" s="98"/>
      <c r="G15" s="32" t="s">
        <v>67</v>
      </c>
      <c r="H15" s="114">
        <f>H9+H14</f>
        <v>0</v>
      </c>
    </row>
    <row r="16" spans="1:8" ht="13.5">
      <c r="A16" s="248" t="s">
        <v>97</v>
      </c>
      <c r="B16" s="291" t="s">
        <v>12</v>
      </c>
      <c r="C16" s="230" t="s">
        <v>25</v>
      </c>
      <c r="D16" s="294"/>
      <c r="E16" s="294"/>
      <c r="F16" s="295"/>
      <c r="G16" s="41" t="s">
        <v>29</v>
      </c>
      <c r="H16" s="42" t="s">
        <v>30</v>
      </c>
    </row>
    <row r="17" spans="1:8" ht="17.25">
      <c r="A17" s="248"/>
      <c r="B17" s="291"/>
      <c r="C17" s="287" t="s">
        <v>45</v>
      </c>
      <c r="D17" s="253"/>
      <c r="E17" s="254"/>
      <c r="F17" s="255"/>
      <c r="G17" s="99"/>
      <c r="H17" s="110"/>
    </row>
    <row r="18" spans="1:8" ht="17.25">
      <c r="A18" s="248"/>
      <c r="B18" s="291"/>
      <c r="C18" s="281"/>
      <c r="D18" s="234"/>
      <c r="E18" s="239"/>
      <c r="F18" s="235"/>
      <c r="G18" s="100"/>
      <c r="H18" s="111"/>
    </row>
    <row r="19" spans="1:8" ht="17.25">
      <c r="A19" s="248"/>
      <c r="B19" s="291"/>
      <c r="C19" s="281"/>
      <c r="D19" s="234"/>
      <c r="E19" s="239"/>
      <c r="F19" s="235"/>
      <c r="G19" s="100"/>
      <c r="H19" s="111"/>
    </row>
    <row r="20" spans="1:8" ht="17.25">
      <c r="A20" s="248"/>
      <c r="B20" s="291"/>
      <c r="C20" s="281"/>
      <c r="D20" s="234"/>
      <c r="E20" s="239"/>
      <c r="F20" s="235"/>
      <c r="G20" s="100"/>
      <c r="H20" s="111"/>
    </row>
    <row r="21" spans="1:8" ht="17.25">
      <c r="A21" s="248"/>
      <c r="B21" s="291"/>
      <c r="C21" s="281"/>
      <c r="D21" s="234"/>
      <c r="E21" s="239"/>
      <c r="F21" s="235"/>
      <c r="G21" s="100"/>
      <c r="H21" s="111"/>
    </row>
    <row r="22" spans="1:8" ht="17.25">
      <c r="A22" s="248"/>
      <c r="B22" s="291"/>
      <c r="C22" s="288"/>
      <c r="D22" s="26"/>
      <c r="E22" s="27"/>
      <c r="F22" s="215" t="s">
        <v>92</v>
      </c>
      <c r="G22" s="236"/>
      <c r="H22" s="112">
        <f>SUM(H17:H21)</f>
        <v>0</v>
      </c>
    </row>
    <row r="23" spans="1:8" ht="17.25">
      <c r="A23" s="248"/>
      <c r="B23" s="291"/>
      <c r="C23" s="289" t="s">
        <v>48</v>
      </c>
      <c r="D23" s="234"/>
      <c r="E23" s="239"/>
      <c r="F23" s="235"/>
      <c r="G23" s="100"/>
      <c r="H23" s="113"/>
    </row>
    <row r="24" spans="1:8" ht="17.25">
      <c r="A24" s="248"/>
      <c r="B24" s="291"/>
      <c r="C24" s="281"/>
      <c r="D24" s="234"/>
      <c r="E24" s="239"/>
      <c r="F24" s="235"/>
      <c r="G24" s="100"/>
      <c r="H24" s="130"/>
    </row>
    <row r="25" spans="1:8" ht="17.25">
      <c r="A25" s="248"/>
      <c r="B25" s="291"/>
      <c r="C25" s="281"/>
      <c r="D25" s="234"/>
      <c r="E25" s="239"/>
      <c r="F25" s="235"/>
      <c r="G25" s="100"/>
      <c r="H25" s="130"/>
    </row>
    <row r="26" spans="1:8" ht="17.25">
      <c r="A26" s="248"/>
      <c r="B26" s="291"/>
      <c r="C26" s="281"/>
      <c r="D26" s="234"/>
      <c r="E26" s="239"/>
      <c r="F26" s="235"/>
      <c r="G26" s="100"/>
      <c r="H26" s="130"/>
    </row>
    <row r="27" spans="1:8" ht="17.25">
      <c r="A27" s="248"/>
      <c r="B27" s="291"/>
      <c r="C27" s="281"/>
      <c r="D27" s="234"/>
      <c r="E27" s="239"/>
      <c r="F27" s="235"/>
      <c r="G27" s="100"/>
      <c r="H27" s="111"/>
    </row>
    <row r="28" spans="1:8" ht="18" thickBot="1">
      <c r="A28" s="248"/>
      <c r="B28" s="291"/>
      <c r="C28" s="282"/>
      <c r="D28" s="28"/>
      <c r="E28" s="29"/>
      <c r="F28" s="222" t="s">
        <v>115</v>
      </c>
      <c r="G28" s="240"/>
      <c r="H28" s="111">
        <f>SUM(H23:H27)</f>
        <v>0</v>
      </c>
    </row>
    <row r="29" spans="1:8" ht="18" thickBot="1">
      <c r="A29" s="248"/>
      <c r="B29" s="293"/>
      <c r="C29" s="127"/>
      <c r="D29" s="30"/>
      <c r="E29" s="30"/>
      <c r="F29" s="31"/>
      <c r="G29" s="32" t="s">
        <v>117</v>
      </c>
      <c r="H29" s="114">
        <f>H22+H28</f>
        <v>0</v>
      </c>
    </row>
    <row r="30" spans="1:8" ht="13.5">
      <c r="A30" s="248"/>
      <c r="B30" s="285" t="s">
        <v>11</v>
      </c>
      <c r="C30" s="283" t="s">
        <v>4</v>
      </c>
      <c r="D30" s="284"/>
      <c r="E30" s="243" t="s">
        <v>26</v>
      </c>
      <c r="F30" s="231"/>
      <c r="G30" s="33" t="s">
        <v>28</v>
      </c>
      <c r="H30" s="34" t="s">
        <v>30</v>
      </c>
    </row>
    <row r="31" spans="1:8" ht="17.25">
      <c r="A31" s="248"/>
      <c r="B31" s="286"/>
      <c r="C31" s="287" t="s">
        <v>45</v>
      </c>
      <c r="D31" s="89"/>
      <c r="E31" s="234"/>
      <c r="F31" s="235"/>
      <c r="G31" s="35"/>
      <c r="H31" s="110"/>
    </row>
    <row r="32" spans="1:8" ht="17.25">
      <c r="A32" s="248"/>
      <c r="B32" s="286"/>
      <c r="C32" s="281"/>
      <c r="D32" s="28"/>
      <c r="E32" s="234"/>
      <c r="F32" s="235"/>
      <c r="G32" s="37"/>
      <c r="H32" s="111"/>
    </row>
    <row r="33" spans="1:8" ht="17.25">
      <c r="A33" s="248"/>
      <c r="B33" s="286"/>
      <c r="C33" s="281"/>
      <c r="D33" s="28"/>
      <c r="E33" s="234"/>
      <c r="F33" s="235"/>
      <c r="G33" s="37"/>
      <c r="H33" s="111"/>
    </row>
    <row r="34" spans="1:8" ht="17.25">
      <c r="A34" s="248"/>
      <c r="B34" s="286"/>
      <c r="C34" s="281"/>
      <c r="D34" s="28"/>
      <c r="E34" s="234"/>
      <c r="F34" s="235"/>
      <c r="G34" s="37"/>
      <c r="H34" s="111"/>
    </row>
    <row r="35" spans="1:8" ht="17.25">
      <c r="A35" s="248"/>
      <c r="B35" s="286"/>
      <c r="C35" s="281"/>
      <c r="D35" s="36"/>
      <c r="E35" s="234"/>
      <c r="F35" s="235"/>
      <c r="G35" s="37"/>
      <c r="H35" s="115"/>
    </row>
    <row r="36" spans="1:8" ht="17.25">
      <c r="A36" s="248"/>
      <c r="B36" s="286"/>
      <c r="C36" s="281"/>
      <c r="D36" s="36"/>
      <c r="E36" s="234"/>
      <c r="F36" s="235"/>
      <c r="G36" s="37"/>
      <c r="H36" s="111"/>
    </row>
    <row r="37" spans="1:8" ht="17.25">
      <c r="A37" s="248"/>
      <c r="B37" s="286"/>
      <c r="C37" s="281"/>
      <c r="D37" s="38"/>
      <c r="E37" s="234"/>
      <c r="F37" s="235"/>
      <c r="G37" s="37"/>
      <c r="H37" s="111"/>
    </row>
    <row r="38" spans="1:8" ht="17.25">
      <c r="A38" s="248"/>
      <c r="B38" s="286"/>
      <c r="C38" s="288"/>
      <c r="D38" s="26"/>
      <c r="E38" s="26"/>
      <c r="F38" s="215" t="s">
        <v>118</v>
      </c>
      <c r="G38" s="236"/>
      <c r="H38" s="112">
        <f>SUM(H31:H37)</f>
        <v>0</v>
      </c>
    </row>
    <row r="39" spans="1:8" ht="17.25">
      <c r="A39" s="248"/>
      <c r="B39" s="286"/>
      <c r="C39" s="281" t="s">
        <v>48</v>
      </c>
      <c r="D39" s="36"/>
      <c r="E39" s="237"/>
      <c r="F39" s="238"/>
      <c r="G39" s="39"/>
      <c r="H39" s="111"/>
    </row>
    <row r="40" spans="1:8" ht="17.25">
      <c r="A40" s="248"/>
      <c r="B40" s="286"/>
      <c r="C40" s="281"/>
      <c r="D40" s="36"/>
      <c r="E40" s="128"/>
      <c r="F40" s="129"/>
      <c r="G40" s="39"/>
      <c r="H40" s="111"/>
    </row>
    <row r="41" spans="1:8" ht="17.25">
      <c r="A41" s="248"/>
      <c r="B41" s="286"/>
      <c r="C41" s="281"/>
      <c r="D41" s="36"/>
      <c r="E41" s="128"/>
      <c r="F41" s="129"/>
      <c r="G41" s="39"/>
      <c r="H41" s="111"/>
    </row>
    <row r="42" spans="1:8" ht="17.25">
      <c r="A42" s="248"/>
      <c r="B42" s="286"/>
      <c r="C42" s="281"/>
      <c r="D42" s="36"/>
      <c r="E42" s="128"/>
      <c r="F42" s="129"/>
      <c r="G42" s="39"/>
      <c r="H42" s="111"/>
    </row>
    <row r="43" spans="1:8" ht="17.25">
      <c r="A43" s="248"/>
      <c r="B43" s="286"/>
      <c r="C43" s="281"/>
      <c r="D43" s="36"/>
      <c r="E43" s="234"/>
      <c r="F43" s="235"/>
      <c r="G43" s="37"/>
      <c r="H43" s="111"/>
    </row>
    <row r="44" spans="1:8" ht="17.25">
      <c r="A44" s="248"/>
      <c r="B44" s="286"/>
      <c r="C44" s="281"/>
      <c r="D44" s="38"/>
      <c r="E44" s="234"/>
      <c r="F44" s="235"/>
      <c r="G44" s="37"/>
      <c r="H44" s="111"/>
    </row>
    <row r="45" spans="1:8" ht="18" thickBot="1">
      <c r="A45" s="248"/>
      <c r="B45" s="286"/>
      <c r="C45" s="282"/>
      <c r="D45" s="40"/>
      <c r="E45" s="28"/>
      <c r="F45" s="222" t="s">
        <v>119</v>
      </c>
      <c r="G45" s="224"/>
      <c r="H45" s="116">
        <f>SUM(H39:H44)</f>
        <v>0</v>
      </c>
    </row>
    <row r="46" spans="1:8" ht="18" thickBot="1">
      <c r="A46" s="248"/>
      <c r="B46" s="136"/>
      <c r="C46" s="127"/>
      <c r="D46" s="30"/>
      <c r="E46" s="30"/>
      <c r="F46" s="30"/>
      <c r="G46" s="32" t="s">
        <v>120</v>
      </c>
      <c r="H46" s="117">
        <f>H38+H45</f>
        <v>0</v>
      </c>
    </row>
    <row r="47" spans="1:8" ht="13.5">
      <c r="A47" s="248" t="s">
        <v>98</v>
      </c>
      <c r="B47" s="291" t="s">
        <v>12</v>
      </c>
      <c r="C47" s="230" t="s">
        <v>25</v>
      </c>
      <c r="D47" s="294"/>
      <c r="E47" s="294"/>
      <c r="F47" s="295"/>
      <c r="G47" s="41" t="s">
        <v>29</v>
      </c>
      <c r="H47" s="42" t="s">
        <v>30</v>
      </c>
    </row>
    <row r="48" spans="1:8" ht="17.25">
      <c r="A48" s="248"/>
      <c r="B48" s="291"/>
      <c r="C48" s="287" t="s">
        <v>45</v>
      </c>
      <c r="D48" s="253"/>
      <c r="E48" s="254"/>
      <c r="F48" s="255"/>
      <c r="G48" s="99"/>
      <c r="H48" s="110"/>
    </row>
    <row r="49" spans="1:8" ht="17.25">
      <c r="A49" s="248"/>
      <c r="B49" s="291"/>
      <c r="C49" s="281"/>
      <c r="D49" s="234"/>
      <c r="E49" s="239"/>
      <c r="F49" s="235"/>
      <c r="G49" s="100"/>
      <c r="H49" s="111"/>
    </row>
    <row r="50" spans="1:8" ht="17.25">
      <c r="A50" s="248"/>
      <c r="B50" s="291"/>
      <c r="C50" s="281"/>
      <c r="D50" s="234"/>
      <c r="E50" s="239"/>
      <c r="F50" s="235"/>
      <c r="G50" s="100"/>
      <c r="H50" s="111"/>
    </row>
    <row r="51" spans="1:8" ht="17.25">
      <c r="A51" s="248"/>
      <c r="B51" s="291"/>
      <c r="C51" s="281"/>
      <c r="D51" s="234"/>
      <c r="E51" s="239"/>
      <c r="F51" s="235"/>
      <c r="G51" s="100"/>
      <c r="H51" s="111"/>
    </row>
    <row r="52" spans="1:8" ht="17.25">
      <c r="A52" s="248"/>
      <c r="B52" s="291"/>
      <c r="C52" s="281"/>
      <c r="D52" s="234"/>
      <c r="E52" s="239"/>
      <c r="F52" s="235"/>
      <c r="G52" s="100"/>
      <c r="H52" s="111"/>
    </row>
    <row r="53" spans="1:8" ht="17.25">
      <c r="A53" s="248"/>
      <c r="B53" s="291"/>
      <c r="C53" s="288"/>
      <c r="D53" s="26"/>
      <c r="E53" s="27"/>
      <c r="F53" s="215" t="s">
        <v>93</v>
      </c>
      <c r="G53" s="236"/>
      <c r="H53" s="112">
        <f>SUM(H48:H52)</f>
        <v>0</v>
      </c>
    </row>
    <row r="54" spans="1:8" ht="17.25">
      <c r="A54" s="248"/>
      <c r="B54" s="291"/>
      <c r="C54" s="289" t="s">
        <v>48</v>
      </c>
      <c r="D54" s="234"/>
      <c r="E54" s="239"/>
      <c r="F54" s="235"/>
      <c r="G54" s="100"/>
      <c r="H54" s="113"/>
    </row>
    <row r="55" spans="1:8" ht="17.25">
      <c r="A55" s="248"/>
      <c r="B55" s="291"/>
      <c r="C55" s="281"/>
      <c r="D55" s="234"/>
      <c r="E55" s="239"/>
      <c r="F55" s="235"/>
      <c r="G55" s="100"/>
      <c r="H55" s="130"/>
    </row>
    <row r="56" spans="1:8" ht="17.25">
      <c r="A56" s="248"/>
      <c r="B56" s="291"/>
      <c r="C56" s="281"/>
      <c r="D56" s="234"/>
      <c r="E56" s="239"/>
      <c r="F56" s="235"/>
      <c r="G56" s="100"/>
      <c r="H56" s="130"/>
    </row>
    <row r="57" spans="1:8" ht="17.25">
      <c r="A57" s="248"/>
      <c r="B57" s="291"/>
      <c r="C57" s="281"/>
      <c r="D57" s="234"/>
      <c r="E57" s="239"/>
      <c r="F57" s="235"/>
      <c r="G57" s="100"/>
      <c r="H57" s="130"/>
    </row>
    <row r="58" spans="1:8" ht="17.25">
      <c r="A58" s="248"/>
      <c r="B58" s="291"/>
      <c r="C58" s="281"/>
      <c r="D58" s="234"/>
      <c r="E58" s="239"/>
      <c r="F58" s="235"/>
      <c r="G58" s="100"/>
      <c r="H58" s="111"/>
    </row>
    <row r="59" spans="1:8" ht="18" thickBot="1">
      <c r="A59" s="248"/>
      <c r="B59" s="291"/>
      <c r="C59" s="282"/>
      <c r="D59" s="28"/>
      <c r="E59" s="29"/>
      <c r="F59" s="222" t="s">
        <v>116</v>
      </c>
      <c r="G59" s="240"/>
      <c r="H59" s="111">
        <f>SUM(H54:H58)</f>
        <v>0</v>
      </c>
    </row>
    <row r="60" spans="1:8" ht="18" thickBot="1">
      <c r="A60" s="248"/>
      <c r="B60" s="293"/>
      <c r="C60" s="127"/>
      <c r="D60" s="30"/>
      <c r="E60" s="30"/>
      <c r="F60" s="31"/>
      <c r="G60" s="32" t="s">
        <v>121</v>
      </c>
      <c r="H60" s="114">
        <f>H53+H59</f>
        <v>0</v>
      </c>
    </row>
    <row r="61" spans="1:8" ht="13.5">
      <c r="A61" s="248"/>
      <c r="B61" s="285" t="s">
        <v>11</v>
      </c>
      <c r="C61" s="283" t="s">
        <v>4</v>
      </c>
      <c r="D61" s="284"/>
      <c r="E61" s="243" t="s">
        <v>26</v>
      </c>
      <c r="F61" s="231"/>
      <c r="G61" s="33" t="s">
        <v>28</v>
      </c>
      <c r="H61" s="34" t="s">
        <v>30</v>
      </c>
    </row>
    <row r="62" spans="1:8" ht="17.25">
      <c r="A62" s="248"/>
      <c r="B62" s="286"/>
      <c r="C62" s="287" t="s">
        <v>45</v>
      </c>
      <c r="D62" s="89"/>
      <c r="E62" s="234"/>
      <c r="F62" s="235"/>
      <c r="G62" s="35"/>
      <c r="H62" s="110"/>
    </row>
    <row r="63" spans="1:8" ht="17.25">
      <c r="A63" s="248"/>
      <c r="B63" s="286"/>
      <c r="C63" s="281"/>
      <c r="D63" s="36"/>
      <c r="E63" s="234"/>
      <c r="F63" s="235"/>
      <c r="G63" s="37"/>
      <c r="H63" s="115"/>
    </row>
    <row r="64" spans="1:8" ht="17.25">
      <c r="A64" s="248"/>
      <c r="B64" s="286"/>
      <c r="C64" s="281"/>
      <c r="D64" s="36"/>
      <c r="E64" s="234"/>
      <c r="F64" s="235"/>
      <c r="G64" s="37"/>
      <c r="H64" s="115"/>
    </row>
    <row r="65" spans="1:8" ht="17.25">
      <c r="A65" s="248"/>
      <c r="B65" s="286"/>
      <c r="C65" s="281"/>
      <c r="D65" s="36"/>
      <c r="E65" s="234"/>
      <c r="F65" s="235"/>
      <c r="G65" s="37"/>
      <c r="H65" s="115"/>
    </row>
    <row r="66" spans="1:8" ht="17.25">
      <c r="A66" s="248"/>
      <c r="B66" s="286"/>
      <c r="C66" s="281"/>
      <c r="D66" s="36"/>
      <c r="E66" s="234"/>
      <c r="F66" s="235"/>
      <c r="G66" s="37"/>
      <c r="H66" s="115"/>
    </row>
    <row r="67" spans="1:8" ht="17.25">
      <c r="A67" s="248"/>
      <c r="B67" s="286"/>
      <c r="C67" s="281"/>
      <c r="D67" s="36"/>
      <c r="E67" s="234"/>
      <c r="F67" s="235"/>
      <c r="G67" s="37"/>
      <c r="H67" s="111"/>
    </row>
    <row r="68" spans="1:8" ht="17.25">
      <c r="A68" s="248"/>
      <c r="B68" s="286"/>
      <c r="C68" s="281"/>
      <c r="D68" s="38"/>
      <c r="E68" s="234"/>
      <c r="F68" s="235"/>
      <c r="G68" s="37"/>
      <c r="H68" s="111"/>
    </row>
    <row r="69" spans="1:8" ht="17.25">
      <c r="A69" s="248"/>
      <c r="B69" s="286"/>
      <c r="C69" s="288"/>
      <c r="D69" s="26"/>
      <c r="E69" s="26"/>
      <c r="F69" s="215" t="s">
        <v>122</v>
      </c>
      <c r="G69" s="236"/>
      <c r="H69" s="112">
        <f>SUM(H62:H68)</f>
        <v>0</v>
      </c>
    </row>
    <row r="70" spans="1:8" ht="17.25">
      <c r="A70" s="248"/>
      <c r="B70" s="286"/>
      <c r="C70" s="281" t="s">
        <v>48</v>
      </c>
      <c r="D70" s="36"/>
      <c r="E70" s="237"/>
      <c r="F70" s="238"/>
      <c r="G70" s="39"/>
      <c r="H70" s="111"/>
    </row>
    <row r="71" spans="1:8" ht="17.25">
      <c r="A71" s="248"/>
      <c r="B71" s="286"/>
      <c r="C71" s="281"/>
      <c r="D71" s="36"/>
      <c r="E71" s="234"/>
      <c r="F71" s="235"/>
      <c r="G71" s="39"/>
      <c r="H71" s="111"/>
    </row>
    <row r="72" spans="1:8" ht="17.25">
      <c r="A72" s="248"/>
      <c r="B72" s="286"/>
      <c r="C72" s="281"/>
      <c r="D72" s="36"/>
      <c r="E72" s="234"/>
      <c r="F72" s="235"/>
      <c r="G72" s="39"/>
      <c r="H72" s="111"/>
    </row>
    <row r="73" spans="1:8" ht="17.25">
      <c r="A73" s="248"/>
      <c r="B73" s="286"/>
      <c r="C73" s="281"/>
      <c r="D73" s="36"/>
      <c r="E73" s="234"/>
      <c r="F73" s="235"/>
      <c r="G73" s="39"/>
      <c r="H73" s="111"/>
    </row>
    <row r="74" spans="1:8" ht="17.25">
      <c r="A74" s="248"/>
      <c r="B74" s="286"/>
      <c r="C74" s="281"/>
      <c r="D74" s="36"/>
      <c r="E74" s="234"/>
      <c r="F74" s="235"/>
      <c r="G74" s="37"/>
      <c r="H74" s="111"/>
    </row>
    <row r="75" spans="1:8" ht="17.25">
      <c r="A75" s="248"/>
      <c r="B75" s="286"/>
      <c r="C75" s="281"/>
      <c r="D75" s="38"/>
      <c r="E75" s="234"/>
      <c r="F75" s="235"/>
      <c r="G75" s="37"/>
      <c r="H75" s="111"/>
    </row>
    <row r="76" spans="1:8" ht="18" thickBot="1">
      <c r="A76" s="248"/>
      <c r="B76" s="286"/>
      <c r="C76" s="282"/>
      <c r="D76" s="40"/>
      <c r="E76" s="28"/>
      <c r="F76" s="222" t="s">
        <v>123</v>
      </c>
      <c r="G76" s="224"/>
      <c r="H76" s="116">
        <f>SUM(H70:H75)</f>
        <v>0</v>
      </c>
    </row>
    <row r="77" spans="1:8" ht="18" thickBot="1">
      <c r="A77" s="248"/>
      <c r="B77" s="136"/>
      <c r="C77" s="127"/>
      <c r="D77" s="30"/>
      <c r="E77" s="30"/>
      <c r="F77" s="30"/>
      <c r="G77" s="32" t="s">
        <v>124</v>
      </c>
      <c r="H77" s="117">
        <f>H69+H76</f>
        <v>0</v>
      </c>
    </row>
    <row r="78" spans="1:8" ht="18" thickBot="1">
      <c r="A78" s="137"/>
      <c r="B78" s="212"/>
      <c r="C78" s="212"/>
      <c r="D78" s="213"/>
      <c r="E78" s="214"/>
      <c r="F78" s="43"/>
      <c r="G78" s="44" t="s">
        <v>114</v>
      </c>
      <c r="H78" s="119">
        <f>H15+H29+H60+H77+H46</f>
        <v>0</v>
      </c>
    </row>
    <row r="79" spans="4:8" ht="13.5">
      <c r="D79" s="29"/>
      <c r="E79" s="29"/>
      <c r="F79" s="29"/>
      <c r="G79" s="29"/>
      <c r="H79" s="104"/>
    </row>
    <row r="80" spans="4:8" ht="13.5">
      <c r="D80" s="29"/>
      <c r="E80" s="29"/>
      <c r="F80" s="29"/>
      <c r="G80" s="29"/>
      <c r="H80" s="104"/>
    </row>
  </sheetData>
  <sheetProtection/>
  <mergeCells count="87"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D7:F7"/>
    <mergeCell ref="D11:F11"/>
    <mergeCell ref="C23:C28"/>
    <mergeCell ref="D23:F23"/>
    <mergeCell ref="D27:F27"/>
    <mergeCell ref="F28:G28"/>
    <mergeCell ref="F22:G22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A4" sqref="A4:D15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80</v>
      </c>
    </row>
    <row r="2" spans="1:4" s="3" customFormat="1" ht="24.75" customHeight="1">
      <c r="A2" s="299" t="s">
        <v>85</v>
      </c>
      <c r="B2" s="299"/>
      <c r="C2" s="299"/>
      <c r="D2" s="299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2"/>
    </row>
    <row r="5" spans="1:4" ht="32.25" customHeight="1">
      <c r="A5" s="300"/>
      <c r="B5" s="301"/>
      <c r="C5" s="301"/>
      <c r="D5" s="302"/>
    </row>
    <row r="6" spans="1:4" ht="32.25" customHeight="1">
      <c r="A6" s="300"/>
      <c r="B6" s="301"/>
      <c r="C6" s="301"/>
      <c r="D6" s="302"/>
    </row>
    <row r="7" spans="1:4" ht="32.25" customHeight="1">
      <c r="A7" s="300"/>
      <c r="B7" s="301"/>
      <c r="C7" s="301"/>
      <c r="D7" s="302"/>
    </row>
    <row r="8" spans="1:4" ht="32.25" customHeight="1">
      <c r="A8" s="300"/>
      <c r="B8" s="301"/>
      <c r="C8" s="301"/>
      <c r="D8" s="302"/>
    </row>
    <row r="9" spans="1:4" ht="32.25" customHeight="1">
      <c r="A9" s="300"/>
      <c r="B9" s="301"/>
      <c r="C9" s="301"/>
      <c r="D9" s="302"/>
    </row>
    <row r="10" spans="1:4" ht="32.25" customHeight="1">
      <c r="A10" s="300"/>
      <c r="B10" s="301"/>
      <c r="C10" s="301"/>
      <c r="D10" s="302"/>
    </row>
    <row r="11" spans="1:4" ht="32.25" customHeight="1">
      <c r="A11" s="300"/>
      <c r="B11" s="301"/>
      <c r="C11" s="301"/>
      <c r="D11" s="302"/>
    </row>
    <row r="12" spans="1:4" ht="32.25" customHeight="1">
      <c r="A12" s="300"/>
      <c r="B12" s="301"/>
      <c r="C12" s="301"/>
      <c r="D12" s="302"/>
    </row>
    <row r="13" spans="1:4" ht="32.25" customHeight="1">
      <c r="A13" s="300"/>
      <c r="B13" s="301"/>
      <c r="C13" s="301"/>
      <c r="D13" s="302"/>
    </row>
    <row r="14" spans="1:4" ht="32.25" customHeight="1">
      <c r="A14" s="303"/>
      <c r="B14" s="304"/>
      <c r="C14" s="304"/>
      <c r="D14" s="305"/>
    </row>
    <row r="15" spans="1:4" ht="27" customHeight="1">
      <c r="A15" s="9" t="s">
        <v>22</v>
      </c>
      <c r="B15" s="19"/>
      <c r="C15" s="20" t="s">
        <v>38</v>
      </c>
      <c r="D15" s="123"/>
    </row>
    <row r="16" spans="1:4" ht="34.5" customHeight="1">
      <c r="A16" s="300"/>
      <c r="B16" s="301"/>
      <c r="C16" s="301"/>
      <c r="D16" s="302"/>
    </row>
    <row r="17" spans="1:4" ht="34.5" customHeight="1">
      <c r="A17" s="300"/>
      <c r="B17" s="301"/>
      <c r="C17" s="301"/>
      <c r="D17" s="302"/>
    </row>
    <row r="18" spans="1:4" ht="34.5" customHeight="1">
      <c r="A18" s="300"/>
      <c r="B18" s="301"/>
      <c r="C18" s="301"/>
      <c r="D18" s="302"/>
    </row>
    <row r="19" spans="1:4" ht="34.5" customHeight="1">
      <c r="A19" s="300"/>
      <c r="B19" s="301"/>
      <c r="C19" s="301"/>
      <c r="D19" s="302"/>
    </row>
    <row r="20" spans="1:4" ht="34.5" customHeight="1">
      <c r="A20" s="300"/>
      <c r="B20" s="301"/>
      <c r="C20" s="301"/>
      <c r="D20" s="302"/>
    </row>
    <row r="21" spans="1:4" ht="34.5" customHeight="1">
      <c r="A21" s="300"/>
      <c r="B21" s="301"/>
      <c r="C21" s="301"/>
      <c r="D21" s="302"/>
    </row>
    <row r="22" spans="1:4" ht="34.5" customHeight="1">
      <c r="A22" s="300"/>
      <c r="B22" s="301"/>
      <c r="C22" s="301"/>
      <c r="D22" s="302"/>
    </row>
    <row r="23" spans="1:4" ht="34.5" customHeight="1">
      <c r="A23" s="300"/>
      <c r="B23" s="301"/>
      <c r="C23" s="301"/>
      <c r="D23" s="302"/>
    </row>
    <row r="24" spans="1:4" ht="34.5" customHeight="1">
      <c r="A24" s="300"/>
      <c r="B24" s="301"/>
      <c r="C24" s="301"/>
      <c r="D24" s="302"/>
    </row>
    <row r="25" spans="1:4" ht="34.5" customHeight="1">
      <c r="A25" s="303"/>
      <c r="B25" s="304"/>
      <c r="C25" s="304"/>
      <c r="D25" s="305"/>
    </row>
    <row r="26" spans="1:4" ht="45" customHeight="1">
      <c r="A26" s="6" t="s">
        <v>19</v>
      </c>
      <c r="B26" s="306"/>
      <c r="C26" s="307"/>
      <c r="D26" s="308"/>
    </row>
    <row r="27" spans="1:4" ht="45" customHeight="1" thickBot="1">
      <c r="A27" s="7" t="s">
        <v>20</v>
      </c>
      <c r="B27" s="296"/>
      <c r="C27" s="297"/>
      <c r="D27" s="298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3"/>
  <sheetViews>
    <sheetView view="pageBreakPreview" zoomScaleSheetLayoutView="100" zoomScalePageLayoutView="0" workbookViewId="0" topLeftCell="A1">
      <selection activeCell="A3" sqref="A3:J3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202" t="s">
        <v>140</v>
      </c>
      <c r="I1" s="202"/>
      <c r="J1" s="202"/>
    </row>
    <row r="3" spans="1:10" ht="18.75">
      <c r="A3" s="203" t="s">
        <v>207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4.5" customHeight="1" thickBot="1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10" ht="27.75" thickBot="1">
      <c r="A5" s="163" t="s">
        <v>208</v>
      </c>
      <c r="B5" s="274"/>
      <c r="C5" s="275"/>
      <c r="D5" s="162"/>
      <c r="E5" s="162"/>
      <c r="F5" s="162"/>
      <c r="G5" s="162"/>
      <c r="H5" s="162"/>
      <c r="I5" s="162"/>
      <c r="J5" s="162"/>
    </row>
    <row r="6" spans="1:10" s="58" customFormat="1" ht="4.5" customHeight="1" thickBo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14.25" thickBot="1">
      <c r="A7" s="155" t="s">
        <v>83</v>
      </c>
      <c r="B7" s="262"/>
      <c r="C7" s="263"/>
      <c r="F7" s="204" t="s">
        <v>54</v>
      </c>
      <c r="G7" s="204"/>
      <c r="H7" s="56"/>
      <c r="I7" s="205"/>
      <c r="J7" s="205"/>
    </row>
    <row r="8" spans="1:10" ht="37.5" customHeight="1">
      <c r="A8" s="60" t="s">
        <v>1</v>
      </c>
      <c r="B8" s="206"/>
      <c r="C8" s="207"/>
      <c r="D8" s="207"/>
      <c r="E8" s="208"/>
      <c r="F8" s="61" t="s">
        <v>23</v>
      </c>
      <c r="G8" s="209"/>
      <c r="H8" s="209"/>
      <c r="I8" s="209"/>
      <c r="J8" s="210"/>
    </row>
    <row r="9" spans="1:10" ht="37.5" customHeight="1" thickBot="1">
      <c r="A9" s="101" t="s">
        <v>8</v>
      </c>
      <c r="B9" s="259"/>
      <c r="C9" s="260"/>
      <c r="D9" s="260"/>
      <c r="E9" s="260"/>
      <c r="F9" s="260"/>
      <c r="G9" s="260"/>
      <c r="H9" s="260"/>
      <c r="I9" s="260"/>
      <c r="J9" s="261"/>
    </row>
    <row r="10" spans="1:10" ht="37.5" customHeight="1" thickTop="1">
      <c r="A10" s="62" t="s">
        <v>5</v>
      </c>
      <c r="B10" s="189"/>
      <c r="C10" s="190"/>
      <c r="D10" s="190"/>
      <c r="E10" s="190"/>
      <c r="F10" s="190"/>
      <c r="G10" s="190"/>
      <c r="H10" s="190"/>
      <c r="I10" s="190"/>
      <c r="J10" s="191"/>
    </row>
    <row r="11" spans="1:10" ht="37.5" customHeight="1">
      <c r="A11" s="63" t="s">
        <v>0</v>
      </c>
      <c r="B11" s="192"/>
      <c r="C11" s="193"/>
      <c r="D11" s="193"/>
      <c r="E11" s="194"/>
      <c r="F11" s="64" t="s">
        <v>35</v>
      </c>
      <c r="G11" s="195" t="s">
        <v>195</v>
      </c>
      <c r="H11" s="196"/>
      <c r="I11" s="196"/>
      <c r="J11" s="197"/>
    </row>
    <row r="12" spans="1:10" ht="37.5" customHeight="1">
      <c r="A12" s="63" t="s">
        <v>55</v>
      </c>
      <c r="B12" s="195"/>
      <c r="C12" s="196"/>
      <c r="D12" s="196"/>
      <c r="E12" s="198"/>
      <c r="F12" s="65" t="s">
        <v>2</v>
      </c>
      <c r="G12" s="199" t="s">
        <v>141</v>
      </c>
      <c r="H12" s="200"/>
      <c r="I12" s="200"/>
      <c r="J12" s="201"/>
    </row>
    <row r="13" spans="1:10" ht="37.5" customHeight="1" thickBot="1">
      <c r="A13" s="66" t="s">
        <v>27</v>
      </c>
      <c r="B13" s="269"/>
      <c r="C13" s="270"/>
      <c r="D13" s="270"/>
      <c r="E13" s="271"/>
      <c r="F13" s="67" t="s">
        <v>56</v>
      </c>
      <c r="G13" s="272"/>
      <c r="H13" s="272"/>
      <c r="I13" s="272"/>
      <c r="J13" s="273"/>
    </row>
    <row r="14" spans="1:10" ht="37.5" customHeight="1" thickBot="1" thickTop="1">
      <c r="A14" s="91" t="s">
        <v>58</v>
      </c>
      <c r="B14" s="192" t="s">
        <v>59</v>
      </c>
      <c r="C14" s="193"/>
      <c r="D14" s="193"/>
      <c r="E14" s="194"/>
      <c r="F14" s="64" t="s">
        <v>60</v>
      </c>
      <c r="G14" s="264"/>
      <c r="H14" s="265"/>
      <c r="I14" s="265"/>
      <c r="J14" s="266"/>
    </row>
    <row r="15" spans="1:10" ht="37.5" customHeight="1" thickTop="1">
      <c r="A15" s="62" t="s">
        <v>47</v>
      </c>
      <c r="B15" s="178" t="s">
        <v>52</v>
      </c>
      <c r="C15" s="179"/>
      <c r="D15" s="180"/>
      <c r="E15" s="178" t="s">
        <v>53</v>
      </c>
      <c r="F15" s="179"/>
      <c r="G15" s="180"/>
      <c r="H15" s="178" t="s">
        <v>49</v>
      </c>
      <c r="I15" s="179"/>
      <c r="J15" s="181"/>
    </row>
    <row r="16" spans="1:10" ht="37.5" customHeight="1">
      <c r="A16" s="63" t="s">
        <v>142</v>
      </c>
      <c r="B16" s="78" t="s">
        <v>143</v>
      </c>
      <c r="C16" s="79">
        <f>'4-2'!G9</f>
        <v>0</v>
      </c>
      <c r="D16" s="80" t="s">
        <v>3</v>
      </c>
      <c r="E16" s="81" t="s">
        <v>144</v>
      </c>
      <c r="F16" s="79">
        <f>'4-2'!G14</f>
        <v>0</v>
      </c>
      <c r="G16" s="80" t="s">
        <v>3</v>
      </c>
      <c r="H16" s="81" t="s">
        <v>145</v>
      </c>
      <c r="I16" s="79">
        <f>C16+F16</f>
        <v>0</v>
      </c>
      <c r="J16" s="77" t="s">
        <v>3</v>
      </c>
    </row>
    <row r="17" spans="1:10" ht="37.5" customHeight="1">
      <c r="A17" s="63" t="s">
        <v>31</v>
      </c>
      <c r="B17" s="78" t="s">
        <v>146</v>
      </c>
      <c r="C17" s="79">
        <f>'4-2'!G21</f>
        <v>0</v>
      </c>
      <c r="D17" s="80" t="s">
        <v>3</v>
      </c>
      <c r="E17" s="143" t="s">
        <v>147</v>
      </c>
      <c r="F17" s="141">
        <f>'4-2'!G26</f>
        <v>0</v>
      </c>
      <c r="G17" s="142" t="s">
        <v>3</v>
      </c>
      <c r="H17" s="143" t="s">
        <v>148</v>
      </c>
      <c r="I17" s="141">
        <f>C17+F17</f>
        <v>0</v>
      </c>
      <c r="J17" s="134" t="s">
        <v>3</v>
      </c>
    </row>
    <row r="18" spans="1:10" ht="37.5" customHeight="1">
      <c r="A18" s="74" t="s">
        <v>11</v>
      </c>
      <c r="B18" s="75" t="s">
        <v>149</v>
      </c>
      <c r="C18" s="72">
        <f>'4-2'!G38</f>
        <v>0</v>
      </c>
      <c r="D18" s="73" t="s">
        <v>3</v>
      </c>
      <c r="E18" s="76" t="s">
        <v>150</v>
      </c>
      <c r="F18" s="72">
        <f>'4-2'!G45</f>
        <v>0</v>
      </c>
      <c r="G18" s="73" t="s">
        <v>3</v>
      </c>
      <c r="H18" s="76" t="s">
        <v>151</v>
      </c>
      <c r="I18" s="72">
        <f>C18+F18</f>
        <v>0</v>
      </c>
      <c r="J18" s="77" t="s">
        <v>3</v>
      </c>
    </row>
    <row r="19" spans="1:11" ht="37.5" customHeight="1">
      <c r="A19" s="68" t="s">
        <v>10</v>
      </c>
      <c r="B19" s="69" t="s">
        <v>152</v>
      </c>
      <c r="C19" s="70">
        <f>C17+C16+C18</f>
        <v>0</v>
      </c>
      <c r="D19" s="71" t="s">
        <v>3</v>
      </c>
      <c r="E19" s="81" t="s">
        <v>153</v>
      </c>
      <c r="F19" s="79">
        <f>I19-C19</f>
        <v>0</v>
      </c>
      <c r="G19" s="80" t="s">
        <v>3</v>
      </c>
      <c r="H19" s="81" t="s">
        <v>154</v>
      </c>
      <c r="I19" s="79">
        <f>'4-2'!G47</f>
        <v>0</v>
      </c>
      <c r="J19" s="77" t="s">
        <v>3</v>
      </c>
      <c r="K19" s="59"/>
    </row>
    <row r="20" spans="1:10" ht="37.5" customHeight="1" thickBot="1">
      <c r="A20" s="66" t="s">
        <v>50</v>
      </c>
      <c r="B20" s="108" t="s">
        <v>155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156</v>
      </c>
      <c r="I20" s="84">
        <f>I19-C20</f>
        <v>0</v>
      </c>
      <c r="J20" s="85" t="s">
        <v>3</v>
      </c>
    </row>
    <row r="21" spans="1:10" ht="98.2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54">
      <c r="A22" s="144" t="s">
        <v>157</v>
      </c>
      <c r="B22" s="309"/>
      <c r="C22" s="310"/>
      <c r="D22" s="310"/>
      <c r="E22" s="310"/>
      <c r="F22" s="310"/>
      <c r="G22" s="310"/>
      <c r="H22" s="310"/>
      <c r="I22" s="310"/>
      <c r="J22" s="311"/>
    </row>
    <row r="23" spans="1:10" ht="98.25" customHeight="1" thickBot="1">
      <c r="A23" s="87" t="s">
        <v>6</v>
      </c>
      <c r="B23" s="312"/>
      <c r="C23" s="279"/>
      <c r="D23" s="279"/>
      <c r="E23" s="279"/>
      <c r="F23" s="279"/>
      <c r="G23" s="279"/>
      <c r="H23" s="279"/>
      <c r="I23" s="279"/>
      <c r="J23" s="280"/>
    </row>
  </sheetData>
  <sheetProtection/>
  <mergeCells count="25">
    <mergeCell ref="H1:J1"/>
    <mergeCell ref="A3:J3"/>
    <mergeCell ref="F7:G7"/>
    <mergeCell ref="I7:J7"/>
    <mergeCell ref="B8:E8"/>
    <mergeCell ref="G8:J8"/>
    <mergeCell ref="B5:C5"/>
    <mergeCell ref="E15:G15"/>
    <mergeCell ref="H15:J15"/>
    <mergeCell ref="B9:J9"/>
    <mergeCell ref="B10:J10"/>
    <mergeCell ref="B11:E11"/>
    <mergeCell ref="G11:J11"/>
    <mergeCell ref="B12:E12"/>
    <mergeCell ref="G12:J12"/>
    <mergeCell ref="F20:G20"/>
    <mergeCell ref="B21:J21"/>
    <mergeCell ref="B22:J22"/>
    <mergeCell ref="B23:J23"/>
    <mergeCell ref="B7:C7"/>
    <mergeCell ref="B13:E13"/>
    <mergeCell ref="G13:J13"/>
    <mergeCell ref="B14:E14"/>
    <mergeCell ref="G14:J14"/>
    <mergeCell ref="B15:D15"/>
  </mergeCells>
  <dataValidations count="4">
    <dataValidation type="list" allowBlank="1" showInputMessage="1" showErrorMessage="1" sqref="G11:J11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3:E13"/>
    <dataValidation allowBlank="1" showInputMessage="1" showErrorMessage="1" prompt="◆工事完成予定日を「20○○年○月○日」と記入すること。" sqref="G13:J13"/>
    <dataValidation type="list" allowBlank="1" showInputMessage="1" showErrorMessage="1" sqref="B5:C5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I13" sqref="I13:J13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13" t="s">
        <v>158</v>
      </c>
      <c r="G1" s="313"/>
      <c r="H1" s="24"/>
      <c r="I1" s="24"/>
      <c r="J1" s="24"/>
    </row>
    <row r="2" spans="1:10" ht="18.75">
      <c r="A2" s="246" t="s">
        <v>159</v>
      </c>
      <c r="B2" s="246"/>
      <c r="C2" s="246"/>
      <c r="D2" s="246"/>
      <c r="E2" s="246"/>
      <c r="F2" s="246"/>
      <c r="G2" s="24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7" t="s">
        <v>142</v>
      </c>
      <c r="B4" s="250" t="s">
        <v>25</v>
      </c>
      <c r="C4" s="251"/>
      <c r="D4" s="251"/>
      <c r="E4" s="252"/>
      <c r="F4" s="51" t="s">
        <v>29</v>
      </c>
      <c r="G4" s="103" t="s">
        <v>160</v>
      </c>
    </row>
    <row r="5" spans="1:7" ht="25.5" customHeight="1">
      <c r="A5" s="248"/>
      <c r="B5" s="244" t="s">
        <v>45</v>
      </c>
      <c r="C5" s="253"/>
      <c r="D5" s="254"/>
      <c r="E5" s="255"/>
      <c r="F5" s="99"/>
      <c r="G5" s="110"/>
    </row>
    <row r="6" spans="1:7" ht="25.5" customHeight="1">
      <c r="A6" s="248"/>
      <c r="B6" s="218"/>
      <c r="C6" s="234"/>
      <c r="D6" s="239"/>
      <c r="E6" s="235"/>
      <c r="F6" s="100"/>
      <c r="G6" s="111"/>
    </row>
    <row r="7" spans="1:7" ht="25.5" customHeight="1">
      <c r="A7" s="248"/>
      <c r="B7" s="218"/>
      <c r="C7" s="234"/>
      <c r="D7" s="239"/>
      <c r="E7" s="235"/>
      <c r="F7" s="100"/>
      <c r="G7" s="111"/>
    </row>
    <row r="8" spans="1:7" ht="25.5" customHeight="1">
      <c r="A8" s="248"/>
      <c r="B8" s="218"/>
      <c r="C8" s="234"/>
      <c r="D8" s="239"/>
      <c r="E8" s="235"/>
      <c r="F8" s="100"/>
      <c r="G8" s="111"/>
    </row>
    <row r="9" spans="1:7" ht="25.5" customHeight="1">
      <c r="A9" s="248"/>
      <c r="B9" s="245"/>
      <c r="C9" s="26"/>
      <c r="D9" s="27"/>
      <c r="E9" s="215" t="s">
        <v>161</v>
      </c>
      <c r="F9" s="236"/>
      <c r="G9" s="112">
        <f>SUM(G5:G8)</f>
        <v>0</v>
      </c>
    </row>
    <row r="10" spans="1:7" ht="25.5" customHeight="1">
      <c r="A10" s="248"/>
      <c r="B10" s="217" t="s">
        <v>48</v>
      </c>
      <c r="C10" s="234"/>
      <c r="D10" s="239"/>
      <c r="E10" s="235"/>
      <c r="F10" s="100"/>
      <c r="G10" s="113"/>
    </row>
    <row r="11" spans="1:7" ht="25.5" customHeight="1">
      <c r="A11" s="248"/>
      <c r="B11" s="218"/>
      <c r="C11" s="234"/>
      <c r="D11" s="239"/>
      <c r="E11" s="235"/>
      <c r="F11" s="100"/>
      <c r="G11" s="111"/>
    </row>
    <row r="12" spans="1:7" ht="25.5" customHeight="1">
      <c r="A12" s="248"/>
      <c r="B12" s="218"/>
      <c r="C12" s="234"/>
      <c r="D12" s="239"/>
      <c r="E12" s="235"/>
      <c r="F12" s="100"/>
      <c r="G12" s="111"/>
    </row>
    <row r="13" spans="1:7" ht="25.5" customHeight="1">
      <c r="A13" s="248"/>
      <c r="B13" s="218"/>
      <c r="C13" s="234"/>
      <c r="D13" s="239"/>
      <c r="E13" s="235"/>
      <c r="F13" s="100"/>
      <c r="G13" s="111"/>
    </row>
    <row r="14" spans="1:7" ht="25.5" customHeight="1" thickBot="1">
      <c r="A14" s="248"/>
      <c r="B14" s="219"/>
      <c r="C14" s="28"/>
      <c r="D14" s="29"/>
      <c r="E14" s="222" t="s">
        <v>162</v>
      </c>
      <c r="F14" s="240"/>
      <c r="G14" s="111">
        <f>SUM(G10:G13)</f>
        <v>0</v>
      </c>
    </row>
    <row r="15" spans="1:7" ht="25.5" customHeight="1" thickBot="1">
      <c r="A15" s="314"/>
      <c r="B15" s="96"/>
      <c r="C15" s="97"/>
      <c r="D15" s="97"/>
      <c r="E15" s="98"/>
      <c r="F15" s="32" t="s">
        <v>163</v>
      </c>
      <c r="G15" s="114">
        <f>G9+G14</f>
        <v>0</v>
      </c>
    </row>
    <row r="16" spans="1:7" ht="25.5" customHeight="1">
      <c r="A16" s="248" t="s">
        <v>12</v>
      </c>
      <c r="B16" s="230" t="s">
        <v>25</v>
      </c>
      <c r="C16" s="294"/>
      <c r="D16" s="294"/>
      <c r="E16" s="295"/>
      <c r="F16" s="41" t="s">
        <v>29</v>
      </c>
      <c r="G16" s="42" t="s">
        <v>164</v>
      </c>
    </row>
    <row r="17" spans="1:7" ht="25.5" customHeight="1">
      <c r="A17" s="248"/>
      <c r="B17" s="244" t="s">
        <v>45</v>
      </c>
      <c r="C17" s="253"/>
      <c r="D17" s="254"/>
      <c r="E17" s="255"/>
      <c r="F17" s="99"/>
      <c r="G17" s="110"/>
    </row>
    <row r="18" spans="1:7" ht="25.5" customHeight="1">
      <c r="A18" s="248"/>
      <c r="B18" s="218"/>
      <c r="C18" s="234"/>
      <c r="D18" s="239"/>
      <c r="E18" s="235"/>
      <c r="F18" s="100"/>
      <c r="G18" s="111"/>
    </row>
    <row r="19" spans="1:7" ht="25.5" customHeight="1">
      <c r="A19" s="248"/>
      <c r="B19" s="218"/>
      <c r="C19" s="234"/>
      <c r="D19" s="239"/>
      <c r="E19" s="235"/>
      <c r="F19" s="100"/>
      <c r="G19" s="111"/>
    </row>
    <row r="20" spans="1:7" ht="25.5" customHeight="1">
      <c r="A20" s="248"/>
      <c r="B20" s="218"/>
      <c r="C20" s="234"/>
      <c r="D20" s="239"/>
      <c r="E20" s="235"/>
      <c r="F20" s="100"/>
      <c r="G20" s="111"/>
    </row>
    <row r="21" spans="1:7" ht="25.5" customHeight="1">
      <c r="A21" s="248"/>
      <c r="B21" s="245"/>
      <c r="C21" s="26"/>
      <c r="D21" s="27"/>
      <c r="E21" s="215" t="s">
        <v>165</v>
      </c>
      <c r="F21" s="236"/>
      <c r="G21" s="112">
        <f>SUM(G17:G20)</f>
        <v>0</v>
      </c>
    </row>
    <row r="22" spans="1:7" ht="25.5" customHeight="1">
      <c r="A22" s="248"/>
      <c r="B22" s="217" t="s">
        <v>48</v>
      </c>
      <c r="C22" s="234"/>
      <c r="D22" s="239"/>
      <c r="E22" s="235"/>
      <c r="F22" s="100"/>
      <c r="G22" s="113"/>
    </row>
    <row r="23" spans="1:7" ht="25.5" customHeight="1">
      <c r="A23" s="248"/>
      <c r="B23" s="218"/>
      <c r="C23" s="234"/>
      <c r="D23" s="239"/>
      <c r="E23" s="235"/>
      <c r="F23" s="100"/>
      <c r="G23" s="111"/>
    </row>
    <row r="24" spans="1:7" ht="25.5" customHeight="1">
      <c r="A24" s="248"/>
      <c r="B24" s="218"/>
      <c r="C24" s="234"/>
      <c r="D24" s="239"/>
      <c r="E24" s="235"/>
      <c r="F24" s="100"/>
      <c r="G24" s="111"/>
    </row>
    <row r="25" spans="1:7" ht="25.5" customHeight="1">
      <c r="A25" s="248"/>
      <c r="B25" s="218"/>
      <c r="C25" s="234"/>
      <c r="D25" s="239"/>
      <c r="E25" s="235"/>
      <c r="F25" s="100"/>
      <c r="G25" s="111"/>
    </row>
    <row r="26" spans="1:7" ht="25.5" customHeight="1" thickBot="1">
      <c r="A26" s="248"/>
      <c r="B26" s="219"/>
      <c r="C26" s="28"/>
      <c r="D26" s="29"/>
      <c r="E26" s="222" t="s">
        <v>135</v>
      </c>
      <c r="F26" s="240"/>
      <c r="G26" s="111">
        <f>SUM(G22:G25)</f>
        <v>0</v>
      </c>
    </row>
    <row r="27" spans="1:7" ht="25.5" customHeight="1" thickBot="1">
      <c r="A27" s="249"/>
      <c r="B27" s="88"/>
      <c r="C27" s="30"/>
      <c r="D27" s="30"/>
      <c r="E27" s="31"/>
      <c r="F27" s="32" t="s">
        <v>166</v>
      </c>
      <c r="G27" s="114">
        <f>G21+G26</f>
        <v>0</v>
      </c>
    </row>
    <row r="28" spans="1:7" ht="25.5" customHeight="1">
      <c r="A28" s="226" t="s">
        <v>11</v>
      </c>
      <c r="B28" s="283" t="s">
        <v>4</v>
      </c>
      <c r="C28" s="284"/>
      <c r="D28" s="243" t="s">
        <v>26</v>
      </c>
      <c r="E28" s="231"/>
      <c r="F28" s="33" t="s">
        <v>28</v>
      </c>
      <c r="G28" s="34" t="s">
        <v>164</v>
      </c>
    </row>
    <row r="29" spans="1:7" ht="25.5" customHeight="1">
      <c r="A29" s="226"/>
      <c r="B29" s="244" t="s">
        <v>45</v>
      </c>
      <c r="C29" s="89"/>
      <c r="D29" s="234"/>
      <c r="E29" s="235"/>
      <c r="F29" s="35"/>
      <c r="G29" s="110"/>
    </row>
    <row r="30" spans="1:7" ht="25.5" customHeight="1">
      <c r="A30" s="226"/>
      <c r="B30" s="218"/>
      <c r="C30" s="36"/>
      <c r="D30" s="234"/>
      <c r="E30" s="235"/>
      <c r="F30" s="37"/>
      <c r="G30" s="115"/>
    </row>
    <row r="31" spans="1:7" ht="25.5" customHeight="1">
      <c r="A31" s="226"/>
      <c r="B31" s="218"/>
      <c r="C31" s="36"/>
      <c r="D31" s="234"/>
      <c r="E31" s="235"/>
      <c r="F31" s="37"/>
      <c r="G31" s="115"/>
    </row>
    <row r="32" spans="1:7" ht="25.5" customHeight="1">
      <c r="A32" s="226"/>
      <c r="B32" s="218"/>
      <c r="C32" s="36"/>
      <c r="D32" s="234"/>
      <c r="E32" s="235"/>
      <c r="F32" s="37"/>
      <c r="G32" s="115"/>
    </row>
    <row r="33" spans="1:7" ht="25.5" customHeight="1">
      <c r="A33" s="226"/>
      <c r="B33" s="218"/>
      <c r="C33" s="36"/>
      <c r="D33" s="234"/>
      <c r="E33" s="235"/>
      <c r="F33" s="37"/>
      <c r="G33" s="115"/>
    </row>
    <row r="34" spans="1:7" ht="25.5" customHeight="1">
      <c r="A34" s="226"/>
      <c r="B34" s="218"/>
      <c r="C34" s="36"/>
      <c r="D34" s="234"/>
      <c r="E34" s="235"/>
      <c r="F34" s="37"/>
      <c r="G34" s="111"/>
    </row>
    <row r="35" spans="1:7" ht="25.5" customHeight="1">
      <c r="A35" s="226"/>
      <c r="B35" s="218"/>
      <c r="C35" s="36"/>
      <c r="D35" s="234"/>
      <c r="E35" s="235"/>
      <c r="F35" s="37"/>
      <c r="G35" s="111"/>
    </row>
    <row r="36" spans="1:7" ht="25.5" customHeight="1">
      <c r="A36" s="226"/>
      <c r="B36" s="218"/>
      <c r="C36" s="36"/>
      <c r="D36" s="234"/>
      <c r="E36" s="235"/>
      <c r="F36" s="37"/>
      <c r="G36" s="111"/>
    </row>
    <row r="37" spans="1:7" ht="25.5" customHeight="1">
      <c r="A37" s="226"/>
      <c r="B37" s="218"/>
      <c r="C37" s="38"/>
      <c r="D37" s="234"/>
      <c r="E37" s="235"/>
      <c r="F37" s="37"/>
      <c r="G37" s="111"/>
    </row>
    <row r="38" spans="1:7" ht="25.5" customHeight="1">
      <c r="A38" s="226"/>
      <c r="B38" s="245"/>
      <c r="C38" s="26"/>
      <c r="D38" s="26"/>
      <c r="E38" s="215" t="s">
        <v>137</v>
      </c>
      <c r="F38" s="236"/>
      <c r="G38" s="112">
        <f>SUM(G29:G37)</f>
        <v>0</v>
      </c>
    </row>
    <row r="39" spans="1:7" ht="25.5" customHeight="1">
      <c r="A39" s="226"/>
      <c r="B39" s="218" t="s">
        <v>48</v>
      </c>
      <c r="C39" s="36"/>
      <c r="D39" s="237"/>
      <c r="E39" s="238"/>
      <c r="F39" s="39"/>
      <c r="G39" s="111"/>
    </row>
    <row r="40" spans="1:7" ht="25.5" customHeight="1">
      <c r="A40" s="226"/>
      <c r="B40" s="218"/>
      <c r="C40" s="36"/>
      <c r="D40" s="234"/>
      <c r="E40" s="235"/>
      <c r="F40" s="37"/>
      <c r="G40" s="111"/>
    </row>
    <row r="41" spans="1:7" ht="25.5" customHeight="1">
      <c r="A41" s="226"/>
      <c r="B41" s="218"/>
      <c r="C41" s="36"/>
      <c r="D41" s="234"/>
      <c r="E41" s="235"/>
      <c r="F41" s="37"/>
      <c r="G41" s="111"/>
    </row>
    <row r="42" spans="1:7" ht="25.5" customHeight="1">
      <c r="A42" s="226"/>
      <c r="B42" s="218"/>
      <c r="C42" s="36"/>
      <c r="D42" s="234"/>
      <c r="E42" s="235"/>
      <c r="F42" s="37"/>
      <c r="G42" s="111"/>
    </row>
    <row r="43" spans="1:7" ht="25.5" customHeight="1">
      <c r="A43" s="226"/>
      <c r="B43" s="218"/>
      <c r="C43" s="36"/>
      <c r="D43" s="234"/>
      <c r="E43" s="235"/>
      <c r="F43" s="37"/>
      <c r="G43" s="111"/>
    </row>
    <row r="44" spans="1:7" ht="25.5" customHeight="1">
      <c r="A44" s="226"/>
      <c r="B44" s="218"/>
      <c r="C44" s="38"/>
      <c r="D44" s="234"/>
      <c r="E44" s="235"/>
      <c r="F44" s="37"/>
      <c r="G44" s="111"/>
    </row>
    <row r="45" spans="1:7" ht="25.5" customHeight="1" thickBot="1">
      <c r="A45" s="226"/>
      <c r="B45" s="219"/>
      <c r="C45" s="40"/>
      <c r="D45" s="40"/>
      <c r="E45" s="222" t="s">
        <v>138</v>
      </c>
      <c r="F45" s="224"/>
      <c r="G45" s="116">
        <f>SUM(G39:G44)</f>
        <v>0</v>
      </c>
    </row>
    <row r="46" spans="1:7" ht="25.5" customHeight="1" thickBot="1">
      <c r="A46" s="227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11"/>
      <c r="B47" s="212"/>
      <c r="C47" s="213"/>
      <c r="D47" s="214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E45:F45"/>
    <mergeCell ref="D31:E31"/>
    <mergeCell ref="D32:E32"/>
    <mergeCell ref="D33:E33"/>
    <mergeCell ref="D34:E34"/>
    <mergeCell ref="D35:E35"/>
    <mergeCell ref="D36:E36"/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"/>
  <sheetViews>
    <sheetView view="pageBreakPreview" zoomScale="8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167</v>
      </c>
      <c r="J1" s="202"/>
    </row>
    <row r="3" spans="1:10" ht="18.75">
      <c r="A3" s="315" t="s">
        <v>196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204" t="s">
        <v>54</v>
      </c>
      <c r="G5" s="204"/>
      <c r="H5" s="56"/>
      <c r="I5" s="205"/>
      <c r="J5" s="205"/>
    </row>
    <row r="6" spans="1:10" ht="37.5" customHeight="1">
      <c r="A6" s="60" t="s">
        <v>1</v>
      </c>
      <c r="B6" s="206"/>
      <c r="C6" s="207"/>
      <c r="D6" s="207"/>
      <c r="E6" s="208"/>
      <c r="F6" s="61" t="s">
        <v>23</v>
      </c>
      <c r="G6" s="209"/>
      <c r="H6" s="209"/>
      <c r="I6" s="209"/>
      <c r="J6" s="210"/>
    </row>
    <row r="7" spans="1:10" ht="37.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37.5" customHeight="1" thickTop="1">
      <c r="A8" s="62" t="s">
        <v>5</v>
      </c>
      <c r="B8" s="189"/>
      <c r="C8" s="190"/>
      <c r="D8" s="190"/>
      <c r="E8" s="190"/>
      <c r="F8" s="190"/>
      <c r="G8" s="190"/>
      <c r="H8" s="190"/>
      <c r="I8" s="190"/>
      <c r="J8" s="191"/>
    </row>
    <row r="9" spans="1:10" ht="37.5" customHeight="1">
      <c r="A9" s="63" t="s">
        <v>0</v>
      </c>
      <c r="B9" s="192"/>
      <c r="C9" s="193"/>
      <c r="D9" s="193"/>
      <c r="E9" s="194"/>
      <c r="F9" s="64" t="s">
        <v>35</v>
      </c>
      <c r="G9" s="195" t="s">
        <v>195</v>
      </c>
      <c r="H9" s="196"/>
      <c r="I9" s="196"/>
      <c r="J9" s="197"/>
    </row>
    <row r="10" spans="1:10" ht="37.5" customHeight="1">
      <c r="A10" s="63" t="s">
        <v>55</v>
      </c>
      <c r="B10" s="195"/>
      <c r="C10" s="196"/>
      <c r="D10" s="196"/>
      <c r="E10" s="198"/>
      <c r="F10" s="65" t="s">
        <v>2</v>
      </c>
      <c r="G10" s="199" t="s">
        <v>141</v>
      </c>
      <c r="H10" s="200"/>
      <c r="I10" s="200"/>
      <c r="J10" s="201"/>
    </row>
    <row r="11" spans="1:10" ht="37.5" customHeight="1" thickBot="1">
      <c r="A11" s="66" t="s">
        <v>27</v>
      </c>
      <c r="B11" s="269"/>
      <c r="C11" s="270"/>
      <c r="D11" s="270"/>
      <c r="E11" s="271"/>
      <c r="F11" s="67" t="s">
        <v>56</v>
      </c>
      <c r="G11" s="272"/>
      <c r="H11" s="272"/>
      <c r="I11" s="272"/>
      <c r="J11" s="273"/>
    </row>
    <row r="12" spans="1:10" ht="37.5" customHeight="1" thickBot="1" thickTop="1">
      <c r="A12" s="91" t="s">
        <v>58</v>
      </c>
      <c r="B12" s="192" t="s">
        <v>59</v>
      </c>
      <c r="C12" s="193"/>
      <c r="D12" s="193"/>
      <c r="E12" s="194"/>
      <c r="F12" s="64" t="s">
        <v>60</v>
      </c>
      <c r="G12" s="264"/>
      <c r="H12" s="265"/>
      <c r="I12" s="265"/>
      <c r="J12" s="266"/>
    </row>
    <row r="13" spans="1:10" ht="37.5" customHeight="1" thickTop="1">
      <c r="A13" s="62" t="s">
        <v>47</v>
      </c>
      <c r="B13" s="178" t="s">
        <v>52</v>
      </c>
      <c r="C13" s="179"/>
      <c r="D13" s="180"/>
      <c r="E13" s="178" t="s">
        <v>53</v>
      </c>
      <c r="F13" s="179"/>
      <c r="G13" s="180"/>
      <c r="H13" s="178" t="s">
        <v>49</v>
      </c>
      <c r="I13" s="179"/>
      <c r="J13" s="181"/>
    </row>
    <row r="14" spans="1:10" ht="37.5" customHeight="1">
      <c r="A14" s="68" t="s">
        <v>31</v>
      </c>
      <c r="B14" s="69" t="s">
        <v>143</v>
      </c>
      <c r="C14" s="70">
        <f>'5-2'!G9</f>
        <v>0</v>
      </c>
      <c r="D14" s="71" t="s">
        <v>3</v>
      </c>
      <c r="E14" s="133" t="s">
        <v>144</v>
      </c>
      <c r="F14" s="132">
        <f>'5-2'!G14</f>
        <v>0</v>
      </c>
      <c r="G14" s="131" t="s">
        <v>3</v>
      </c>
      <c r="H14" s="133" t="s">
        <v>145</v>
      </c>
      <c r="I14" s="132">
        <f>C14+F14</f>
        <v>0</v>
      </c>
      <c r="J14" s="134" t="s">
        <v>3</v>
      </c>
    </row>
    <row r="15" spans="1:10" ht="37.5" customHeight="1">
      <c r="A15" s="63" t="s">
        <v>11</v>
      </c>
      <c r="B15" s="78" t="s">
        <v>146</v>
      </c>
      <c r="C15" s="79">
        <f>'5-2'!G26</f>
        <v>0</v>
      </c>
      <c r="D15" s="80" t="s">
        <v>3</v>
      </c>
      <c r="E15" s="81" t="s">
        <v>147</v>
      </c>
      <c r="F15" s="79">
        <f>'5-2'!G33</f>
        <v>0</v>
      </c>
      <c r="G15" s="80" t="s">
        <v>3</v>
      </c>
      <c r="H15" s="81" t="s">
        <v>148</v>
      </c>
      <c r="I15" s="79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149</v>
      </c>
      <c r="C16" s="70">
        <f>C14+C15</f>
        <v>0</v>
      </c>
      <c r="D16" s="71" t="s">
        <v>3</v>
      </c>
      <c r="E16" s="81" t="s">
        <v>150</v>
      </c>
      <c r="F16" s="79">
        <f>I16-C16</f>
        <v>0</v>
      </c>
      <c r="G16" s="80" t="s">
        <v>3</v>
      </c>
      <c r="H16" s="81" t="s">
        <v>151</v>
      </c>
      <c r="I16" s="79">
        <f>'5-2'!G35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152</v>
      </c>
      <c r="C17" s="84">
        <f>ROUNDDOWN(C16/3,-3)</f>
        <v>0</v>
      </c>
      <c r="D17" s="109" t="s">
        <v>3</v>
      </c>
      <c r="E17" s="82"/>
      <c r="F17" s="182" t="s">
        <v>51</v>
      </c>
      <c r="G17" s="183"/>
      <c r="H17" s="83" t="s">
        <v>153</v>
      </c>
      <c r="I17" s="84">
        <f>I16-C17</f>
        <v>0</v>
      </c>
      <c r="J17" s="85" t="s">
        <v>3</v>
      </c>
    </row>
    <row r="18" spans="1:10" ht="117.75" customHeight="1" thickTop="1">
      <c r="A18" s="86" t="s">
        <v>13</v>
      </c>
      <c r="B18" s="164"/>
      <c r="C18" s="165"/>
      <c r="D18" s="165"/>
      <c r="E18" s="165"/>
      <c r="F18" s="165"/>
      <c r="G18" s="165"/>
      <c r="H18" s="165"/>
      <c r="I18" s="165"/>
      <c r="J18" s="166"/>
    </row>
    <row r="19" spans="1:10" ht="117.75" customHeight="1" thickBot="1">
      <c r="A19" s="87" t="s">
        <v>6</v>
      </c>
      <c r="B19" s="167"/>
      <c r="C19" s="168"/>
      <c r="D19" s="168"/>
      <c r="E19" s="168"/>
      <c r="F19" s="168"/>
      <c r="G19" s="168"/>
      <c r="H19" s="168"/>
      <c r="I19" s="168"/>
      <c r="J19" s="169"/>
    </row>
  </sheetData>
  <sheetProtection/>
  <mergeCells count="23">
    <mergeCell ref="I1:J1"/>
    <mergeCell ref="A3:J3"/>
    <mergeCell ref="F5:G5"/>
    <mergeCell ref="I5:J5"/>
    <mergeCell ref="B6:E6"/>
    <mergeCell ref="G6:J6"/>
    <mergeCell ref="H13:J13"/>
    <mergeCell ref="B7:J7"/>
    <mergeCell ref="B8:J8"/>
    <mergeCell ref="B9:E9"/>
    <mergeCell ref="G9:J9"/>
    <mergeCell ref="B10:E10"/>
    <mergeCell ref="G10:J10"/>
    <mergeCell ref="F17:G17"/>
    <mergeCell ref="B18:J18"/>
    <mergeCell ref="B19:J19"/>
    <mergeCell ref="B5:C5"/>
    <mergeCell ref="B11:E11"/>
    <mergeCell ref="G11:J11"/>
    <mergeCell ref="B12:E12"/>
    <mergeCell ref="G12:J12"/>
    <mergeCell ref="B13:D13"/>
    <mergeCell ref="E13:G13"/>
  </mergeCells>
  <dataValidations count="3">
    <dataValidation type="list" allowBlank="1" showInputMessage="1" showErrorMessage="1" sqref="G9:J9">
      <formula1>"（↓選択してください）,申請済,未申請"</formula1>
    </dataValidation>
    <dataValidation allowBlank="1" showInputMessage="1" showErrorMessage="1" prompt="◆工事完成予定日を「20○○年○月○日」と記入すること。" sqref="G11:J11"/>
    <dataValidation allowBlank="1" showInputMessage="1" showErrorMessage="1" prompt="◆工事契約予定日を「20○○年○月○日」と記入すること。" sqref="B11:E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168</v>
      </c>
      <c r="H1" s="24"/>
      <c r="I1" s="24"/>
      <c r="J1" s="24"/>
    </row>
    <row r="2" spans="1:10" ht="18.75">
      <c r="A2" s="246" t="s">
        <v>169</v>
      </c>
      <c r="B2" s="246"/>
      <c r="C2" s="246"/>
      <c r="D2" s="246"/>
      <c r="E2" s="246"/>
      <c r="F2" s="246"/>
      <c r="G2" s="246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7" t="s">
        <v>12</v>
      </c>
      <c r="B4" s="250" t="s">
        <v>25</v>
      </c>
      <c r="C4" s="251"/>
      <c r="D4" s="251"/>
      <c r="E4" s="252"/>
      <c r="F4" s="51" t="s">
        <v>29</v>
      </c>
      <c r="G4" s="103" t="s">
        <v>160</v>
      </c>
    </row>
    <row r="5" spans="1:7" ht="25.5" customHeight="1">
      <c r="A5" s="248"/>
      <c r="B5" s="244" t="s">
        <v>45</v>
      </c>
      <c r="C5" s="253"/>
      <c r="D5" s="254"/>
      <c r="E5" s="255"/>
      <c r="F5" s="99"/>
      <c r="G5" s="110"/>
    </row>
    <row r="6" spans="1:7" ht="25.5" customHeight="1">
      <c r="A6" s="248"/>
      <c r="B6" s="218"/>
      <c r="C6" s="234"/>
      <c r="D6" s="239"/>
      <c r="E6" s="235"/>
      <c r="F6" s="100"/>
      <c r="G6" s="111"/>
    </row>
    <row r="7" spans="1:7" ht="25.5" customHeight="1">
      <c r="A7" s="248"/>
      <c r="B7" s="218"/>
      <c r="C7" s="234"/>
      <c r="D7" s="239"/>
      <c r="E7" s="235"/>
      <c r="F7" s="100"/>
      <c r="G7" s="111"/>
    </row>
    <row r="8" spans="1:7" ht="25.5" customHeight="1">
      <c r="A8" s="248"/>
      <c r="B8" s="218"/>
      <c r="C8" s="234"/>
      <c r="D8" s="239"/>
      <c r="E8" s="235"/>
      <c r="F8" s="100"/>
      <c r="G8" s="111"/>
    </row>
    <row r="9" spans="1:7" ht="25.5" customHeight="1">
      <c r="A9" s="248"/>
      <c r="B9" s="245"/>
      <c r="C9" s="26"/>
      <c r="D9" s="27"/>
      <c r="E9" s="215" t="s">
        <v>170</v>
      </c>
      <c r="F9" s="236"/>
      <c r="G9" s="112">
        <f>SUM(G5:G8)</f>
        <v>0</v>
      </c>
    </row>
    <row r="10" spans="1:7" ht="25.5" customHeight="1">
      <c r="A10" s="248"/>
      <c r="B10" s="217" t="s">
        <v>48</v>
      </c>
      <c r="C10" s="234"/>
      <c r="D10" s="239"/>
      <c r="E10" s="235"/>
      <c r="F10" s="100"/>
      <c r="G10" s="113"/>
    </row>
    <row r="11" spans="1:7" ht="25.5" customHeight="1">
      <c r="A11" s="248"/>
      <c r="B11" s="218"/>
      <c r="C11" s="234"/>
      <c r="D11" s="239"/>
      <c r="E11" s="235"/>
      <c r="F11" s="100"/>
      <c r="G11" s="111"/>
    </row>
    <row r="12" spans="1:7" ht="25.5" customHeight="1">
      <c r="A12" s="248"/>
      <c r="B12" s="218"/>
      <c r="C12" s="234"/>
      <c r="D12" s="239"/>
      <c r="E12" s="235"/>
      <c r="F12" s="100"/>
      <c r="G12" s="111"/>
    </row>
    <row r="13" spans="1:7" ht="25.5" customHeight="1">
      <c r="A13" s="248"/>
      <c r="B13" s="218"/>
      <c r="C13" s="234"/>
      <c r="D13" s="239"/>
      <c r="E13" s="235"/>
      <c r="F13" s="100"/>
      <c r="G13" s="111"/>
    </row>
    <row r="14" spans="1:7" ht="25.5" customHeight="1" thickBot="1">
      <c r="A14" s="248"/>
      <c r="B14" s="219"/>
      <c r="C14" s="28"/>
      <c r="D14" s="29"/>
      <c r="E14" s="222" t="s">
        <v>171</v>
      </c>
      <c r="F14" s="240"/>
      <c r="G14" s="111">
        <f>SUM(G10:G13)</f>
        <v>0</v>
      </c>
    </row>
    <row r="15" spans="1:7" ht="25.5" customHeight="1" thickBot="1">
      <c r="A15" s="249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6" t="s">
        <v>11</v>
      </c>
      <c r="B16" s="283" t="s">
        <v>4</v>
      </c>
      <c r="C16" s="284"/>
      <c r="D16" s="243" t="s">
        <v>26</v>
      </c>
      <c r="E16" s="231"/>
      <c r="F16" s="33" t="s">
        <v>28</v>
      </c>
      <c r="G16" s="34" t="s">
        <v>160</v>
      </c>
    </row>
    <row r="17" spans="1:7" ht="25.5" customHeight="1">
      <c r="A17" s="226"/>
      <c r="B17" s="244" t="s">
        <v>45</v>
      </c>
      <c r="C17" s="89"/>
      <c r="D17" s="234"/>
      <c r="E17" s="235"/>
      <c r="F17" s="35"/>
      <c r="G17" s="110"/>
    </row>
    <row r="18" spans="1:7" ht="25.5" customHeight="1">
      <c r="A18" s="226"/>
      <c r="B18" s="218"/>
      <c r="C18" s="36"/>
      <c r="D18" s="234"/>
      <c r="E18" s="235"/>
      <c r="F18" s="37"/>
      <c r="G18" s="115"/>
    </row>
    <row r="19" spans="1:7" ht="25.5" customHeight="1">
      <c r="A19" s="226"/>
      <c r="B19" s="218"/>
      <c r="C19" s="36"/>
      <c r="D19" s="234"/>
      <c r="E19" s="235"/>
      <c r="F19" s="37"/>
      <c r="G19" s="115"/>
    </row>
    <row r="20" spans="1:7" ht="25.5" customHeight="1">
      <c r="A20" s="226"/>
      <c r="B20" s="218"/>
      <c r="C20" s="36"/>
      <c r="D20" s="234"/>
      <c r="E20" s="235"/>
      <c r="F20" s="37"/>
      <c r="G20" s="115"/>
    </row>
    <row r="21" spans="1:7" ht="25.5" customHeight="1">
      <c r="A21" s="226"/>
      <c r="B21" s="218"/>
      <c r="C21" s="36"/>
      <c r="D21" s="234"/>
      <c r="E21" s="235"/>
      <c r="F21" s="37"/>
      <c r="G21" s="115"/>
    </row>
    <row r="22" spans="1:7" ht="25.5" customHeight="1">
      <c r="A22" s="226"/>
      <c r="B22" s="218"/>
      <c r="C22" s="36"/>
      <c r="D22" s="234"/>
      <c r="E22" s="235"/>
      <c r="F22" s="37"/>
      <c r="G22" s="111"/>
    </row>
    <row r="23" spans="1:7" ht="25.5" customHeight="1">
      <c r="A23" s="226"/>
      <c r="B23" s="218"/>
      <c r="C23" s="36"/>
      <c r="D23" s="234"/>
      <c r="E23" s="235"/>
      <c r="F23" s="37"/>
      <c r="G23" s="111"/>
    </row>
    <row r="24" spans="1:7" ht="25.5" customHeight="1">
      <c r="A24" s="226"/>
      <c r="B24" s="218"/>
      <c r="C24" s="36"/>
      <c r="D24" s="234"/>
      <c r="E24" s="235"/>
      <c r="F24" s="37"/>
      <c r="G24" s="111"/>
    </row>
    <row r="25" spans="1:7" ht="25.5" customHeight="1">
      <c r="A25" s="226"/>
      <c r="B25" s="218"/>
      <c r="C25" s="38"/>
      <c r="D25" s="234"/>
      <c r="E25" s="235"/>
      <c r="F25" s="37"/>
      <c r="G25" s="111"/>
    </row>
    <row r="26" spans="1:7" ht="25.5" customHeight="1">
      <c r="A26" s="226"/>
      <c r="B26" s="245"/>
      <c r="C26" s="26"/>
      <c r="D26" s="26"/>
      <c r="E26" s="215" t="s">
        <v>173</v>
      </c>
      <c r="F26" s="236"/>
      <c r="G26" s="112">
        <f>SUM(G17:G25)</f>
        <v>0</v>
      </c>
    </row>
    <row r="27" spans="1:7" ht="25.5" customHeight="1">
      <c r="A27" s="226"/>
      <c r="B27" s="218" t="s">
        <v>48</v>
      </c>
      <c r="C27" s="36"/>
      <c r="D27" s="237"/>
      <c r="E27" s="238"/>
      <c r="F27" s="39"/>
      <c r="G27" s="111"/>
    </row>
    <row r="28" spans="1:7" ht="25.5" customHeight="1">
      <c r="A28" s="226"/>
      <c r="B28" s="218"/>
      <c r="C28" s="36"/>
      <c r="D28" s="234"/>
      <c r="E28" s="235"/>
      <c r="F28" s="37"/>
      <c r="G28" s="111"/>
    </row>
    <row r="29" spans="1:7" ht="25.5" customHeight="1">
      <c r="A29" s="226"/>
      <c r="B29" s="218"/>
      <c r="C29" s="36"/>
      <c r="D29" s="234"/>
      <c r="E29" s="235"/>
      <c r="F29" s="37"/>
      <c r="G29" s="111"/>
    </row>
    <row r="30" spans="1:7" ht="25.5" customHeight="1">
      <c r="A30" s="226"/>
      <c r="B30" s="218"/>
      <c r="C30" s="36"/>
      <c r="D30" s="234"/>
      <c r="E30" s="235"/>
      <c r="F30" s="37"/>
      <c r="G30" s="111"/>
    </row>
    <row r="31" spans="1:7" ht="25.5" customHeight="1">
      <c r="A31" s="226"/>
      <c r="B31" s="218"/>
      <c r="C31" s="36"/>
      <c r="D31" s="234"/>
      <c r="E31" s="235"/>
      <c r="F31" s="37"/>
      <c r="G31" s="111"/>
    </row>
    <row r="32" spans="1:7" ht="25.5" customHeight="1">
      <c r="A32" s="226"/>
      <c r="B32" s="218"/>
      <c r="C32" s="38"/>
      <c r="D32" s="234"/>
      <c r="E32" s="235"/>
      <c r="F32" s="37"/>
      <c r="G32" s="111"/>
    </row>
    <row r="33" spans="1:7" ht="25.5" customHeight="1" thickBot="1">
      <c r="A33" s="226"/>
      <c r="B33" s="219"/>
      <c r="C33" s="40"/>
      <c r="D33" s="40"/>
      <c r="E33" s="222" t="s">
        <v>174</v>
      </c>
      <c r="F33" s="224"/>
      <c r="G33" s="116">
        <f>SUM(G27:G32)</f>
        <v>0</v>
      </c>
    </row>
    <row r="34" spans="1:7" ht="25.5" customHeight="1" thickBot="1">
      <c r="A34" s="227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 thickBot="1">
      <c r="A35" s="211"/>
      <c r="B35" s="212"/>
      <c r="C35" s="213"/>
      <c r="D35" s="214"/>
      <c r="E35" s="43"/>
      <c r="F35" s="44" t="s">
        <v>176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31:E31"/>
    <mergeCell ref="D32:E32"/>
    <mergeCell ref="D18:E18"/>
    <mergeCell ref="D19:E19"/>
    <mergeCell ref="D20:E20"/>
    <mergeCell ref="D21:E21"/>
    <mergeCell ref="D22:E22"/>
    <mergeCell ref="D23:E23"/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2020-01-07T08:58:37Z</dcterms:modified>
  <cp:category/>
  <cp:version/>
  <cp:contentType/>
  <cp:contentStatus/>
</cp:coreProperties>
</file>