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65521" windowWidth="14955" windowHeight="8880" activeTab="0"/>
  </bookViews>
  <sheets>
    <sheet name="入力用シート" sheetId="1" r:id="rId1"/>
  </sheets>
  <definedNames>
    <definedName name="_xlnm.Print_Area" localSheetId="0">'入力用シート'!$A$1:$P$265</definedName>
  </definedNames>
  <calcPr fullCalcOnLoad="1"/>
</workbook>
</file>

<file path=xl/sharedStrings.xml><?xml version="1.0" encoding="utf-8"?>
<sst xmlns="http://schemas.openxmlformats.org/spreadsheetml/2006/main" count="692" uniqueCount="280">
  <si>
    <t>指　定　学　校　概　況</t>
  </si>
  <si>
    <t>１　学校の概要</t>
  </si>
  <si>
    <t>学校の名称</t>
  </si>
  <si>
    <t>ふりがな</t>
  </si>
  <si>
    <t>設置主体</t>
  </si>
  <si>
    <t>公立</t>
  </si>
  <si>
    <t>名称</t>
  </si>
  <si>
    <t>私立</t>
  </si>
  <si>
    <t>課程</t>
  </si>
  <si>
    <t>全日制</t>
  </si>
  <si>
    <t>定時制</t>
  </si>
  <si>
    <t>学校の位置</t>
  </si>
  <si>
    <t>住所</t>
  </si>
  <si>
    <t>ＴＥＬ</t>
  </si>
  <si>
    <t>設置者の名称</t>
  </si>
  <si>
    <t>設置者の位置</t>
  </si>
  <si>
    <t>〒</t>
  </si>
  <si>
    <t>氏名</t>
  </si>
  <si>
    <t>就任年月日</t>
  </si>
  <si>
    <t>指定区分</t>
  </si>
  <si>
    <t>学校形態</t>
  </si>
  <si>
    <t>高等学校</t>
  </si>
  <si>
    <t>准看護師学校</t>
  </si>
  <si>
    <t>高等学校専攻科</t>
  </si>
  <si>
    <t>指定年月日</t>
  </si>
  <si>
    <t>入学定員</t>
  </si>
  <si>
    <t>修業年限</t>
  </si>
  <si>
    <t>募集停止又は予定の有無</t>
  </si>
  <si>
    <t>有</t>
  </si>
  <si>
    <t>学校廃止予定の有無</t>
  </si>
  <si>
    <t>時期</t>
  </si>
  <si>
    <t>無</t>
  </si>
  <si>
    <t>区分</t>
  </si>
  <si>
    <t>入試日</t>
  </si>
  <si>
    <t>募集人員</t>
  </si>
  <si>
    <t>志願者数</t>
  </si>
  <si>
    <t>受験者数</t>
  </si>
  <si>
    <t>合格者数</t>
  </si>
  <si>
    <t>入学者数</t>
  </si>
  <si>
    <t>ａ</t>
  </si>
  <si>
    <t>人数　b</t>
  </si>
  <si>
    <t>男子内数</t>
  </si>
  <si>
    <t>b／a</t>
  </si>
  <si>
    <t>人数　c</t>
  </si>
  <si>
    <t>c／a</t>
  </si>
  <si>
    <t>人数　d</t>
  </si>
  <si>
    <t>d／a</t>
  </si>
  <si>
    <t>人数　e</t>
  </si>
  <si>
    <t>e／a</t>
  </si>
  <si>
    <t>推薦入試</t>
  </si>
  <si>
    <t>一般入試</t>
  </si>
  <si>
    <t>計</t>
  </si>
  <si>
    <t>３　入学年度別在学状況</t>
  </si>
  <si>
    <t>入学年度</t>
  </si>
  <si>
    <t>学年別在学者数</t>
  </si>
  <si>
    <t>合計</t>
  </si>
  <si>
    <t>授業料免除者</t>
  </si>
  <si>
    <t>１年</t>
  </si>
  <si>
    <t>２年</t>
  </si>
  <si>
    <t>３年</t>
  </si>
  <si>
    <t>４年</t>
  </si>
  <si>
    <t>５年</t>
  </si>
  <si>
    <t>男子</t>
  </si>
  <si>
    <t>女子</t>
  </si>
  <si>
    <t>全額</t>
  </si>
  <si>
    <t>一部</t>
  </si>
  <si>
    <t>４　身体障害者の受入れ状況</t>
  </si>
  <si>
    <t>区　　分</t>
  </si>
  <si>
    <t>視覚障害者</t>
  </si>
  <si>
    <t>聴覚障害者</t>
  </si>
  <si>
    <t>肢体不自由者</t>
  </si>
  <si>
    <t>小計</t>
  </si>
  <si>
    <t>その他</t>
  </si>
  <si>
    <t>全盲</t>
  </si>
  <si>
    <t>弱視者</t>
  </si>
  <si>
    <t>聾者</t>
  </si>
  <si>
    <t>難聴者</t>
  </si>
  <si>
    <t>上肢</t>
  </si>
  <si>
    <t>下肢</t>
  </si>
  <si>
    <t>　　　</t>
  </si>
  <si>
    <t>言語障害</t>
  </si>
  <si>
    <t>病弱虚弱</t>
  </si>
  <si>
    <t>全体</t>
  </si>
  <si>
    <t>今年度入学者</t>
  </si>
  <si>
    <t>５　卒業者進路状況等</t>
  </si>
  <si>
    <t>求人数</t>
  </si>
  <si>
    <t>就職者数</t>
  </si>
  <si>
    <t>進学者数</t>
  </si>
  <si>
    <t>未就職者数</t>
  </si>
  <si>
    <t>最終学年次中退者数</t>
  </si>
  <si>
    <t>人数</t>
  </si>
  <si>
    <t>職種区分</t>
  </si>
  <si>
    <t>診療機関</t>
  </si>
  <si>
    <t>教育機関</t>
  </si>
  <si>
    <t>医療関係者養成学校</t>
  </si>
  <si>
    <t>看護師</t>
  </si>
  <si>
    <t>准看護師</t>
  </si>
  <si>
    <t>　</t>
  </si>
  <si>
    <t>資格試験の合格状況</t>
  </si>
  <si>
    <t>教員</t>
  </si>
  <si>
    <t>事務職員</t>
  </si>
  <si>
    <t>合格率</t>
  </si>
  <si>
    <t>専任</t>
  </si>
  <si>
    <t>兼任</t>
  </si>
  <si>
    <t>基礎教育担当</t>
  </si>
  <si>
    <t>事務長</t>
  </si>
  <si>
    <t>専門教育担当</t>
  </si>
  <si>
    <t>看護師資格保有者</t>
  </si>
  <si>
    <t>医師資格保有者</t>
  </si>
  <si>
    <t>実習助手</t>
  </si>
  <si>
    <t>病院</t>
  </si>
  <si>
    <t>診療所</t>
  </si>
  <si>
    <t>老人保健
施　　設</t>
  </si>
  <si>
    <t>実習施設数</t>
  </si>
  <si>
    <t>実習施設名</t>
  </si>
  <si>
    <t>実習科目名</t>
  </si>
  <si>
    <t>承認年月日</t>
  </si>
  <si>
    <t>実習指導者数</t>
  </si>
  <si>
    <t>実習生徒数</t>
  </si>
  <si>
    <t>授業科目名</t>
  </si>
  <si>
    <t>授業単位数</t>
  </si>
  <si>
    <t>合　　計</t>
  </si>
  <si>
    <t>合計の内訳</t>
  </si>
  <si>
    <t>講義</t>
  </si>
  <si>
    <t>生年月日</t>
  </si>
  <si>
    <t>担当授業科目名</t>
  </si>
  <si>
    <t>前年度担当単位数</t>
  </si>
  <si>
    <t>免許等</t>
  </si>
  <si>
    <t>教育経験
年数</t>
  </si>
  <si>
    <t>臨床経験
年数</t>
  </si>
  <si>
    <t>記載者</t>
  </si>
  <si>
    <t>所属</t>
  </si>
  <si>
    <t>　</t>
  </si>
  <si>
    <t>氏名</t>
  </si>
  <si>
    <t>　</t>
  </si>
  <si>
    <t>連絡先</t>
  </si>
  <si>
    <t>電話番号</t>
  </si>
  <si>
    <t>　</t>
  </si>
  <si>
    <t>FAX番号</t>
  </si>
  <si>
    <r>
      <t>E-</t>
    </r>
    <r>
      <rPr>
        <sz val="11"/>
        <rFont val="ＭＳ 明朝"/>
        <family val="1"/>
      </rPr>
      <t>mail</t>
    </r>
  </si>
  <si>
    <t>　</t>
  </si>
  <si>
    <t>ホームページ</t>
  </si>
  <si>
    <t>学科名</t>
  </si>
  <si>
    <t>〒</t>
  </si>
  <si>
    <t>ＦＡＸ</t>
  </si>
  <si>
    <t>理事長</t>
  </si>
  <si>
    <t>校長</t>
  </si>
  <si>
    <t>看護師学校</t>
  </si>
  <si>
    <t>人</t>
  </si>
  <si>
    <t>年</t>
  </si>
  <si>
    <t>合　格
発表日</t>
  </si>
  <si>
    <t xml:space="preserve"> </t>
  </si>
  <si>
    <t>身体
障害者</t>
  </si>
  <si>
    <t>進路変更
・中退者
数等　　</t>
  </si>
  <si>
    <t>　</t>
  </si>
  <si>
    <t xml:space="preserve"> </t>
  </si>
  <si>
    <t>　　　</t>
  </si>
  <si>
    <t>↑【人数の整合性】入力後○になっていることを確認</t>
  </si>
  <si>
    <t>　</t>
  </si>
  <si>
    <t>進学者のうち就職している者</t>
  </si>
  <si>
    <t>(件)</t>
  </si>
  <si>
    <t>(人)</t>
  </si>
  <si>
    <t xml:space="preserve"> </t>
  </si>
  <si>
    <t>６　資格試験の合格状況</t>
  </si>
  <si>
    <t>７　教職員数　</t>
  </si>
  <si>
    <t>　</t>
  </si>
  <si>
    <t xml:space="preserve"> </t>
  </si>
  <si>
    <t>８　実習施設</t>
  </si>
  <si>
    <t>保健所等(市町村に
おける実習を含む)</t>
  </si>
  <si>
    <t>　　</t>
  </si>
  <si>
    <t>９　前年度の教育実施状況</t>
  </si>
  <si>
    <t>５年</t>
  </si>
  <si>
    <t xml:space="preserve"> 　基
　 礎
 　分
 　野</t>
  </si>
  <si>
    <t>実験・
実習</t>
  </si>
  <si>
    <t>　専門
　基礎
 　・
　専門
 　・
　統合
　分野</t>
  </si>
  <si>
    <t>実験・
実習 
(校内)</t>
  </si>
  <si>
    <t>実験・
実習
(校外)</t>
  </si>
  <si>
    <t>採用年月日</t>
  </si>
  <si>
    <t>最終学歴</t>
  </si>
  <si>
    <t>品　　　　　名</t>
  </si>
  <si>
    <t>数　　量</t>
  </si>
  <si>
    <t>チェック欄</t>
  </si>
  <si>
    <t>学生４人に１</t>
  </si>
  <si>
    <t>ベッド数</t>
  </si>
  <si>
    <t>実習用モデル人形</t>
  </si>
  <si>
    <t>看護実習モデル人形</t>
  </si>
  <si>
    <t>学生１０人に１</t>
  </si>
  <si>
    <t>看護用具等</t>
  </si>
  <si>
    <t>適当数</t>
  </si>
  <si>
    <t>処置用具等</t>
  </si>
  <si>
    <t>手術用手洗用具一式（各種）</t>
  </si>
  <si>
    <t>機能訓練用具</t>
  </si>
  <si>
    <t>リネン類（各種）</t>
  </si>
  <si>
    <t>標本及び模型</t>
  </si>
  <si>
    <t>各々１</t>
  </si>
  <si>
    <t>視聴覚教材</t>
  </si>
  <si>
    <t>ＶＴＲ装置一式</t>
  </si>
  <si>
    <t>図書</t>
  </si>
  <si>
    <t>１０００冊以上</t>
  </si>
  <si>
    <t>１５００冊以上</t>
  </si>
  <si>
    <t>備考　視聴覚教材は、同様の機能を有する他の機器で代替することができる。</t>
  </si>
  <si>
    <t>ベッド</t>
  </si>
  <si>
    <t>小児用ベッド</t>
  </si>
  <si>
    <t>新生児用ベッド</t>
  </si>
  <si>
    <t>床頭台</t>
  </si>
  <si>
    <t>オーバーベッドテーブル</t>
  </si>
  <si>
    <t>患者用移送車（ストレッチャー）</t>
  </si>
  <si>
    <t>注射訓練モデル</t>
  </si>
  <si>
    <t>救急蘇生人形</t>
  </si>
  <si>
    <t>導尿訓練モデル</t>
  </si>
  <si>
    <t>浣腸訓練モデル</t>
  </si>
  <si>
    <t>沐浴用人形</t>
  </si>
  <si>
    <t>洗髪車</t>
  </si>
  <si>
    <t>清拭車</t>
  </si>
  <si>
    <t>沐浴槽</t>
  </si>
  <si>
    <t>排泄用具一式（各種）</t>
  </si>
  <si>
    <t>診察用具一式</t>
  </si>
  <si>
    <t>計測器一式</t>
  </si>
  <si>
    <t>注射用具一式（各種）</t>
  </si>
  <si>
    <t>経管栄養用具一式</t>
  </si>
  <si>
    <t>浣腸用具一式（各種）</t>
  </si>
  <si>
    <t>洗浄用具一式（各種）</t>
  </si>
  <si>
    <t>処置台又はワゴン</t>
  </si>
  <si>
    <t>吸入器</t>
  </si>
  <si>
    <t>煮沸消毒器</t>
  </si>
  <si>
    <t>小手術用機械器具一式</t>
  </si>
  <si>
    <t>車椅子（各種）</t>
  </si>
  <si>
    <t>歩行補助具（各種）</t>
  </si>
  <si>
    <t>自助具（各種）</t>
  </si>
  <si>
    <t>人体解剖</t>
  </si>
  <si>
    <t>人体骨格</t>
  </si>
  <si>
    <t>血液循環系統</t>
  </si>
  <si>
    <t>頭骨分解</t>
  </si>
  <si>
    <t>呼吸器</t>
  </si>
  <si>
    <t>消化器</t>
  </si>
  <si>
    <t>筋肉</t>
  </si>
  <si>
    <t>妊娠子宮</t>
  </si>
  <si>
    <t>オーバーヘッドプロジェクター</t>
  </si>
  <si>
    <t>複写機</t>
  </si>
  <si>
    <t>印刷機</t>
  </si>
  <si>
    <t>学術雑誌</t>
  </si>
  <si>
    <t>診察台、椅子</t>
  </si>
  <si>
    <t>救急処置用器材一式（人工呼吸器除く。）</t>
  </si>
  <si>
    <t>スライド映写機</t>
  </si>
  <si>
    <t>教材用ビデオテープ</t>
  </si>
  <si>
    <t>基礎科目に関する図書</t>
  </si>
  <si>
    <t>５００冊以上</t>
  </si>
  <si>
    <t>専門基礎科目及び専門科目に関する図書</t>
  </si>
  <si>
    <t>１，０００冊以上</t>
  </si>
  <si>
    <t>１０種類以上</t>
  </si>
  <si>
    <t>職名</t>
  </si>
  <si>
    <r>
      <t>１１　設備（別表１０　准看護師養成課程）　</t>
    </r>
    <r>
      <rPr>
        <b/>
        <sz val="12"/>
        <color indexed="8"/>
        <rFont val="ＭＳ 明朝"/>
        <family val="1"/>
      </rPr>
      <t>※チェック欄には整備数を記入すること。</t>
    </r>
  </si>
  <si>
    <t>　</t>
  </si>
  <si>
    <t>位置（市町村まで）</t>
  </si>
  <si>
    <t>前年度
卒業者数</t>
  </si>
  <si>
    <t>件数</t>
  </si>
  <si>
    <t>その他
の学校</t>
  </si>
  <si>
    <r>
      <t>実習病院
(施設</t>
    </r>
    <r>
      <rPr>
        <sz val="10"/>
        <rFont val="ＭＳ 明朝"/>
        <family val="1"/>
      </rPr>
      <t>)</t>
    </r>
  </si>
  <si>
    <t>　</t>
  </si>
  <si>
    <t xml:space="preserve"> </t>
  </si>
  <si>
    <t>２９年度</t>
  </si>
  <si>
    <t>（別紙様式１）准看護師養成課程</t>
  </si>
  <si>
    <t>３０年度</t>
  </si>
  <si>
    <t>成人用ベッド（ギャッジベッド、高さ３０ｃｍを含む。)</t>
  </si>
  <si>
    <t>経管栄養訓練モデル</t>
  </si>
  <si>
    <t>吸引訓練モデル</t>
  </si>
  <si>
    <t>口腔ケア用具一式（各種）</t>
  </si>
  <si>
    <t>罨法用具一式</t>
  </si>
  <si>
    <t>酸素吸入装置及び酸素ボンベ</t>
  </si>
  <si>
    <t>吸引装置又は吸引器</t>
  </si>
  <si>
    <t>各々1</t>
  </si>
  <si>
    <t>胎児発育順序</t>
  </si>
  <si>
    <t>平成３１年５月１日現在</t>
  </si>
  <si>
    <t>２６年度以前</t>
  </si>
  <si>
    <t>２７年度</t>
  </si>
  <si>
    <t>２８年度</t>
  </si>
  <si>
    <t>３１年度</t>
  </si>
  <si>
    <r>
      <t>１０　専任教員表（平成３１年５月１日現在）　</t>
    </r>
    <r>
      <rPr>
        <sz val="12"/>
        <color indexed="8"/>
        <rFont val="ＭＳ 明朝"/>
        <family val="1"/>
      </rPr>
      <t>※普通科等教員を除く。</t>
    </r>
  </si>
  <si>
    <t>２　平成３１年度入学生の試験状況</t>
  </si>
  <si>
    <t>（緑色の部分に書かれている品名、数量には記入しないようお願いします。）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</si>
</sst>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%"/>
    <numFmt numFmtId="178" formatCode="#,##0_ "/>
    <numFmt numFmtId="179" formatCode="[$-411]ggge&quot;年&quot;m&quot;月&quot;d&quot;日&quot;;@"/>
    <numFmt numFmtId="180" formatCode="0.0_ 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1]ge\.m\.d;@"/>
    <numFmt numFmtId="187" formatCode="m/d;@"/>
    <numFmt numFmtId="188" formatCode="0_);[Red]\(0\)"/>
    <numFmt numFmtId="189" formatCode="m&quot;月&quot;d&quot;日&quot;;@"/>
    <numFmt numFmtId="190" formatCode="[&lt;=999]000;[&lt;=9999]000\-00;000\-0000"/>
    <numFmt numFmtId="191" formatCode="#,##0_);[Red]\(#,##0\)"/>
    <numFmt numFmtId="192" formatCode="[$-411]gggee&quot;年&quot;m&quot;月&quot;d&quot;日&quot;;@"/>
    <numFmt numFmtId="193" formatCode="[$-411]gge&quot;年&quot;m&quot;月&quot;d&quot;日&quot;;@"/>
  </numFmts>
  <fonts count="36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7.7"/>
      <color indexed="20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u val="single"/>
      <sz val="20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b/>
      <sz val="12"/>
      <color indexed="8"/>
      <name val="ＭＳ 明朝"/>
      <family val="1"/>
    </font>
    <font>
      <b/>
      <sz val="12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/>
    </border>
    <border>
      <left style="thick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/>
    </border>
    <border>
      <left style="dashed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/>
    </border>
    <border>
      <left style="double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ck">
        <color indexed="8"/>
      </left>
      <right/>
      <top style="thin">
        <color indexed="8"/>
      </top>
      <bottom/>
    </border>
    <border>
      <left style="thick">
        <color indexed="8"/>
      </left>
      <right/>
      <top style="thick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>
        <color indexed="63"/>
      </left>
      <right>
        <color indexed="63"/>
      </right>
      <top/>
      <bottom style="thick">
        <color indexed="8"/>
      </bottom>
    </border>
    <border>
      <left style="thin">
        <color indexed="8"/>
      </left>
      <right/>
      <top/>
      <bottom/>
    </border>
    <border>
      <left style="double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 diagonalUp="1">
      <left style="thin">
        <color indexed="8"/>
      </left>
      <right/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double">
        <color indexed="8"/>
      </left>
      <right style="thick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double">
        <color indexed="8"/>
      </left>
      <right/>
      <top style="thin">
        <color indexed="8"/>
      </top>
      <bottom style="double">
        <color indexed="8"/>
      </bottom>
      <diagonal style="thin">
        <color indexed="8"/>
      </diagonal>
    </border>
    <border diagonalUp="1"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 style="thin">
        <color indexed="8"/>
      </diagonal>
    </border>
    <border>
      <left style="thick">
        <color indexed="8"/>
      </left>
      <right/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/>
    </border>
    <border diagonalUp="1"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  <diagonal style="thin">
        <color indexed="8"/>
      </diagonal>
    </border>
    <border>
      <left style="dashed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theme="1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theme="1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double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theme="1"/>
      </left>
      <right style="thin">
        <color indexed="8"/>
      </right>
      <top>
        <color indexed="63"/>
      </top>
      <bottom>
        <color indexed="63"/>
      </bottom>
    </border>
    <border>
      <left style="double">
        <color theme="1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ck">
        <color indexed="8"/>
      </bottom>
    </border>
    <border>
      <left/>
      <right style="thick">
        <color indexed="8"/>
      </right>
      <top style="thick">
        <color indexed="8"/>
      </top>
      <bottom/>
    </border>
    <border>
      <left/>
      <right/>
      <top style="thin">
        <color indexed="8"/>
      </top>
      <bottom/>
    </border>
    <border>
      <left style="thick">
        <color indexed="8"/>
      </left>
      <right>
        <color indexed="63"/>
      </right>
      <top style="thick">
        <color indexed="8"/>
      </top>
      <bottom style="thin"/>
    </border>
    <border>
      <left style="thick">
        <color indexed="8"/>
      </left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thin"/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/>
      <bottom>
        <color indexed="63"/>
      </bottom>
    </border>
    <border>
      <left style="double">
        <color indexed="8"/>
      </left>
      <right/>
      <top style="thick">
        <color indexed="8"/>
      </top>
      <bottom/>
    </border>
    <border>
      <left style="double">
        <color indexed="8"/>
      </left>
      <right/>
      <top/>
      <bottom/>
    </border>
    <border>
      <left style="double">
        <color indexed="8"/>
      </left>
      <right/>
      <top style="double">
        <color indexed="8"/>
      </top>
      <bottom style="thick">
        <color indexed="8"/>
      </bottom>
    </border>
    <border>
      <left/>
      <right/>
      <top style="double">
        <color indexed="8"/>
      </top>
      <bottom style="thick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theme="1"/>
      </left>
      <right style="double">
        <color indexed="8"/>
      </right>
      <top style="thick">
        <color indexed="8"/>
      </top>
      <bottom>
        <color indexed="63"/>
      </bottom>
    </border>
    <border>
      <left style="thin">
        <color theme="1"/>
      </left>
      <right style="double">
        <color indexed="8"/>
      </right>
      <top>
        <color indexed="63"/>
      </top>
      <bottom>
        <color indexed="63"/>
      </bottom>
    </border>
    <border>
      <left style="thin">
        <color theme="1"/>
      </left>
      <right style="double">
        <color indexed="8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/>
      <top style="thick">
        <color indexed="8"/>
      </top>
      <bottom/>
    </border>
    <border>
      <left style="hair">
        <color indexed="8"/>
      </left>
      <right style="thick">
        <color indexed="8"/>
      </right>
      <top style="thick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ck">
        <color indexed="8"/>
      </right>
      <top style="hair">
        <color indexed="8"/>
      </top>
      <bottom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24">
    <xf numFmtId="0" fontId="0" fillId="0" borderId="0" xfId="0" applyAlignment="1">
      <alignment/>
    </xf>
    <xf numFmtId="0" fontId="23" fillId="0" borderId="0" xfId="0" applyFont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4" borderId="11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/>
    </xf>
    <xf numFmtId="0" fontId="0" fillId="4" borderId="1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3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 applyProtection="1">
      <alignment vertical="center"/>
      <protection locked="0"/>
    </xf>
    <xf numFmtId="0" fontId="0" fillId="3" borderId="15" xfId="0" applyFont="1" applyFill="1" applyBorder="1" applyAlignment="1">
      <alignment horizontal="left" vertical="center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left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vertical="center"/>
    </xf>
    <xf numFmtId="56" fontId="0" fillId="0" borderId="15" xfId="0" applyNumberFormat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56" fontId="0" fillId="0" borderId="15" xfId="0" applyNumberFormat="1" applyBorder="1" applyAlignment="1" applyProtection="1">
      <alignment vertical="center" wrapText="1"/>
      <protection locked="0"/>
    </xf>
    <xf numFmtId="0" fontId="0" fillId="0" borderId="17" xfId="0" applyBorder="1" applyAlignment="1">
      <alignment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7" fillId="0" borderId="17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9" fillId="0" borderId="15" xfId="0" applyFont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9" fillId="0" borderId="0" xfId="0" applyFont="1" applyAlignment="1">
      <alignment horizontal="left" vertical="center"/>
    </xf>
    <xf numFmtId="0" fontId="29" fillId="4" borderId="15" xfId="0" applyFont="1" applyFill="1" applyBorder="1" applyAlignment="1">
      <alignment horizontal="center" vertical="center" wrapText="1"/>
    </xf>
    <xf numFmtId="0" fontId="29" fillId="4" borderId="24" xfId="0" applyFont="1" applyFill="1" applyBorder="1" applyAlignment="1">
      <alignment horizontal="center" vertical="center" wrapText="1"/>
    </xf>
    <xf numFmtId="0" fontId="29" fillId="0" borderId="15" xfId="0" applyFont="1" applyBorder="1" applyAlignment="1" applyProtection="1">
      <alignment horizontal="right" vertical="center" wrapText="1"/>
      <protection locked="0"/>
    </xf>
    <xf numFmtId="0" fontId="29" fillId="0" borderId="24" xfId="0" applyFont="1" applyBorder="1" applyAlignment="1" applyProtection="1">
      <alignment horizontal="right" vertical="center" wrapText="1"/>
      <protection locked="0"/>
    </xf>
    <xf numFmtId="0" fontId="29" fillId="23" borderId="25" xfId="0" applyFont="1" applyFill="1" applyBorder="1" applyAlignment="1">
      <alignment vertical="center" wrapText="1"/>
    </xf>
    <xf numFmtId="0" fontId="29" fillId="23" borderId="26" xfId="0" applyFont="1" applyFill="1" applyBorder="1" applyAlignment="1">
      <alignment vertical="center" wrapText="1"/>
    </xf>
    <xf numFmtId="0" fontId="29" fillId="4" borderId="13" xfId="0" applyFont="1" applyFill="1" applyBorder="1" applyAlignment="1">
      <alignment horizontal="left" vertical="center" wrapText="1"/>
    </xf>
    <xf numFmtId="0" fontId="29" fillId="0" borderId="13" xfId="0" applyFont="1" applyBorder="1" applyAlignment="1" applyProtection="1">
      <alignment vertical="center" wrapText="1"/>
      <protection locked="0"/>
    </xf>
    <xf numFmtId="0" fontId="29" fillId="0" borderId="27" xfId="0" applyFont="1" applyBorder="1" applyAlignment="1" applyProtection="1">
      <alignment vertical="center" wrapText="1"/>
      <protection locked="0"/>
    </xf>
    <xf numFmtId="0" fontId="29" fillId="4" borderId="15" xfId="0" applyFont="1" applyFill="1" applyBorder="1" applyAlignment="1">
      <alignment horizontal="left" vertical="center" wrapText="1"/>
    </xf>
    <xf numFmtId="0" fontId="29" fillId="0" borderId="24" xfId="0" applyFont="1" applyBorder="1" applyAlignment="1" applyProtection="1">
      <alignment vertical="center" wrapText="1"/>
      <protection locked="0"/>
    </xf>
    <xf numFmtId="0" fontId="29" fillId="4" borderId="28" xfId="0" applyFont="1" applyFill="1" applyBorder="1" applyAlignment="1">
      <alignment horizontal="center" vertical="center" wrapText="1"/>
    </xf>
    <xf numFmtId="0" fontId="29" fillId="23" borderId="28" xfId="0" applyFont="1" applyFill="1" applyBorder="1" applyAlignment="1">
      <alignment vertical="center" wrapText="1"/>
    </xf>
    <xf numFmtId="0" fontId="29" fillId="23" borderId="29" xfId="0" applyFont="1" applyFill="1" applyBorder="1" applyAlignment="1">
      <alignment vertical="center" wrapText="1"/>
    </xf>
    <xf numFmtId="0" fontId="29" fillId="4" borderId="25" xfId="0" applyFont="1" applyFill="1" applyBorder="1" applyAlignment="1">
      <alignment horizontal="center" vertical="center" wrapText="1"/>
    </xf>
    <xf numFmtId="0" fontId="29" fillId="0" borderId="17" xfId="0" applyFont="1" applyBorder="1" applyAlignment="1">
      <alignment vertical="center" wrapText="1"/>
    </xf>
    <xf numFmtId="0" fontId="29" fillId="0" borderId="17" xfId="0" applyFont="1" applyBorder="1" applyAlignment="1">
      <alignment horizontal="right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30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0" fontId="29" fillId="0" borderId="15" xfId="0" applyFont="1" applyBorder="1" applyAlignment="1" applyProtection="1">
      <alignment horizontal="center" vertical="center"/>
      <protection locked="0"/>
    </xf>
    <xf numFmtId="0" fontId="29" fillId="0" borderId="24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4" borderId="13" xfId="0" applyFill="1" applyBorder="1" applyAlignment="1" applyProtection="1">
      <alignment horizontal="center" vertical="center"/>
      <protection/>
    </xf>
    <xf numFmtId="0" fontId="29" fillId="4" borderId="31" xfId="0" applyFont="1" applyFill="1" applyBorder="1" applyAlignment="1" applyProtection="1">
      <alignment horizontal="center" vertical="center" wrapText="1"/>
      <protection/>
    </xf>
    <xf numFmtId="0" fontId="32" fillId="4" borderId="13" xfId="0" applyFont="1" applyFill="1" applyBorder="1" applyAlignment="1" applyProtection="1">
      <alignment horizontal="center" vertical="center" wrapText="1"/>
      <protection/>
    </xf>
    <xf numFmtId="0" fontId="32" fillId="4" borderId="27" xfId="0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/>
      <protection/>
    </xf>
    <xf numFmtId="0" fontId="0" fillId="4" borderId="15" xfId="0" applyFill="1" applyBorder="1" applyAlignment="1" applyProtection="1">
      <alignment vertical="center"/>
      <protection/>
    </xf>
    <xf numFmtId="0" fontId="0" fillId="23" borderId="32" xfId="0" applyFill="1" applyBorder="1" applyAlignment="1" applyProtection="1">
      <alignment vertical="center"/>
      <protection/>
    </xf>
    <xf numFmtId="0" fontId="0" fillId="23" borderId="25" xfId="0" applyFill="1" applyBorder="1" applyAlignment="1" applyProtection="1">
      <alignment vertical="center"/>
      <protection/>
    </xf>
    <xf numFmtId="0" fontId="0" fillId="23" borderId="26" xfId="0" applyFill="1" applyBorder="1" applyAlignment="1" applyProtection="1">
      <alignment vertical="center"/>
      <protection/>
    </xf>
    <xf numFmtId="0" fontId="24" fillId="0" borderId="3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4" borderId="34" xfId="0" applyFill="1" applyBorder="1" applyAlignment="1" applyProtection="1">
      <alignment horizontal="center" vertical="center"/>
      <protection/>
    </xf>
    <xf numFmtId="0" fontId="0" fillId="23" borderId="15" xfId="0" applyFill="1" applyBorder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23" borderId="20" xfId="0" applyFill="1" applyBorder="1" applyAlignment="1" applyProtection="1">
      <alignment vertical="center"/>
      <protection/>
    </xf>
    <xf numFmtId="0" fontId="0" fillId="23" borderId="35" xfId="0" applyFill="1" applyBorder="1" applyAlignment="1" applyProtection="1">
      <alignment vertical="center"/>
      <protection/>
    </xf>
    <xf numFmtId="0" fontId="0" fillId="4" borderId="20" xfId="0" applyFill="1" applyBorder="1" applyAlignment="1" applyProtection="1">
      <alignment horizontal="center" vertical="center"/>
      <protection/>
    </xf>
    <xf numFmtId="0" fontId="26" fillId="0" borderId="36" xfId="0" applyFont="1" applyBorder="1" applyAlignment="1" applyProtection="1">
      <alignment vertical="center"/>
      <protection/>
    </xf>
    <xf numFmtId="0" fontId="26" fillId="0" borderId="37" xfId="0" applyFont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vertical="center"/>
      <protection/>
    </xf>
    <xf numFmtId="0" fontId="0" fillId="0" borderId="38" xfId="0" applyFill="1" applyBorder="1" applyAlignment="1" applyProtection="1">
      <alignment vertical="center"/>
      <protection/>
    </xf>
    <xf numFmtId="0" fontId="0" fillId="0" borderId="39" xfId="0" applyFill="1" applyBorder="1" applyAlignment="1" applyProtection="1">
      <alignment vertical="center"/>
      <protection/>
    </xf>
    <xf numFmtId="0" fontId="0" fillId="0" borderId="40" xfId="0" applyBorder="1" applyAlignment="1" applyProtection="1">
      <alignment vertical="center"/>
      <protection/>
    </xf>
    <xf numFmtId="0" fontId="0" fillId="0" borderId="41" xfId="0" applyFill="1" applyBorder="1" applyAlignment="1" applyProtection="1">
      <alignment vertical="center"/>
      <protection/>
    </xf>
    <xf numFmtId="0" fontId="0" fillId="0" borderId="42" xfId="0" applyFill="1" applyBorder="1" applyAlignment="1" applyProtection="1">
      <alignment vertical="center"/>
      <protection/>
    </xf>
    <xf numFmtId="0" fontId="0" fillId="4" borderId="43" xfId="0" applyFill="1" applyBorder="1" applyAlignment="1" applyProtection="1">
      <alignment horizontal="center" vertical="center"/>
      <protection/>
    </xf>
    <xf numFmtId="0" fontId="0" fillId="23" borderId="44" xfId="0" applyFill="1" applyBorder="1" applyAlignment="1" applyProtection="1">
      <alignment vertical="center"/>
      <protection/>
    </xf>
    <xf numFmtId="0" fontId="0" fillId="23" borderId="45" xfId="0" applyFill="1" applyBorder="1" applyAlignment="1" applyProtection="1">
      <alignment vertical="center"/>
      <protection/>
    </xf>
    <xf numFmtId="0" fontId="0" fillId="4" borderId="18" xfId="0" applyFill="1" applyBorder="1" applyAlignment="1" applyProtection="1">
      <alignment horizontal="center" vertical="center"/>
      <protection/>
    </xf>
    <xf numFmtId="0" fontId="0" fillId="4" borderId="46" xfId="0" applyFill="1" applyBorder="1" applyAlignment="1" applyProtection="1">
      <alignment horizontal="center" vertical="center"/>
      <protection/>
    </xf>
    <xf numFmtId="0" fontId="25" fillId="4" borderId="30" xfId="0" applyFont="1" applyFill="1" applyBorder="1" applyAlignment="1" applyProtection="1">
      <alignment horizontal="center" vertical="center"/>
      <protection/>
    </xf>
    <xf numFmtId="180" fontId="0" fillId="23" borderId="15" xfId="0" applyNumberFormat="1" applyFill="1" applyBorder="1" applyAlignment="1" applyProtection="1">
      <alignment vertical="center"/>
      <protection/>
    </xf>
    <xf numFmtId="180" fontId="0" fillId="23" borderId="46" xfId="0" applyNumberFormat="1" applyFill="1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0" fillId="23" borderId="48" xfId="0" applyFill="1" applyBorder="1" applyAlignment="1" applyProtection="1">
      <alignment vertical="center"/>
      <protection/>
    </xf>
    <xf numFmtId="180" fontId="0" fillId="23" borderId="32" xfId="0" applyNumberFormat="1" applyFill="1" applyBorder="1" applyAlignment="1" applyProtection="1">
      <alignment vertical="center"/>
      <protection/>
    </xf>
    <xf numFmtId="180" fontId="0" fillId="23" borderId="49" xfId="0" applyNumberFormat="1" applyFill="1" applyBorder="1" applyAlignment="1" applyProtection="1">
      <alignment vertical="center"/>
      <protection/>
    </xf>
    <xf numFmtId="0" fontId="28" fillId="4" borderId="50" xfId="0" applyFont="1" applyFill="1" applyBorder="1" applyAlignment="1">
      <alignment horizontal="right" vertical="center"/>
    </xf>
    <xf numFmtId="0" fontId="28" fillId="4" borderId="51" xfId="0" applyFont="1" applyFill="1" applyBorder="1" applyAlignment="1">
      <alignment horizontal="right" vertical="center"/>
    </xf>
    <xf numFmtId="0" fontId="0" fillId="4" borderId="30" xfId="0" applyFill="1" applyBorder="1" applyAlignment="1">
      <alignment vertical="center"/>
    </xf>
    <xf numFmtId="0" fontId="0" fillId="23" borderId="15" xfId="0" applyFill="1" applyBorder="1" applyAlignment="1">
      <alignment vertical="center"/>
    </xf>
    <xf numFmtId="0" fontId="0" fillId="0" borderId="52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0" fontId="25" fillId="4" borderId="30" xfId="0" applyFont="1" applyFill="1" applyBorder="1" applyAlignment="1">
      <alignment vertical="center"/>
    </xf>
    <xf numFmtId="0" fontId="0" fillId="0" borderId="54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0" xfId="0" applyAlignment="1">
      <alignment horizontal="left" vertical="top"/>
    </xf>
    <xf numFmtId="0" fontId="23" fillId="0" borderId="0" xfId="0" applyFont="1" applyAlignment="1">
      <alignment horizontal="left"/>
    </xf>
    <xf numFmtId="0" fontId="24" fillId="0" borderId="0" xfId="0" applyFont="1" applyBorder="1" applyAlignment="1">
      <alignment horizontal="left" vertical="center"/>
    </xf>
    <xf numFmtId="0" fontId="0" fillId="4" borderId="58" xfId="0" applyFont="1" applyFill="1" applyBorder="1" applyAlignment="1">
      <alignment horizontal="center" vertical="center" wrapText="1"/>
    </xf>
    <xf numFmtId="0" fontId="0" fillId="4" borderId="59" xfId="0" applyFont="1" applyFill="1" applyBorder="1" applyAlignment="1">
      <alignment horizontal="center" vertical="center" wrapText="1"/>
    </xf>
    <xf numFmtId="0" fontId="0" fillId="4" borderId="60" xfId="0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4" borderId="14" xfId="0" applyFill="1" applyBorder="1" applyAlignment="1">
      <alignment vertical="center"/>
    </xf>
    <xf numFmtId="0" fontId="0" fillId="4" borderId="62" xfId="0" applyFill="1" applyBorder="1" applyAlignment="1">
      <alignment vertical="center"/>
    </xf>
    <xf numFmtId="0" fontId="0" fillId="4" borderId="63" xfId="0" applyFill="1" applyBorder="1" applyAlignment="1">
      <alignment vertical="center"/>
    </xf>
    <xf numFmtId="0" fontId="0" fillId="4" borderId="64" xfId="0" applyFill="1" applyBorder="1" applyAlignment="1">
      <alignment vertical="center"/>
    </xf>
    <xf numFmtId="0" fontId="0" fillId="4" borderId="65" xfId="0" applyFill="1" applyBorder="1" applyAlignment="1">
      <alignment vertical="center"/>
    </xf>
    <xf numFmtId="0" fontId="0" fillId="4" borderId="66" xfId="0" applyFill="1" applyBorder="1" applyAlignment="1">
      <alignment vertical="center"/>
    </xf>
    <xf numFmtId="0" fontId="0" fillId="4" borderId="67" xfId="0" applyFill="1" applyBorder="1" applyAlignment="1">
      <alignment vertical="center"/>
    </xf>
    <xf numFmtId="0" fontId="0" fillId="4" borderId="68" xfId="0" applyFill="1" applyBorder="1" applyAlignment="1" applyProtection="1">
      <alignment vertical="center"/>
      <protection/>
    </xf>
    <xf numFmtId="0" fontId="0" fillId="4" borderId="69" xfId="0" applyFill="1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 locked="0"/>
    </xf>
    <xf numFmtId="0" fontId="0" fillId="0" borderId="70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72" xfId="0" applyBorder="1" applyAlignment="1" applyProtection="1">
      <alignment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0" fillId="0" borderId="74" xfId="0" applyBorder="1" applyAlignment="1" applyProtection="1">
      <alignment vertical="center"/>
      <protection locked="0"/>
    </xf>
    <xf numFmtId="0" fontId="0" fillId="0" borderId="75" xfId="0" applyBorder="1" applyAlignment="1" applyProtection="1">
      <alignment vertical="center"/>
      <protection locked="0"/>
    </xf>
    <xf numFmtId="0" fontId="0" fillId="0" borderId="76" xfId="0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17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0" fillId="4" borderId="15" xfId="0" applyFill="1" applyBorder="1" applyAlignment="1">
      <alignment vertical="center"/>
    </xf>
    <xf numFmtId="0" fontId="0" fillId="4" borderId="78" xfId="0" applyFill="1" applyBorder="1" applyAlignment="1">
      <alignment vertical="center"/>
    </xf>
    <xf numFmtId="0" fontId="0" fillId="4" borderId="79" xfId="0" applyFont="1" applyFill="1" applyBorder="1" applyAlignment="1">
      <alignment horizontal="center" vertical="center"/>
    </xf>
    <xf numFmtId="0" fontId="0" fillId="4" borderId="80" xfId="0" applyFont="1" applyFill="1" applyBorder="1" applyAlignment="1">
      <alignment horizontal="center" vertical="center"/>
    </xf>
    <xf numFmtId="0" fontId="0" fillId="4" borderId="81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82" xfId="0" applyFont="1" applyFill="1" applyBorder="1" applyAlignment="1">
      <alignment horizontal="center" vertical="center"/>
    </xf>
    <xf numFmtId="0" fontId="0" fillId="0" borderId="10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83" xfId="0" applyFont="1" applyBorder="1" applyAlignment="1" applyProtection="1">
      <alignment vertical="center"/>
      <protection locked="0"/>
    </xf>
    <xf numFmtId="0" fontId="0" fillId="0" borderId="84" xfId="0" applyFont="1" applyBorder="1" applyAlignment="1" applyProtection="1">
      <alignment/>
      <protection locked="0"/>
    </xf>
    <xf numFmtId="0" fontId="0" fillId="0" borderId="8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83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86" xfId="0" applyFont="1" applyBorder="1" applyAlignment="1" applyProtection="1">
      <alignment vertical="center"/>
      <protection locked="0"/>
    </xf>
    <xf numFmtId="0" fontId="0" fillId="4" borderId="84" xfId="0" applyFill="1" applyBorder="1" applyAlignment="1" applyProtection="1">
      <alignment horizontal="center" vertical="center"/>
      <protection/>
    </xf>
    <xf numFmtId="0" fontId="0" fillId="4" borderId="85" xfId="0" applyFill="1" applyBorder="1" applyAlignment="1" applyProtection="1">
      <alignment horizontal="center" vertical="center"/>
      <protection/>
    </xf>
    <xf numFmtId="0" fontId="0" fillId="4" borderId="31" xfId="0" applyFill="1" applyBorder="1" applyAlignment="1" applyProtection="1">
      <alignment horizontal="center" vertical="center"/>
      <protection/>
    </xf>
    <xf numFmtId="0" fontId="0" fillId="4" borderId="87" xfId="0" applyFill="1" applyBorder="1" applyAlignment="1" applyProtection="1">
      <alignment horizontal="center" vertical="center"/>
      <protection/>
    </xf>
    <xf numFmtId="0" fontId="0" fillId="4" borderId="88" xfId="0" applyFill="1" applyBorder="1" applyAlignment="1" applyProtection="1">
      <alignment horizontal="center" vertical="center"/>
      <protection/>
    </xf>
    <xf numFmtId="0" fontId="0" fillId="4" borderId="89" xfId="0" applyFill="1" applyBorder="1" applyAlignment="1" applyProtection="1">
      <alignment horizontal="center" vertical="center"/>
      <protection/>
    </xf>
    <xf numFmtId="0" fontId="0" fillId="4" borderId="90" xfId="0" applyFill="1" applyBorder="1" applyAlignment="1" applyProtection="1">
      <alignment horizontal="center" vertical="center"/>
      <protection/>
    </xf>
    <xf numFmtId="0" fontId="0" fillId="4" borderId="91" xfId="0" applyFill="1" applyBorder="1" applyAlignment="1" applyProtection="1">
      <alignment horizontal="center" vertical="center"/>
      <protection/>
    </xf>
    <xf numFmtId="0" fontId="0" fillId="0" borderId="92" xfId="0" applyBorder="1" applyAlignment="1" applyProtection="1">
      <alignment vertical="center"/>
      <protection locked="0"/>
    </xf>
    <xf numFmtId="0" fontId="0" fillId="0" borderId="93" xfId="0" applyBorder="1" applyAlignment="1" applyProtection="1">
      <alignment vertical="center"/>
      <protection locked="0"/>
    </xf>
    <xf numFmtId="0" fontId="0" fillId="0" borderId="94" xfId="0" applyBorder="1" applyAlignment="1" applyProtection="1">
      <alignment vertical="center"/>
      <protection locked="0"/>
    </xf>
    <xf numFmtId="0" fontId="0" fillId="0" borderId="95" xfId="0" applyBorder="1" applyAlignment="1" applyProtection="1">
      <alignment vertical="center"/>
      <protection locked="0"/>
    </xf>
    <xf numFmtId="0" fontId="0" fillId="4" borderId="94" xfId="0" applyFill="1" applyBorder="1" applyAlignment="1" applyProtection="1">
      <alignment vertical="center"/>
      <protection/>
    </xf>
    <xf numFmtId="0" fontId="0" fillId="4" borderId="95" xfId="0" applyFill="1" applyBorder="1" applyAlignment="1" applyProtection="1">
      <alignment vertical="center"/>
      <protection/>
    </xf>
    <xf numFmtId="0" fontId="23" fillId="0" borderId="0" xfId="0" applyFont="1" applyBorder="1" applyAlignment="1">
      <alignment horizontal="center"/>
    </xf>
    <xf numFmtId="0" fontId="0" fillId="4" borderId="96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97" xfId="0" applyFill="1" applyBorder="1" applyAlignment="1" applyProtection="1">
      <alignment horizontal="center" vertical="center"/>
      <protection/>
    </xf>
    <xf numFmtId="0" fontId="0" fillId="0" borderId="98" xfId="0" applyBorder="1" applyAlignment="1" applyProtection="1">
      <alignment vertical="center"/>
      <protection locked="0"/>
    </xf>
    <xf numFmtId="0" fontId="0" fillId="0" borderId="69" xfId="0" applyBorder="1" applyAlignment="1" applyProtection="1">
      <alignment vertical="center"/>
      <protection locked="0"/>
    </xf>
    <xf numFmtId="0" fontId="0" fillId="0" borderId="99" xfId="0" applyBorder="1" applyAlignment="1" applyProtection="1">
      <alignment vertical="center"/>
      <protection locked="0"/>
    </xf>
    <xf numFmtId="0" fontId="29" fillId="0" borderId="30" xfId="0" applyFont="1" applyBorder="1" applyAlignment="1" applyProtection="1">
      <alignment vertical="center" wrapText="1"/>
      <protection locked="0"/>
    </xf>
    <xf numFmtId="0" fontId="29" fillId="0" borderId="78" xfId="0" applyFont="1" applyBorder="1" applyAlignment="1" applyProtection="1">
      <alignment vertical="center" wrapText="1"/>
      <protection locked="0"/>
    </xf>
    <xf numFmtId="0" fontId="29" fillId="4" borderId="31" xfId="0" applyFont="1" applyFill="1" applyBorder="1" applyAlignment="1">
      <alignment horizontal="center" vertical="center" wrapText="1"/>
    </xf>
    <xf numFmtId="0" fontId="29" fillId="4" borderId="17" xfId="0" applyFont="1" applyFill="1" applyBorder="1" applyAlignment="1">
      <alignment horizontal="center" vertical="center" wrapText="1"/>
    </xf>
    <xf numFmtId="0" fontId="29" fillId="4" borderId="14" xfId="0" applyFont="1" applyFill="1" applyBorder="1" applyAlignment="1">
      <alignment horizontal="center" vertical="center" wrapText="1"/>
    </xf>
    <xf numFmtId="0" fontId="29" fillId="4" borderId="0" xfId="0" applyFont="1" applyFill="1" applyAlignment="1">
      <alignment horizontal="center" vertical="center" wrapText="1"/>
    </xf>
    <xf numFmtId="0" fontId="0" fillId="4" borderId="100" xfId="0" applyFill="1" applyBorder="1" applyAlignment="1" applyProtection="1">
      <alignment horizontal="center" vertical="center"/>
      <protection/>
    </xf>
    <xf numFmtId="0" fontId="0" fillId="4" borderId="100" xfId="0" applyFill="1" applyBorder="1" applyAlignment="1" applyProtection="1">
      <alignment vertical="center"/>
      <protection/>
    </xf>
    <xf numFmtId="0" fontId="0" fillId="4" borderId="11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83" xfId="0" applyFill="1" applyBorder="1" applyAlignment="1" applyProtection="1">
      <alignment horizontal="center" vertical="center"/>
      <protection/>
    </xf>
    <xf numFmtId="0" fontId="0" fillId="4" borderId="83" xfId="0" applyFill="1" applyBorder="1" applyAlignment="1" applyProtection="1">
      <alignment vertical="center"/>
      <protection/>
    </xf>
    <xf numFmtId="0" fontId="0" fillId="0" borderId="100" xfId="0" applyBorder="1" applyAlignment="1" applyProtection="1">
      <alignment vertical="center"/>
      <protection locked="0"/>
    </xf>
    <xf numFmtId="0" fontId="0" fillId="0" borderId="101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177" fontId="0" fillId="23" borderId="83" xfId="0" applyNumberFormat="1" applyFill="1" applyBorder="1" applyAlignment="1" applyProtection="1">
      <alignment vertical="center"/>
      <protection/>
    </xf>
    <xf numFmtId="177" fontId="0" fillId="23" borderId="86" xfId="0" applyNumberFormat="1" applyFill="1" applyBorder="1" applyAlignment="1" applyProtection="1">
      <alignment vertical="center"/>
      <protection/>
    </xf>
    <xf numFmtId="0" fontId="0" fillId="4" borderId="102" xfId="0" applyFill="1" applyBorder="1" applyAlignment="1" applyProtection="1">
      <alignment horizontal="center" vertical="center"/>
      <protection/>
    </xf>
    <xf numFmtId="0" fontId="24" fillId="0" borderId="0" xfId="0" applyFont="1" applyBorder="1" applyAlignment="1">
      <alignment horizontal="left" vertical="center"/>
    </xf>
    <xf numFmtId="0" fontId="0" fillId="4" borderId="15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/>
    </xf>
    <xf numFmtId="0" fontId="0" fillId="4" borderId="103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54" xfId="0" applyFill="1" applyBorder="1" applyAlignment="1">
      <alignment horizontal="center" vertical="center"/>
    </xf>
    <xf numFmtId="0" fontId="0" fillId="4" borderId="104" xfId="0" applyFill="1" applyBorder="1" applyAlignment="1">
      <alignment horizontal="center" vertical="center"/>
    </xf>
    <xf numFmtId="0" fontId="25" fillId="4" borderId="53" xfId="0" applyFont="1" applyFill="1" applyBorder="1" applyAlignment="1">
      <alignment horizontal="center" vertical="center" wrapText="1"/>
    </xf>
    <xf numFmtId="0" fontId="0" fillId="0" borderId="3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9" fillId="0" borderId="24" xfId="0" applyFont="1" applyBorder="1" applyAlignment="1" applyProtection="1">
      <alignment vertical="center" wrapText="1"/>
      <protection locked="0"/>
    </xf>
    <xf numFmtId="0" fontId="29" fillId="0" borderId="105" xfId="0" applyFont="1" applyBorder="1" applyAlignment="1" applyProtection="1">
      <alignment vertical="center" wrapText="1"/>
      <protection locked="0"/>
    </xf>
    <xf numFmtId="0" fontId="29" fillId="4" borderId="15" xfId="0" applyFont="1" applyFill="1" applyBorder="1" applyAlignment="1">
      <alignment horizontal="left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29" fillId="0" borderId="15" xfId="0" applyFont="1" applyBorder="1" applyAlignment="1" applyProtection="1">
      <alignment vertical="center" wrapText="1"/>
      <protection locked="0"/>
    </xf>
    <xf numFmtId="0" fontId="29" fillId="0" borderId="34" xfId="0" applyFont="1" applyBorder="1" applyAlignment="1" applyProtection="1">
      <alignment vertical="center" wrapText="1"/>
      <protection locked="0"/>
    </xf>
    <xf numFmtId="0" fontId="29" fillId="4" borderId="106" xfId="0" applyFont="1" applyFill="1" applyBorder="1" applyAlignment="1">
      <alignment horizontal="center" vertical="center" wrapText="1"/>
    </xf>
    <xf numFmtId="0" fontId="29" fillId="4" borderId="107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left" vertical="center" wrapText="1"/>
    </xf>
    <xf numFmtId="0" fontId="29" fillId="0" borderId="20" xfId="0" applyFont="1" applyBorder="1" applyAlignment="1" applyProtection="1">
      <alignment vertical="center" wrapText="1"/>
      <protection locked="0"/>
    </xf>
    <xf numFmtId="0" fontId="29" fillId="4" borderId="108" xfId="0" applyFont="1" applyFill="1" applyBorder="1" applyAlignment="1">
      <alignment horizontal="center" vertical="center" wrapText="1"/>
    </xf>
    <xf numFmtId="0" fontId="29" fillId="4" borderId="109" xfId="0" applyFont="1" applyFill="1" applyBorder="1" applyAlignment="1">
      <alignment horizontal="center" vertical="center" wrapText="1"/>
    </xf>
    <xf numFmtId="0" fontId="29" fillId="4" borderId="13" xfId="0" applyFont="1" applyFill="1" applyBorder="1" applyAlignment="1">
      <alignment horizontal="center" vertical="center"/>
    </xf>
    <xf numFmtId="0" fontId="29" fillId="4" borderId="17" xfId="0" applyFont="1" applyFill="1" applyBorder="1" applyAlignment="1">
      <alignment horizontal="center" vertical="center"/>
    </xf>
    <xf numFmtId="0" fontId="0" fillId="4" borderId="77" xfId="0" applyFill="1" applyBorder="1" applyAlignment="1">
      <alignment/>
    </xf>
    <xf numFmtId="0" fontId="0" fillId="0" borderId="78" xfId="0" applyBorder="1" applyAlignment="1" applyProtection="1">
      <alignment/>
      <protection locked="0"/>
    </xf>
    <xf numFmtId="179" fontId="0" fillId="0" borderId="15" xfId="0" applyNumberFormat="1" applyBorder="1" applyAlignment="1" applyProtection="1">
      <alignment vertical="center"/>
      <protection locked="0"/>
    </xf>
    <xf numFmtId="179" fontId="0" fillId="0" borderId="78" xfId="0" applyNumberFormat="1" applyBorder="1" applyAlignment="1" applyProtection="1">
      <alignment/>
      <protection locked="0"/>
    </xf>
    <xf numFmtId="179" fontId="0" fillId="0" borderId="15" xfId="0" applyNumberFormat="1" applyFill="1" applyBorder="1" applyAlignment="1" applyProtection="1">
      <alignment vertical="center"/>
      <protection locked="0"/>
    </xf>
    <xf numFmtId="179" fontId="0" fillId="0" borderId="78" xfId="0" applyNumberFormat="1" applyFill="1" applyBorder="1" applyAlignment="1" applyProtection="1">
      <alignment/>
      <protection locked="0"/>
    </xf>
    <xf numFmtId="0" fontId="0" fillId="4" borderId="17" xfId="0" applyFill="1" applyBorder="1" applyAlignment="1" applyProtection="1">
      <alignment/>
      <protection/>
    </xf>
    <xf numFmtId="0" fontId="0" fillId="4" borderId="34" xfId="0" applyFill="1" applyBorder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29" fillId="0" borderId="15" xfId="0" applyFont="1" applyBorder="1" applyAlignment="1" applyProtection="1">
      <alignment vertical="center"/>
      <protection locked="0"/>
    </xf>
    <xf numFmtId="0" fontId="0" fillId="0" borderId="78" xfId="0" applyBorder="1" applyAlignment="1" applyProtection="1">
      <alignment horizontal="left" vertical="center"/>
      <protection locked="0"/>
    </xf>
    <xf numFmtId="0" fontId="0" fillId="23" borderId="110" xfId="0" applyFill="1" applyBorder="1" applyAlignment="1" applyProtection="1">
      <alignment vertical="center"/>
      <protection/>
    </xf>
    <xf numFmtId="0" fontId="0" fillId="23" borderId="111" xfId="0" applyFill="1" applyBorder="1" applyAlignment="1" applyProtection="1">
      <alignment vertical="center"/>
      <protection/>
    </xf>
    <xf numFmtId="0" fontId="29" fillId="4" borderId="31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/>
      <protection/>
    </xf>
    <xf numFmtId="0" fontId="29" fillId="4" borderId="112" xfId="0" applyFont="1" applyFill="1" applyBorder="1" applyAlignment="1" applyProtection="1">
      <alignment horizontal="center" vertical="center"/>
      <protection/>
    </xf>
    <xf numFmtId="0" fontId="29" fillId="4" borderId="113" xfId="0" applyFont="1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29" fillId="4" borderId="1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wrapText="1"/>
      <protection/>
    </xf>
    <xf numFmtId="0" fontId="30" fillId="4" borderId="13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/>
      <protection/>
    </xf>
    <xf numFmtId="0" fontId="29" fillId="4" borderId="106" xfId="0" applyFont="1" applyFill="1" applyBorder="1" applyAlignment="1" applyProtection="1">
      <alignment horizontal="center" vertical="center"/>
      <protection/>
    </xf>
    <xf numFmtId="0" fontId="0" fillId="0" borderId="77" xfId="0" applyBorder="1" applyAlignment="1" applyProtection="1">
      <alignment horizontal="center" vertical="center"/>
      <protection/>
    </xf>
    <xf numFmtId="0" fontId="29" fillId="4" borderId="13" xfId="0" applyFont="1" applyFill="1" applyBorder="1" applyAlignment="1" applyProtection="1">
      <alignment horizontal="center" vertical="center"/>
      <protection/>
    </xf>
    <xf numFmtId="0" fontId="0" fillId="4" borderId="43" xfId="0" applyFill="1" applyBorder="1" applyAlignment="1" applyProtection="1">
      <alignment horizontal="center"/>
      <protection/>
    </xf>
    <xf numFmtId="0" fontId="0" fillId="4" borderId="114" xfId="0" applyFill="1" applyBorder="1" applyAlignment="1" applyProtection="1">
      <alignment/>
      <protection/>
    </xf>
    <xf numFmtId="0" fontId="0" fillId="4" borderId="114" xfId="0" applyFill="1" applyBorder="1" applyAlignment="1" applyProtection="1">
      <alignment vertical="center"/>
      <protection/>
    </xf>
    <xf numFmtId="0" fontId="0" fillId="4" borderId="114" xfId="0" applyFill="1" applyBorder="1" applyAlignment="1" applyProtection="1">
      <alignment horizontal="left" vertical="center"/>
      <protection/>
    </xf>
    <xf numFmtId="0" fontId="24" fillId="0" borderId="33" xfId="0" applyFont="1" applyBorder="1" applyAlignment="1">
      <alignment vertical="center"/>
    </xf>
    <xf numFmtId="0" fontId="29" fillId="4" borderId="30" xfId="0" applyFont="1" applyFill="1" applyBorder="1" applyAlignment="1" applyProtection="1">
      <alignment horizontal="left" vertical="center"/>
      <protection/>
    </xf>
    <xf numFmtId="0" fontId="0" fillId="0" borderId="78" xfId="0" applyBorder="1" applyAlignment="1" applyProtection="1">
      <alignment/>
      <protection/>
    </xf>
    <xf numFmtId="0" fontId="29" fillId="0" borderId="115" xfId="0" applyFont="1" applyBorder="1" applyAlignment="1" applyProtection="1">
      <alignment vertical="center"/>
      <protection locked="0"/>
    </xf>
    <xf numFmtId="0" fontId="29" fillId="0" borderId="69" xfId="0" applyFont="1" applyBorder="1" applyAlignment="1" applyProtection="1">
      <alignment vertical="center"/>
      <protection locked="0"/>
    </xf>
    <xf numFmtId="0" fontId="0" fillId="0" borderId="17" xfId="0" applyBorder="1" applyAlignment="1">
      <alignment horizontal="center" vertical="center"/>
    </xf>
    <xf numFmtId="0" fontId="0" fillId="4" borderId="30" xfId="0" applyFill="1" applyBorder="1" applyAlignment="1" applyProtection="1">
      <alignment/>
      <protection/>
    </xf>
    <xf numFmtId="0" fontId="0" fillId="4" borderId="78" xfId="0" applyFill="1" applyBorder="1" applyAlignment="1" applyProtection="1">
      <alignment/>
      <protection/>
    </xf>
    <xf numFmtId="0" fontId="0" fillId="4" borderId="78" xfId="0" applyFill="1" applyBorder="1" applyAlignment="1" applyProtection="1">
      <alignment vertical="center"/>
      <protection/>
    </xf>
    <xf numFmtId="178" fontId="0" fillId="0" borderId="15" xfId="0" applyNumberFormat="1" applyFill="1" applyBorder="1" applyAlignment="1" applyProtection="1">
      <alignment vertical="center"/>
      <protection locked="0"/>
    </xf>
    <xf numFmtId="178" fontId="0" fillId="0" borderId="34" xfId="0" applyNumberFormat="1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horizontal="center" vertical="center"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horizontal="center" vertical="center"/>
      <protection/>
    </xf>
    <xf numFmtId="0" fontId="0" fillId="4" borderId="30" xfId="0" applyFill="1" applyBorder="1" applyAlignment="1" applyProtection="1">
      <alignment vertical="center"/>
      <protection/>
    </xf>
    <xf numFmtId="0" fontId="0" fillId="4" borderId="14" xfId="0" applyFill="1" applyBorder="1" applyAlignment="1" applyProtection="1">
      <alignment/>
      <protection/>
    </xf>
    <xf numFmtId="0" fontId="0" fillId="4" borderId="15" xfId="0" applyFill="1" applyBorder="1" applyAlignment="1" applyProtection="1">
      <alignment vertical="center"/>
      <protection/>
    </xf>
    <xf numFmtId="0" fontId="0" fillId="4" borderId="116" xfId="0" applyFill="1" applyBorder="1" applyAlignment="1" applyProtection="1">
      <alignment vertical="center"/>
      <protection/>
    </xf>
    <xf numFmtId="0" fontId="0" fillId="4" borderId="34" xfId="0" applyFill="1" applyBorder="1" applyAlignment="1" applyProtection="1">
      <alignment horizontal="center" vertical="center"/>
      <protection/>
    </xf>
    <xf numFmtId="0" fontId="0" fillId="4" borderId="106" xfId="0" applyFill="1" applyBorder="1" applyAlignment="1" applyProtection="1">
      <alignment horizontal="center" vertical="center"/>
      <protection/>
    </xf>
    <xf numFmtId="0" fontId="0" fillId="4" borderId="107" xfId="0" applyFill="1" applyBorder="1" applyAlignment="1" applyProtection="1">
      <alignment horizontal="center" vertical="center"/>
      <protection/>
    </xf>
    <xf numFmtId="0" fontId="0" fillId="4" borderId="106" xfId="0" applyFont="1" applyFill="1" applyBorder="1" applyAlignment="1">
      <alignment horizontal="center" vertical="center" wrapText="1"/>
    </xf>
    <xf numFmtId="0" fontId="0" fillId="4" borderId="107" xfId="0" applyFont="1" applyFill="1" applyBorder="1" applyAlignment="1">
      <alignment horizontal="center" vertical="center" wrapText="1"/>
    </xf>
    <xf numFmtId="0" fontId="0" fillId="4" borderId="117" xfId="0" applyFont="1" applyFill="1" applyBorder="1" applyAlignment="1">
      <alignment horizontal="center" vertical="center" wrapText="1"/>
    </xf>
    <xf numFmtId="0" fontId="0" fillId="4" borderId="118" xfId="0" applyFill="1" applyBorder="1" applyAlignment="1">
      <alignment horizontal="center" vertical="center" wrapText="1"/>
    </xf>
    <xf numFmtId="0" fontId="0" fillId="4" borderId="119" xfId="0" applyFill="1" applyBorder="1" applyAlignment="1">
      <alignment horizontal="center" vertical="center" wrapText="1"/>
    </xf>
    <xf numFmtId="0" fontId="0" fillId="4" borderId="120" xfId="0" applyFill="1" applyBorder="1" applyAlignment="1">
      <alignment horizontal="center" vertical="center" wrapText="1"/>
    </xf>
    <xf numFmtId="0" fontId="24" fillId="0" borderId="33" xfId="0" applyFont="1" applyBorder="1" applyAlignment="1" applyProtection="1">
      <alignment vertical="center"/>
      <protection/>
    </xf>
    <xf numFmtId="0" fontId="0" fillId="4" borderId="31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84" xfId="0" applyFill="1" applyBorder="1" applyAlignment="1">
      <alignment horizontal="center" vertical="center"/>
    </xf>
    <xf numFmtId="0" fontId="0" fillId="4" borderId="121" xfId="0" applyFill="1" applyBorder="1" applyAlignment="1">
      <alignment horizontal="center" vertical="center"/>
    </xf>
    <xf numFmtId="0" fontId="0" fillId="4" borderId="122" xfId="0" applyFill="1" applyBorder="1" applyAlignment="1">
      <alignment horizontal="center" vertical="center"/>
    </xf>
    <xf numFmtId="178" fontId="0" fillId="0" borderId="30" xfId="0" applyNumberFormat="1" applyFill="1" applyBorder="1" applyAlignment="1" applyProtection="1">
      <alignment vertical="center"/>
      <protection locked="0"/>
    </xf>
    <xf numFmtId="178" fontId="0" fillId="0" borderId="14" xfId="0" applyNumberFormat="1" applyFill="1" applyBorder="1" applyAlignment="1" applyProtection="1">
      <alignment vertical="center"/>
      <protection locked="0"/>
    </xf>
    <xf numFmtId="0" fontId="0" fillId="4" borderId="123" xfId="0" applyFill="1" applyBorder="1" applyAlignment="1">
      <alignment horizontal="center" vertical="center"/>
    </xf>
    <xf numFmtId="0" fontId="0" fillId="4" borderId="124" xfId="0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0" fillId="4" borderId="105" xfId="0" applyFill="1" applyBorder="1" applyAlignment="1">
      <alignment horizontal="center" vertical="center"/>
    </xf>
    <xf numFmtId="0" fontId="0" fillId="4" borderId="30" xfId="0" applyFill="1" applyBorder="1" applyAlignment="1" applyProtection="1">
      <alignment horizontal="left" vertical="center"/>
      <protection/>
    </xf>
    <xf numFmtId="0" fontId="0" fillId="4" borderId="78" xfId="0" applyFill="1" applyBorder="1" applyAlignment="1" applyProtection="1">
      <alignment horizontal="left"/>
      <protection/>
    </xf>
    <xf numFmtId="0" fontId="0" fillId="4" borderId="31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0" borderId="17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4" borderId="43" xfId="0" applyFill="1" applyBorder="1" applyAlignment="1" applyProtection="1">
      <alignment horizontal="center" vertical="center"/>
      <protection/>
    </xf>
    <xf numFmtId="0" fontId="0" fillId="0" borderId="114" xfId="0" applyBorder="1" applyAlignment="1" applyProtection="1">
      <alignment/>
      <protection/>
    </xf>
    <xf numFmtId="58" fontId="0" fillId="0" borderId="16" xfId="0" applyNumberFormat="1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 vertical="center"/>
      <protection locked="0"/>
    </xf>
    <xf numFmtId="0" fontId="0" fillId="0" borderId="66" xfId="0" applyBorder="1" applyAlignment="1" applyProtection="1">
      <alignment horizontal="left"/>
      <protection locked="0"/>
    </xf>
    <xf numFmtId="0" fontId="0" fillId="0" borderId="71" xfId="0" applyBorder="1" applyAlignment="1" applyProtection="1">
      <alignment horizontal="left" vertical="center"/>
      <protection locked="0"/>
    </xf>
    <xf numFmtId="0" fontId="0" fillId="0" borderId="66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4" borderId="106" xfId="0" applyFill="1" applyBorder="1" applyAlignment="1" applyProtection="1">
      <alignment horizontal="center" vertical="center" wrapText="1"/>
      <protection/>
    </xf>
    <xf numFmtId="0" fontId="0" fillId="4" borderId="107" xfId="0" applyFill="1" applyBorder="1" applyAlignment="1" applyProtection="1">
      <alignment horizontal="center" vertical="center" wrapText="1"/>
      <protection/>
    </xf>
    <xf numFmtId="0" fontId="0" fillId="4" borderId="125" xfId="0" applyFill="1" applyBorder="1" applyAlignment="1" applyProtection="1">
      <alignment horizontal="center" vertical="center"/>
      <protection/>
    </xf>
    <xf numFmtId="0" fontId="0" fillId="4" borderId="126" xfId="0" applyFill="1" applyBorder="1" applyAlignment="1" applyProtection="1">
      <alignment horizontal="center" vertical="center"/>
      <protection/>
    </xf>
    <xf numFmtId="0" fontId="25" fillId="4" borderId="58" xfId="0" applyFont="1" applyFill="1" applyBorder="1" applyAlignment="1" applyProtection="1">
      <alignment horizontal="center" vertical="center" wrapText="1"/>
      <protection/>
    </xf>
    <xf numFmtId="0" fontId="25" fillId="4" borderId="60" xfId="0" applyFont="1" applyFill="1" applyBorder="1" applyAlignment="1" applyProtection="1">
      <alignment horizontal="center" vertical="center"/>
      <protection/>
    </xf>
    <xf numFmtId="0" fontId="0" fillId="4" borderId="31" xfId="0" applyFill="1" applyBorder="1" applyAlignment="1">
      <alignment vertical="center" wrapText="1"/>
    </xf>
    <xf numFmtId="0" fontId="0" fillId="4" borderId="17" xfId="0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3" borderId="13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0" fillId="4" borderId="0" xfId="0" applyFill="1" applyBorder="1" applyAlignment="1">
      <alignment vertical="center"/>
    </xf>
    <xf numFmtId="0" fontId="0" fillId="4" borderId="33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78" xfId="0" applyFill="1" applyBorder="1" applyAlignment="1">
      <alignment vertical="center"/>
    </xf>
    <xf numFmtId="0" fontId="0" fillId="0" borderId="70" xfId="0" applyBorder="1" applyAlignment="1" applyProtection="1">
      <alignment/>
      <protection locked="0"/>
    </xf>
    <xf numFmtId="0" fontId="0" fillId="4" borderId="14" xfId="0" applyFill="1" applyBorder="1" applyAlignment="1" applyProtection="1">
      <alignment vertical="center"/>
      <protection/>
    </xf>
    <xf numFmtId="0" fontId="0" fillId="0" borderId="78" xfId="0" applyBorder="1" applyAlignment="1" applyProtection="1">
      <alignment vertical="center"/>
      <protection locked="0"/>
    </xf>
    <xf numFmtId="0" fontId="0" fillId="4" borderId="127" xfId="0" applyFill="1" applyBorder="1" applyAlignment="1">
      <alignment vertical="center"/>
    </xf>
    <xf numFmtId="0" fontId="0" fillId="4" borderId="128" xfId="0" applyFill="1" applyBorder="1" applyAlignment="1">
      <alignment vertical="center"/>
    </xf>
    <xf numFmtId="0" fontId="0" fillId="0" borderId="127" xfId="0" applyBorder="1" applyAlignment="1" applyProtection="1">
      <alignment vertical="center"/>
      <protection locked="0"/>
    </xf>
    <xf numFmtId="0" fontId="0" fillId="0" borderId="128" xfId="0" applyBorder="1" applyAlignment="1" applyProtection="1">
      <alignment vertical="center"/>
      <protection locked="0"/>
    </xf>
    <xf numFmtId="0" fontId="0" fillId="0" borderId="128" xfId="0" applyBorder="1" applyAlignment="1" applyProtection="1">
      <alignment/>
      <protection locked="0"/>
    </xf>
    <xf numFmtId="0" fontId="0" fillId="0" borderId="129" xfId="0" applyBorder="1" applyAlignment="1" applyProtection="1">
      <alignment horizontal="left" vertical="center"/>
      <protection locked="0"/>
    </xf>
    <xf numFmtId="0" fontId="0" fillId="4" borderId="31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0" borderId="111" xfId="0" applyBorder="1" applyAlignment="1" applyProtection="1">
      <alignment horizontal="left" vertical="center"/>
      <protection locked="0"/>
    </xf>
    <xf numFmtId="58" fontId="0" fillId="0" borderId="68" xfId="0" applyNumberFormat="1" applyBorder="1" applyAlignment="1" applyProtection="1">
      <alignment horizontal="left" vertical="center"/>
      <protection locked="0"/>
    </xf>
    <xf numFmtId="0" fontId="0" fillId="0" borderId="70" xfId="0" applyBorder="1" applyAlignment="1" applyProtection="1">
      <alignment horizontal="left" vertical="center"/>
      <protection locked="0"/>
    </xf>
    <xf numFmtId="0" fontId="0" fillId="4" borderId="13" xfId="0" applyFill="1" applyBorder="1" applyAlignment="1">
      <alignment vertical="center"/>
    </xf>
    <xf numFmtId="0" fontId="0" fillId="0" borderId="78" xfId="0" applyBorder="1" applyAlignment="1" applyProtection="1">
      <alignment horizontal="left"/>
      <protection locked="0"/>
    </xf>
    <xf numFmtId="0" fontId="0" fillId="4" borderId="34" xfId="0" applyFill="1" applyBorder="1" applyAlignment="1">
      <alignment vertical="center"/>
    </xf>
    <xf numFmtId="0" fontId="0" fillId="0" borderId="34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4" borderId="14" xfId="0" applyFill="1" applyBorder="1" applyAlignment="1">
      <alignment horizontal="left" vertical="center"/>
    </xf>
    <xf numFmtId="0" fontId="0" fillId="3" borderId="68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0" fontId="0" fillId="4" borderId="31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0" borderId="116" xfId="0" applyBorder="1" applyAlignment="1" applyProtection="1">
      <alignment vertical="center"/>
      <protection locked="0"/>
    </xf>
    <xf numFmtId="0" fontId="0" fillId="0" borderId="99" xfId="0" applyBorder="1" applyAlignment="1" applyProtection="1">
      <alignment horizontal="left"/>
      <protection locked="0"/>
    </xf>
    <xf numFmtId="0" fontId="0" fillId="0" borderId="130" xfId="0" applyBorder="1" applyAlignment="1" applyProtection="1">
      <alignment horizontal="left" vertical="center"/>
      <protection locked="0"/>
    </xf>
    <xf numFmtId="0" fontId="0" fillId="0" borderId="111" xfId="0" applyBorder="1" applyAlignment="1" applyProtection="1">
      <alignment horizontal="left"/>
      <protection locked="0"/>
    </xf>
    <xf numFmtId="0" fontId="0" fillId="4" borderId="17" xfId="0" applyFill="1" applyBorder="1" applyAlignment="1">
      <alignment/>
    </xf>
    <xf numFmtId="0" fontId="31" fillId="0" borderId="33" xfId="0" applyFont="1" applyBorder="1" applyAlignment="1">
      <alignment vertical="center"/>
    </xf>
    <xf numFmtId="0" fontId="0" fillId="0" borderId="33" xfId="0" applyBorder="1" applyAlignment="1">
      <alignment horizontal="right"/>
    </xf>
    <xf numFmtId="0" fontId="24" fillId="0" borderId="33" xfId="0" applyFont="1" applyBorder="1" applyAlignment="1">
      <alignment/>
    </xf>
    <xf numFmtId="0" fontId="29" fillId="0" borderId="15" xfId="0" applyFont="1" applyBorder="1" applyAlignment="1" applyProtection="1">
      <alignment horizontal="left" vertical="center" wrapText="1"/>
      <protection locked="0"/>
    </xf>
    <xf numFmtId="0" fontId="0" fillId="0" borderId="78" xfId="0" applyFont="1" applyBorder="1" applyAlignment="1" applyProtection="1">
      <alignment/>
      <protection locked="0"/>
    </xf>
    <xf numFmtId="0" fontId="29" fillId="0" borderId="15" xfId="0" applyFont="1" applyBorder="1" applyAlignment="1" applyProtection="1">
      <alignment horizontal="center" vertical="center" wrapText="1"/>
      <protection locked="0"/>
    </xf>
    <xf numFmtId="0" fontId="0" fillId="0" borderId="78" xfId="0" applyFont="1" applyBorder="1" applyAlignment="1" applyProtection="1">
      <alignment horizontal="center"/>
      <protection locked="0"/>
    </xf>
    <xf numFmtId="0" fontId="0" fillId="0" borderId="78" xfId="0" applyFont="1" applyBorder="1" applyAlignment="1" applyProtection="1">
      <alignment horizontal="left"/>
      <protection locked="0"/>
    </xf>
    <xf numFmtId="57" fontId="29" fillId="0" borderId="15" xfId="0" applyNumberFormat="1" applyFont="1" applyBorder="1" applyAlignment="1" applyProtection="1">
      <alignment horizontal="center" vertical="center" wrapText="1"/>
      <protection locked="0"/>
    </xf>
    <xf numFmtId="0" fontId="0" fillId="4" borderId="84" xfId="0" applyFill="1" applyBorder="1" applyAlignment="1">
      <alignment horizontal="center" vertical="center"/>
    </xf>
    <xf numFmtId="0" fontId="0" fillId="4" borderId="121" xfId="0" applyFill="1" applyBorder="1" applyAlignment="1">
      <alignment horizontal="center" vertical="center"/>
    </xf>
    <xf numFmtId="0" fontId="0" fillId="4" borderId="113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0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16" xfId="0" applyFont="1" applyFill="1" applyBorder="1" applyAlignment="1">
      <alignment horizontal="center" shrinkToFit="1"/>
    </xf>
    <xf numFmtId="0" fontId="0" fillId="4" borderId="99" xfId="0" applyFont="1" applyFill="1" applyBorder="1" applyAlignment="1">
      <alignment horizontal="center" shrinkToFit="1"/>
    </xf>
    <xf numFmtId="0" fontId="0" fillId="4" borderId="95" xfId="0" applyFont="1" applyFill="1" applyBorder="1" applyAlignment="1">
      <alignment horizontal="center" shrinkToFit="1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83" xfId="0" applyFill="1" applyBorder="1" applyAlignment="1" applyProtection="1">
      <alignment horizontal="center"/>
      <protection locked="0"/>
    </xf>
    <xf numFmtId="0" fontId="0" fillId="4" borderId="97" xfId="0" applyFill="1" applyBorder="1" applyAlignment="1">
      <alignment horizontal="center" vertical="center"/>
    </xf>
    <xf numFmtId="0" fontId="0" fillId="4" borderId="116" xfId="0" applyFont="1" applyFill="1" applyBorder="1" applyAlignment="1">
      <alignment horizontal="center" shrinkToFit="1"/>
    </xf>
    <xf numFmtId="0" fontId="0" fillId="4" borderId="96" xfId="0" applyFill="1" applyBorder="1" applyAlignment="1">
      <alignment horizontal="center" vertical="center"/>
    </xf>
    <xf numFmtId="0" fontId="0" fillId="4" borderId="116" xfId="0" applyFill="1" applyBorder="1" applyAlignment="1">
      <alignment horizontal="center" shrinkToFit="1"/>
    </xf>
    <xf numFmtId="0" fontId="0" fillId="4" borderId="99" xfId="0" applyFill="1" applyBorder="1" applyAlignment="1">
      <alignment horizontal="center" shrinkToFit="1"/>
    </xf>
    <xf numFmtId="0" fontId="0" fillId="4" borderId="95" xfId="0" applyFill="1" applyBorder="1" applyAlignment="1">
      <alignment horizontal="center" shrinkToFit="1"/>
    </xf>
    <xf numFmtId="0" fontId="0" fillId="4" borderId="94" xfId="0" applyFill="1" applyBorder="1" applyAlignment="1">
      <alignment horizontal="center"/>
    </xf>
    <xf numFmtId="0" fontId="0" fillId="4" borderId="99" xfId="0" applyFill="1" applyBorder="1" applyAlignment="1">
      <alignment horizontal="center"/>
    </xf>
    <xf numFmtId="0" fontId="0" fillId="4" borderId="95" xfId="0" applyFill="1" applyBorder="1" applyAlignment="1">
      <alignment horizontal="center"/>
    </xf>
    <xf numFmtId="0" fontId="0" fillId="4" borderId="116" xfId="0" applyFill="1" applyBorder="1" applyAlignment="1">
      <alignment horizontal="center"/>
    </xf>
    <xf numFmtId="0" fontId="0" fillId="0" borderId="116" xfId="0" applyFill="1" applyBorder="1" applyAlignment="1" applyProtection="1">
      <alignment horizontal="center"/>
      <protection locked="0"/>
    </xf>
    <xf numFmtId="0" fontId="0" fillId="0" borderId="99" xfId="0" applyFill="1" applyBorder="1" applyAlignment="1" applyProtection="1">
      <alignment horizontal="center"/>
      <protection locked="0"/>
    </xf>
    <xf numFmtId="0" fontId="0" fillId="0" borderId="130" xfId="0" applyFill="1" applyBorder="1" applyAlignment="1" applyProtection="1">
      <alignment horizontal="center"/>
      <protection locked="0"/>
    </xf>
    <xf numFmtId="0" fontId="31" fillId="0" borderId="33" xfId="0" applyFont="1" applyBorder="1" applyAlignment="1" applyProtection="1">
      <alignment horizontal="left" vertical="center"/>
      <protection/>
    </xf>
    <xf numFmtId="0" fontId="0" fillId="4" borderId="10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68" xfId="0" applyFill="1" applyBorder="1" applyAlignment="1">
      <alignment horizontal="center" shrinkToFit="1"/>
    </xf>
    <xf numFmtId="0" fontId="0" fillId="4" borderId="70" xfId="0" applyFill="1" applyBorder="1" applyAlignment="1">
      <alignment horizontal="center" shrinkToFit="1"/>
    </xf>
    <xf numFmtId="0" fontId="0" fillId="4" borderId="69" xfId="0" applyFill="1" applyBorder="1" applyAlignment="1">
      <alignment horizontal="center" shrinkToFit="1"/>
    </xf>
    <xf numFmtId="0" fontId="0" fillId="4" borderId="68" xfId="0" applyFill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86" xfId="0" applyFill="1" applyBorder="1" applyAlignment="1" applyProtection="1">
      <alignment horizontal="center"/>
      <protection locked="0"/>
    </xf>
    <xf numFmtId="0" fontId="0" fillId="4" borderId="15" xfId="0" applyFill="1" applyBorder="1" applyAlignment="1">
      <alignment horizontal="center" shrinkToFit="1"/>
    </xf>
    <xf numFmtId="0" fontId="0" fillId="4" borderId="78" xfId="0" applyFill="1" applyBorder="1" applyAlignment="1">
      <alignment horizontal="center" shrinkToFit="1"/>
    </xf>
    <xf numFmtId="0" fontId="0" fillId="4" borderId="131" xfId="0" applyFill="1" applyBorder="1" applyAlignment="1">
      <alignment horizontal="center" shrinkToFit="1"/>
    </xf>
    <xf numFmtId="0" fontId="0" fillId="4" borderId="53" xfId="0" applyFill="1" applyBorder="1" applyAlignment="1">
      <alignment horizontal="center"/>
    </xf>
    <xf numFmtId="0" fontId="0" fillId="0" borderId="95" xfId="0" applyFill="1" applyBorder="1" applyAlignment="1" applyProtection="1">
      <alignment horizontal="center"/>
      <protection locked="0"/>
    </xf>
    <xf numFmtId="0" fontId="35" fillId="0" borderId="0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V265"/>
  <sheetViews>
    <sheetView tabSelected="1" defaultGridColor="0" view="pageBreakPreview" zoomScaleNormal="92" zoomScaleSheetLayoutView="100" zoomScalePageLayoutView="0" colorId="22" workbookViewId="0" topLeftCell="A190">
      <selection activeCell="S199" sqref="S199"/>
    </sheetView>
  </sheetViews>
  <sheetFormatPr defaultColWidth="10.8984375" defaultRowHeight="18.75" customHeight="1"/>
  <cols>
    <col min="1" max="2" width="8.5" style="5" customWidth="1"/>
    <col min="3" max="3" width="8.69921875" style="4" customWidth="1"/>
    <col min="4" max="16" width="8.5" style="4" customWidth="1"/>
    <col min="17" max="120" width="10.8984375" style="4" customWidth="1"/>
    <col min="121" max="126" width="10.8984375" style="5" customWidth="1"/>
  </cols>
  <sheetData>
    <row r="1" spans="1:16" ht="25.5" customHeight="1" thickTop="1">
      <c r="A1" s="127" t="s">
        <v>261</v>
      </c>
      <c r="B1" s="127"/>
      <c r="C1" s="128"/>
      <c r="D1" s="128"/>
      <c r="E1" s="1"/>
      <c r="F1" s="1"/>
      <c r="G1" s="1"/>
      <c r="H1" s="1"/>
      <c r="I1" s="1"/>
      <c r="J1" s="163" t="s">
        <v>130</v>
      </c>
      <c r="K1" s="2" t="s">
        <v>131</v>
      </c>
      <c r="L1" s="168" t="s">
        <v>132</v>
      </c>
      <c r="M1" s="168"/>
      <c r="N1" s="3" t="s">
        <v>133</v>
      </c>
      <c r="O1" s="171" t="s">
        <v>134</v>
      </c>
      <c r="P1" s="172"/>
    </row>
    <row r="2" spans="10:16" ht="25.5" customHeight="1">
      <c r="J2" s="164"/>
      <c r="K2" s="166" t="s">
        <v>135</v>
      </c>
      <c r="L2" s="6" t="s">
        <v>136</v>
      </c>
      <c r="M2" s="169" t="s">
        <v>137</v>
      </c>
      <c r="N2" s="169"/>
      <c r="O2" s="169"/>
      <c r="P2" s="170"/>
    </row>
    <row r="3" spans="1:16" ht="25.5" customHeight="1">
      <c r="A3" s="1"/>
      <c r="B3" s="1"/>
      <c r="C3" s="1"/>
      <c r="D3" s="1"/>
      <c r="E3" s="1"/>
      <c r="F3" s="1"/>
      <c r="G3" s="1"/>
      <c r="H3" s="1"/>
      <c r="I3" s="1"/>
      <c r="J3" s="164"/>
      <c r="K3" s="166"/>
      <c r="L3" s="7" t="s">
        <v>138</v>
      </c>
      <c r="M3" s="173"/>
      <c r="N3" s="173"/>
      <c r="O3" s="173"/>
      <c r="P3" s="174"/>
    </row>
    <row r="4" spans="10:16" ht="25.5" customHeight="1" thickBot="1">
      <c r="J4" s="165"/>
      <c r="K4" s="167"/>
      <c r="L4" s="8" t="s">
        <v>139</v>
      </c>
      <c r="M4" s="175"/>
      <c r="N4" s="175"/>
      <c r="O4" s="175"/>
      <c r="P4" s="176"/>
    </row>
    <row r="5" spans="10:16" ht="12.75" customHeight="1" thickTop="1">
      <c r="J5" s="9"/>
      <c r="K5" s="9"/>
      <c r="L5" s="10"/>
      <c r="M5" s="11"/>
      <c r="N5" s="12"/>
      <c r="O5" s="12"/>
      <c r="P5" s="12"/>
    </row>
    <row r="6" spans="1:16" ht="32.25" customHeight="1">
      <c r="A6" s="191" t="s">
        <v>0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</row>
    <row r="7" spans="1:16" ht="34.5" customHeight="1" thickBot="1">
      <c r="A7" s="376" t="s">
        <v>1</v>
      </c>
      <c r="B7" s="376"/>
      <c r="C7" s="376"/>
      <c r="N7" s="375" t="s">
        <v>272</v>
      </c>
      <c r="O7" s="375"/>
      <c r="P7" s="375"/>
    </row>
    <row r="8" spans="1:17" ht="34.5" customHeight="1" thickTop="1">
      <c r="A8" s="353" t="s">
        <v>2</v>
      </c>
      <c r="B8" s="354"/>
      <c r="C8" s="358" t="s">
        <v>3</v>
      </c>
      <c r="D8" s="354"/>
      <c r="E8" s="159" t="s">
        <v>140</v>
      </c>
      <c r="F8" s="338"/>
      <c r="G8" s="338"/>
      <c r="H8" s="338"/>
      <c r="I8" s="338"/>
      <c r="J8" s="338"/>
      <c r="K8" s="338"/>
      <c r="L8" s="339"/>
      <c r="M8" s="353" t="s">
        <v>4</v>
      </c>
      <c r="N8" s="13" t="s">
        <v>5</v>
      </c>
      <c r="O8" s="159" t="s">
        <v>140</v>
      </c>
      <c r="P8" s="160"/>
      <c r="Q8" s="14"/>
    </row>
    <row r="9" spans="1:17" ht="34.5" customHeight="1" thickBot="1">
      <c r="A9" s="136"/>
      <c r="B9" s="335"/>
      <c r="C9" s="161" t="s">
        <v>6</v>
      </c>
      <c r="D9" s="162"/>
      <c r="E9" s="157" t="s">
        <v>140</v>
      </c>
      <c r="F9" s="346"/>
      <c r="G9" s="346"/>
      <c r="H9" s="346"/>
      <c r="I9" s="346"/>
      <c r="J9" s="346"/>
      <c r="K9" s="346"/>
      <c r="L9" s="243"/>
      <c r="M9" s="364"/>
      <c r="N9" s="16" t="s">
        <v>7</v>
      </c>
      <c r="O9" s="157" t="s">
        <v>140</v>
      </c>
      <c r="P9" s="158"/>
      <c r="Q9" s="14"/>
    </row>
    <row r="10" spans="1:17" ht="34.5" customHeight="1" thickBot="1" thickTop="1">
      <c r="A10" s="353" t="s">
        <v>141</v>
      </c>
      <c r="B10" s="354"/>
      <c r="C10" s="354"/>
      <c r="D10" s="354"/>
      <c r="E10" s="159" t="s">
        <v>140</v>
      </c>
      <c r="F10" s="338"/>
      <c r="G10" s="338"/>
      <c r="H10" s="338"/>
      <c r="I10" s="338"/>
      <c r="J10" s="338"/>
      <c r="K10" s="338"/>
      <c r="L10" s="339"/>
      <c r="M10" s="367" t="s">
        <v>8</v>
      </c>
      <c r="N10" s="13" t="s">
        <v>9</v>
      </c>
      <c r="O10" s="159" t="s">
        <v>140</v>
      </c>
      <c r="P10" s="160"/>
      <c r="Q10" s="14"/>
    </row>
    <row r="11" spans="1:17" ht="34.5" customHeight="1" thickBot="1" thickTop="1">
      <c r="A11" s="140" t="s">
        <v>142</v>
      </c>
      <c r="B11" s="141"/>
      <c r="C11" s="141"/>
      <c r="D11" s="142"/>
      <c r="E11" s="147" t="s">
        <v>140</v>
      </c>
      <c r="F11" s="148"/>
      <c r="G11" s="148"/>
      <c r="H11" s="148"/>
      <c r="I11" s="148"/>
      <c r="J11" s="148"/>
      <c r="K11" s="148"/>
      <c r="L11" s="149"/>
      <c r="M11" s="368"/>
      <c r="N11" s="16" t="s">
        <v>10</v>
      </c>
      <c r="O11" s="157" t="s">
        <v>140</v>
      </c>
      <c r="P11" s="158"/>
      <c r="Q11" s="14"/>
    </row>
    <row r="12" spans="1:17" ht="34.5" customHeight="1" thickTop="1">
      <c r="A12" s="136" t="s">
        <v>11</v>
      </c>
      <c r="B12" s="137"/>
      <c r="C12" s="360" t="s">
        <v>143</v>
      </c>
      <c r="D12" s="340"/>
      <c r="E12" s="361" t="s">
        <v>252</v>
      </c>
      <c r="F12" s="362"/>
      <c r="G12" s="362"/>
      <c r="H12" s="362"/>
      <c r="I12" s="362"/>
      <c r="J12" s="362"/>
      <c r="K12" s="362"/>
      <c r="L12" s="362"/>
      <c r="M12" s="338"/>
      <c r="N12" s="338"/>
      <c r="O12" s="363"/>
      <c r="P12" s="160"/>
      <c r="Q12" s="14"/>
    </row>
    <row r="13" spans="1:17" ht="34.5" customHeight="1">
      <c r="A13" s="136"/>
      <c r="B13" s="137"/>
      <c r="C13" s="161" t="s">
        <v>12</v>
      </c>
      <c r="D13" s="162"/>
      <c r="E13" s="369" t="s">
        <v>140</v>
      </c>
      <c r="F13" s="197"/>
      <c r="G13" s="197"/>
      <c r="H13" s="197"/>
      <c r="I13" s="197"/>
      <c r="J13" s="197"/>
      <c r="K13" s="197"/>
      <c r="L13" s="197"/>
      <c r="M13" s="197"/>
      <c r="N13" s="197"/>
      <c r="O13" s="370"/>
      <c r="P13" s="371"/>
      <c r="Q13" s="14"/>
    </row>
    <row r="14" spans="1:17" ht="34.5" customHeight="1" thickBot="1">
      <c r="A14" s="138"/>
      <c r="B14" s="139"/>
      <c r="C14" s="161" t="s">
        <v>13</v>
      </c>
      <c r="D14" s="162"/>
      <c r="E14" s="145"/>
      <c r="F14" s="146"/>
      <c r="G14" s="146"/>
      <c r="H14" s="146"/>
      <c r="I14" s="146"/>
      <c r="J14" s="143" t="s">
        <v>144</v>
      </c>
      <c r="K14" s="144"/>
      <c r="L14" s="357"/>
      <c r="M14" s="357"/>
      <c r="N14" s="357"/>
      <c r="O14" s="357"/>
      <c r="P14" s="355"/>
      <c r="Q14" s="14"/>
    </row>
    <row r="15" spans="1:17" ht="34.5" customHeight="1" thickTop="1">
      <c r="A15" s="353" t="s">
        <v>14</v>
      </c>
      <c r="B15" s="354"/>
      <c r="C15" s="358" t="s">
        <v>3</v>
      </c>
      <c r="D15" s="354"/>
      <c r="E15" s="159" t="s">
        <v>140</v>
      </c>
      <c r="F15" s="338"/>
      <c r="G15" s="338"/>
      <c r="H15" s="338"/>
      <c r="I15" s="338"/>
      <c r="J15" s="338"/>
      <c r="K15" s="338"/>
      <c r="L15" s="338"/>
      <c r="M15" s="338"/>
      <c r="N15" s="338"/>
      <c r="O15" s="363"/>
      <c r="P15" s="160"/>
      <c r="Q15" s="14"/>
    </row>
    <row r="16" spans="1:17" ht="34.5" customHeight="1" thickBot="1">
      <c r="A16" s="136"/>
      <c r="B16" s="335"/>
      <c r="C16" s="161" t="s">
        <v>6</v>
      </c>
      <c r="D16" s="162"/>
      <c r="E16" s="157" t="s">
        <v>140</v>
      </c>
      <c r="F16" s="346"/>
      <c r="G16" s="346"/>
      <c r="H16" s="346"/>
      <c r="I16" s="346"/>
      <c r="J16" s="346"/>
      <c r="K16" s="346"/>
      <c r="L16" s="346"/>
      <c r="M16" s="346"/>
      <c r="N16" s="346"/>
      <c r="O16" s="359"/>
      <c r="P16" s="158"/>
      <c r="Q16" s="14"/>
    </row>
    <row r="17" spans="1:17" ht="34.5" customHeight="1" thickTop="1">
      <c r="A17" s="353" t="s">
        <v>15</v>
      </c>
      <c r="B17" s="354"/>
      <c r="C17" s="358" t="s">
        <v>16</v>
      </c>
      <c r="D17" s="354"/>
      <c r="E17" s="159" t="s">
        <v>140</v>
      </c>
      <c r="F17" s="338"/>
      <c r="G17" s="338"/>
      <c r="H17" s="338"/>
      <c r="I17" s="338"/>
      <c r="J17" s="338"/>
      <c r="K17" s="338"/>
      <c r="L17" s="338"/>
      <c r="M17" s="338"/>
      <c r="N17" s="338"/>
      <c r="O17" s="363"/>
      <c r="P17" s="160"/>
      <c r="Q17" s="14"/>
    </row>
    <row r="18" spans="1:17" ht="34.5" customHeight="1">
      <c r="A18" s="136"/>
      <c r="B18" s="335"/>
      <c r="C18" s="161" t="s">
        <v>12</v>
      </c>
      <c r="D18" s="162"/>
      <c r="E18" s="157" t="s">
        <v>140</v>
      </c>
      <c r="F18" s="346"/>
      <c r="G18" s="346"/>
      <c r="H18" s="346"/>
      <c r="I18" s="346"/>
      <c r="J18" s="346"/>
      <c r="K18" s="346"/>
      <c r="L18" s="346"/>
      <c r="M18" s="346"/>
      <c r="N18" s="346"/>
      <c r="O18" s="359"/>
      <c r="P18" s="158"/>
      <c r="Q18" s="14"/>
    </row>
    <row r="19" spans="1:17" ht="34.5" customHeight="1" thickBot="1">
      <c r="A19" s="136"/>
      <c r="B19" s="335"/>
      <c r="C19" s="161" t="s">
        <v>13</v>
      </c>
      <c r="D19" s="162"/>
      <c r="E19" s="145"/>
      <c r="F19" s="146"/>
      <c r="G19" s="146"/>
      <c r="H19" s="146"/>
      <c r="I19" s="146"/>
      <c r="J19" s="143" t="s">
        <v>144</v>
      </c>
      <c r="K19" s="144"/>
      <c r="L19" s="357"/>
      <c r="M19" s="357"/>
      <c r="N19" s="357"/>
      <c r="O19" s="357"/>
      <c r="P19" s="355"/>
      <c r="Q19" s="14"/>
    </row>
    <row r="20" spans="1:17" ht="34.5" customHeight="1" thickTop="1">
      <c r="A20" s="353" t="s">
        <v>145</v>
      </c>
      <c r="B20" s="354"/>
      <c r="C20" s="358" t="s">
        <v>3</v>
      </c>
      <c r="D20" s="354"/>
      <c r="E20" s="159" t="s">
        <v>132</v>
      </c>
      <c r="F20" s="338"/>
      <c r="G20" s="338"/>
      <c r="H20" s="339"/>
      <c r="I20" s="353" t="s">
        <v>146</v>
      </c>
      <c r="J20" s="354"/>
      <c r="K20" s="358" t="s">
        <v>3</v>
      </c>
      <c r="L20" s="354"/>
      <c r="M20" s="159" t="s">
        <v>132</v>
      </c>
      <c r="N20" s="338"/>
      <c r="O20" s="338"/>
      <c r="P20" s="160"/>
      <c r="Q20" s="14"/>
    </row>
    <row r="21" spans="1:17" ht="34.5" customHeight="1">
      <c r="A21" s="136"/>
      <c r="B21" s="335"/>
      <c r="C21" s="161" t="s">
        <v>17</v>
      </c>
      <c r="D21" s="162"/>
      <c r="E21" s="157" t="s">
        <v>132</v>
      </c>
      <c r="F21" s="346"/>
      <c r="G21" s="346"/>
      <c r="H21" s="243"/>
      <c r="I21" s="136"/>
      <c r="J21" s="340"/>
      <c r="K21" s="161" t="s">
        <v>17</v>
      </c>
      <c r="L21" s="162"/>
      <c r="M21" s="157" t="s">
        <v>132</v>
      </c>
      <c r="N21" s="346"/>
      <c r="O21" s="346"/>
      <c r="P21" s="158"/>
      <c r="Q21" s="14"/>
    </row>
    <row r="22" spans="1:17" ht="34.5" customHeight="1" thickBot="1">
      <c r="A22" s="136"/>
      <c r="B22" s="335"/>
      <c r="C22" s="161" t="s">
        <v>18</v>
      </c>
      <c r="D22" s="162"/>
      <c r="E22" s="356" t="s">
        <v>132</v>
      </c>
      <c r="F22" s="357"/>
      <c r="G22" s="357"/>
      <c r="H22" s="372"/>
      <c r="I22" s="136"/>
      <c r="J22" s="340"/>
      <c r="K22" s="161" t="s">
        <v>18</v>
      </c>
      <c r="L22" s="162"/>
      <c r="M22" s="356" t="s">
        <v>132</v>
      </c>
      <c r="N22" s="357"/>
      <c r="O22" s="357"/>
      <c r="P22" s="355"/>
      <c r="Q22" s="14"/>
    </row>
    <row r="23" spans="1:17" ht="34.5" customHeight="1" thickTop="1">
      <c r="A23" s="353" t="s">
        <v>19</v>
      </c>
      <c r="B23" s="354"/>
      <c r="C23" s="336" t="s">
        <v>147</v>
      </c>
      <c r="D23" s="337"/>
      <c r="E23" s="159" t="s">
        <v>132</v>
      </c>
      <c r="F23" s="338"/>
      <c r="G23" s="338"/>
      <c r="H23" s="339"/>
      <c r="I23" s="353" t="s">
        <v>20</v>
      </c>
      <c r="J23" s="354"/>
      <c r="K23" s="336" t="s">
        <v>21</v>
      </c>
      <c r="L23" s="337"/>
      <c r="M23" s="159" t="s">
        <v>132</v>
      </c>
      <c r="N23" s="338"/>
      <c r="O23" s="338"/>
      <c r="P23" s="160"/>
      <c r="Q23" s="14"/>
    </row>
    <row r="24" spans="1:17" ht="34.5" customHeight="1" thickBot="1">
      <c r="A24" s="136"/>
      <c r="B24" s="335"/>
      <c r="C24" s="342" t="s">
        <v>22</v>
      </c>
      <c r="D24" s="343"/>
      <c r="E24" s="157" t="s">
        <v>132</v>
      </c>
      <c r="F24" s="346"/>
      <c r="G24" s="346"/>
      <c r="H24" s="243"/>
      <c r="I24" s="136"/>
      <c r="J24" s="340"/>
      <c r="K24" s="342" t="s">
        <v>23</v>
      </c>
      <c r="L24" s="343"/>
      <c r="M24" s="157" t="s">
        <v>132</v>
      </c>
      <c r="N24" s="346"/>
      <c r="O24" s="346"/>
      <c r="P24" s="158"/>
      <c r="Q24" s="14"/>
    </row>
    <row r="25" spans="1:17" ht="34.5" customHeight="1" thickBot="1" thickTop="1">
      <c r="A25" s="353" t="s">
        <v>24</v>
      </c>
      <c r="B25" s="354"/>
      <c r="C25" s="354"/>
      <c r="D25" s="354"/>
      <c r="E25" s="321" t="s">
        <v>132</v>
      </c>
      <c r="F25" s="322"/>
      <c r="G25" s="322"/>
      <c r="H25" s="322"/>
      <c r="I25" s="322"/>
      <c r="J25" s="322"/>
      <c r="K25" s="322"/>
      <c r="L25" s="322"/>
      <c r="M25" s="322"/>
      <c r="N25" s="322"/>
      <c r="O25" s="323"/>
      <c r="P25" s="324"/>
      <c r="Q25" s="14"/>
    </row>
    <row r="26" spans="1:17" ht="34.5" customHeight="1" thickBot="1" thickTop="1">
      <c r="A26" s="353" t="s">
        <v>25</v>
      </c>
      <c r="B26" s="354"/>
      <c r="C26" s="354"/>
      <c r="D26" s="354"/>
      <c r="E26" s="17" t="s">
        <v>132</v>
      </c>
      <c r="F26" s="325" t="s">
        <v>148</v>
      </c>
      <c r="G26" s="325"/>
      <c r="H26" s="326"/>
      <c r="I26" s="353" t="s">
        <v>26</v>
      </c>
      <c r="J26" s="354"/>
      <c r="K26" s="354"/>
      <c r="L26" s="354"/>
      <c r="M26" s="17" t="s">
        <v>140</v>
      </c>
      <c r="N26" s="325" t="s">
        <v>149</v>
      </c>
      <c r="O26" s="325"/>
      <c r="P26" s="326"/>
      <c r="Q26" s="14"/>
    </row>
    <row r="27" spans="1:17" ht="34.5" customHeight="1" thickTop="1">
      <c r="A27" s="333" t="s">
        <v>27</v>
      </c>
      <c r="B27" s="334"/>
      <c r="C27" s="336" t="s">
        <v>28</v>
      </c>
      <c r="D27" s="337"/>
      <c r="E27" s="159" t="s">
        <v>140</v>
      </c>
      <c r="F27" s="338"/>
      <c r="G27" s="338"/>
      <c r="H27" s="339"/>
      <c r="I27" s="333" t="s">
        <v>29</v>
      </c>
      <c r="J27" s="334"/>
      <c r="K27" s="336" t="s">
        <v>28</v>
      </c>
      <c r="L27" s="337"/>
      <c r="M27" s="159" t="s">
        <v>140</v>
      </c>
      <c r="N27" s="338"/>
      <c r="O27" s="338"/>
      <c r="P27" s="160"/>
      <c r="Q27" s="14"/>
    </row>
    <row r="28" spans="1:17" ht="34.5" customHeight="1">
      <c r="A28" s="136"/>
      <c r="B28" s="335"/>
      <c r="C28" s="347" t="s">
        <v>30</v>
      </c>
      <c r="D28" s="348"/>
      <c r="E28" s="349" t="s">
        <v>140</v>
      </c>
      <c r="F28" s="350"/>
      <c r="G28" s="350"/>
      <c r="H28" s="351"/>
      <c r="I28" s="136"/>
      <c r="J28" s="340"/>
      <c r="K28" s="347" t="s">
        <v>30</v>
      </c>
      <c r="L28" s="348"/>
      <c r="M28" s="349" t="s">
        <v>140</v>
      </c>
      <c r="N28" s="350"/>
      <c r="O28" s="350"/>
      <c r="P28" s="352"/>
      <c r="Q28" s="14"/>
    </row>
    <row r="29" spans="1:17" ht="34.5" customHeight="1" thickBot="1">
      <c r="A29" s="136"/>
      <c r="B29" s="335"/>
      <c r="C29" s="342" t="s">
        <v>31</v>
      </c>
      <c r="D29" s="343"/>
      <c r="E29" s="145" t="s">
        <v>140</v>
      </c>
      <c r="F29" s="146"/>
      <c r="G29" s="146"/>
      <c r="H29" s="344"/>
      <c r="I29" s="138"/>
      <c r="J29" s="341"/>
      <c r="K29" s="365" t="s">
        <v>31</v>
      </c>
      <c r="L29" s="366"/>
      <c r="M29" s="145" t="s">
        <v>140</v>
      </c>
      <c r="N29" s="146"/>
      <c r="O29" s="146"/>
      <c r="P29" s="355"/>
      <c r="Q29" s="14"/>
    </row>
    <row r="30" spans="1:16" ht="30.75" customHeight="1" thickTop="1">
      <c r="A30" s="18"/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ht="30.75" customHeight="1" thickBot="1">
      <c r="A31" s="298" t="s">
        <v>278</v>
      </c>
      <c r="B31" s="298"/>
      <c r="C31" s="298"/>
      <c r="D31" s="298"/>
      <c r="E31" s="298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</row>
    <row r="32" spans="1:17" ht="34.5" customHeight="1" thickTop="1">
      <c r="A32" s="179" t="s">
        <v>32</v>
      </c>
      <c r="B32" s="155" t="s">
        <v>33</v>
      </c>
      <c r="C32" s="259" t="s">
        <v>150</v>
      </c>
      <c r="D32" s="78" t="s">
        <v>34</v>
      </c>
      <c r="E32" s="155" t="s">
        <v>35</v>
      </c>
      <c r="F32" s="156"/>
      <c r="G32" s="156"/>
      <c r="H32" s="155" t="s">
        <v>36</v>
      </c>
      <c r="I32" s="156"/>
      <c r="J32" s="156"/>
      <c r="K32" s="155" t="s">
        <v>37</v>
      </c>
      <c r="L32" s="156"/>
      <c r="M32" s="156"/>
      <c r="N32" s="155" t="s">
        <v>38</v>
      </c>
      <c r="O32" s="329"/>
      <c r="P32" s="330"/>
      <c r="Q32" s="14"/>
    </row>
    <row r="33" spans="1:17" ht="34.5" customHeight="1">
      <c r="A33" s="345"/>
      <c r="B33" s="249"/>
      <c r="C33" s="249"/>
      <c r="D33" s="90" t="s">
        <v>39</v>
      </c>
      <c r="E33" s="83" t="s">
        <v>40</v>
      </c>
      <c r="F33" s="107" t="s">
        <v>41</v>
      </c>
      <c r="G33" s="83" t="s">
        <v>42</v>
      </c>
      <c r="H33" s="83" t="s">
        <v>43</v>
      </c>
      <c r="I33" s="107" t="s">
        <v>41</v>
      </c>
      <c r="J33" s="83" t="s">
        <v>44</v>
      </c>
      <c r="K33" s="83" t="s">
        <v>45</v>
      </c>
      <c r="L33" s="107" t="s">
        <v>41</v>
      </c>
      <c r="M33" s="83" t="s">
        <v>46</v>
      </c>
      <c r="N33" s="84" t="s">
        <v>47</v>
      </c>
      <c r="O33" s="107" t="s">
        <v>41</v>
      </c>
      <c r="P33" s="108" t="s">
        <v>48</v>
      </c>
      <c r="Q33" s="14"/>
    </row>
    <row r="34" spans="1:17" ht="34.5" customHeight="1">
      <c r="A34" s="109" t="s">
        <v>49</v>
      </c>
      <c r="B34" s="21"/>
      <c r="C34" s="21"/>
      <c r="D34" s="15" t="s">
        <v>151</v>
      </c>
      <c r="E34" s="22" t="s">
        <v>151</v>
      </c>
      <c r="F34" s="23"/>
      <c r="G34" s="110" t="e">
        <f>ROUND(E34/D34,1)</f>
        <v>#VALUE!</v>
      </c>
      <c r="H34" s="22"/>
      <c r="I34" s="23"/>
      <c r="J34" s="110" t="e">
        <f>ROUND(H34/D34,1)</f>
        <v>#VALUE!</v>
      </c>
      <c r="K34" s="22"/>
      <c r="L34" s="23"/>
      <c r="M34" s="110" t="e">
        <f>ROUND(K34/D34,1)</f>
        <v>#VALUE!</v>
      </c>
      <c r="N34" s="15"/>
      <c r="O34" s="23"/>
      <c r="P34" s="111" t="e">
        <f>ROUND(N34/D34,1)</f>
        <v>#VALUE!</v>
      </c>
      <c r="Q34" s="14"/>
    </row>
    <row r="35" spans="1:17" ht="34.5" customHeight="1" thickBot="1">
      <c r="A35" s="109" t="s">
        <v>50</v>
      </c>
      <c r="B35" s="24"/>
      <c r="C35" s="21"/>
      <c r="D35" s="15"/>
      <c r="E35" s="22"/>
      <c r="F35" s="23"/>
      <c r="G35" s="110" t="e">
        <f>ROUND(E35/D35,1)</f>
        <v>#DIV/0!</v>
      </c>
      <c r="H35" s="22"/>
      <c r="I35" s="23"/>
      <c r="J35" s="110" t="e">
        <f>ROUND(H35/D35,1)</f>
        <v>#DIV/0!</v>
      </c>
      <c r="K35" s="22"/>
      <c r="L35" s="23"/>
      <c r="M35" s="110" t="e">
        <f>ROUND(K35/D35,1)</f>
        <v>#DIV/0!</v>
      </c>
      <c r="N35" s="15"/>
      <c r="O35" s="23"/>
      <c r="P35" s="111" t="e">
        <f>ROUND(N35/D35,1)</f>
        <v>#DIV/0!</v>
      </c>
      <c r="Q35" s="14"/>
    </row>
    <row r="36" spans="1:17" ht="34.5" customHeight="1" thickBot="1" thickTop="1">
      <c r="A36" s="104" t="s">
        <v>51</v>
      </c>
      <c r="B36" s="112"/>
      <c r="C36" s="112"/>
      <c r="D36" s="85">
        <f>SUM(D34:D35)</f>
        <v>0</v>
      </c>
      <c r="E36" s="85">
        <f>SUM(E34:E35)</f>
        <v>0</v>
      </c>
      <c r="F36" s="113">
        <f>SUM(F34:F35)</f>
        <v>0</v>
      </c>
      <c r="G36" s="114" t="e">
        <f>ROUND(E36/D36,1)</f>
        <v>#DIV/0!</v>
      </c>
      <c r="H36" s="85">
        <f>SUM(H34:H35)</f>
        <v>0</v>
      </c>
      <c r="I36" s="113">
        <f>SUM(I34:I35)</f>
        <v>0</v>
      </c>
      <c r="J36" s="114" t="e">
        <f>ROUND(H36/D36,1)</f>
        <v>#DIV/0!</v>
      </c>
      <c r="K36" s="85">
        <f>SUM(K34:K35)</f>
        <v>0</v>
      </c>
      <c r="L36" s="113">
        <f>SUM(L34:L35)</f>
        <v>0</v>
      </c>
      <c r="M36" s="114" t="e">
        <f>ROUND(K36/D36,1)</f>
        <v>#DIV/0!</v>
      </c>
      <c r="N36" s="86">
        <f>SUM(N34:N35)</f>
        <v>0</v>
      </c>
      <c r="O36" s="113">
        <f>SUM(O34:O35)</f>
        <v>0</v>
      </c>
      <c r="P36" s="115" t="e">
        <f>ROUND(N36/D36,1)</f>
        <v>#DIV/0!</v>
      </c>
      <c r="Q36" s="14"/>
    </row>
    <row r="37" spans="1:16" ht="30.75" customHeight="1" thickTop="1">
      <c r="A37" s="18"/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1:16" ht="30.75" customHeight="1" thickBot="1">
      <c r="A38" s="88" t="s">
        <v>52</v>
      </c>
      <c r="B38" s="88"/>
      <c r="C38" s="88"/>
      <c r="D38" s="88"/>
      <c r="E38" s="88"/>
      <c r="F38" s="88"/>
      <c r="G38" s="89"/>
      <c r="H38" s="89"/>
      <c r="I38" s="89"/>
      <c r="J38" s="89"/>
      <c r="K38" s="89"/>
      <c r="L38" s="89"/>
      <c r="M38" s="89"/>
      <c r="N38" s="89"/>
      <c r="O38" s="89"/>
      <c r="P38" s="92"/>
    </row>
    <row r="39" spans="1:17" ht="33.75" customHeight="1" thickTop="1">
      <c r="A39" s="179" t="s">
        <v>53</v>
      </c>
      <c r="B39" s="317"/>
      <c r="C39" s="155" t="s">
        <v>25</v>
      </c>
      <c r="D39" s="155" t="s">
        <v>38</v>
      </c>
      <c r="E39" s="290" t="s">
        <v>54</v>
      </c>
      <c r="F39" s="156"/>
      <c r="G39" s="156"/>
      <c r="H39" s="156"/>
      <c r="I39" s="156"/>
      <c r="J39" s="155" t="s">
        <v>55</v>
      </c>
      <c r="K39" s="156"/>
      <c r="L39" s="156"/>
      <c r="M39" s="290" t="s">
        <v>56</v>
      </c>
      <c r="N39" s="156"/>
      <c r="O39" s="327" t="s">
        <v>152</v>
      </c>
      <c r="P39" s="331" t="s">
        <v>153</v>
      </c>
      <c r="Q39" s="14"/>
    </row>
    <row r="40" spans="1:17" ht="33.75" customHeight="1">
      <c r="A40" s="282"/>
      <c r="B40" s="318"/>
      <c r="C40" s="289"/>
      <c r="D40" s="289"/>
      <c r="E40" s="95" t="s">
        <v>57</v>
      </c>
      <c r="F40" s="83" t="s">
        <v>58</v>
      </c>
      <c r="G40" s="83" t="s">
        <v>59</v>
      </c>
      <c r="H40" s="83" t="s">
        <v>60</v>
      </c>
      <c r="I40" s="83" t="s">
        <v>61</v>
      </c>
      <c r="J40" s="83" t="s">
        <v>62</v>
      </c>
      <c r="K40" s="83" t="s">
        <v>63</v>
      </c>
      <c r="L40" s="83" t="s">
        <v>51</v>
      </c>
      <c r="M40" s="95" t="s">
        <v>64</v>
      </c>
      <c r="N40" s="83" t="s">
        <v>65</v>
      </c>
      <c r="O40" s="328"/>
      <c r="P40" s="332"/>
      <c r="Q40" s="14"/>
    </row>
    <row r="41" spans="1:17" ht="33.75" customHeight="1">
      <c r="A41" s="313" t="s">
        <v>273</v>
      </c>
      <c r="B41" s="273"/>
      <c r="C41" s="96" t="s">
        <v>154</v>
      </c>
      <c r="D41" s="97" t="s">
        <v>154</v>
      </c>
      <c r="E41" s="26" t="s">
        <v>154</v>
      </c>
      <c r="F41" s="15" t="s">
        <v>154</v>
      </c>
      <c r="G41" s="15" t="s">
        <v>154</v>
      </c>
      <c r="H41" s="15" t="s">
        <v>155</v>
      </c>
      <c r="I41" s="15"/>
      <c r="J41" s="15" t="s">
        <v>156</v>
      </c>
      <c r="K41" s="15"/>
      <c r="L41" s="91">
        <f aca="true" t="shared" si="0" ref="L41:L46">SUM(J41:K41)</f>
        <v>0</v>
      </c>
      <c r="M41" s="27" t="s">
        <v>154</v>
      </c>
      <c r="N41" s="22" t="s">
        <v>156</v>
      </c>
      <c r="O41" s="27"/>
      <c r="P41" s="99" t="s">
        <v>155</v>
      </c>
      <c r="Q41" s="14"/>
    </row>
    <row r="42" spans="1:17" ht="33.75" customHeight="1">
      <c r="A42" s="285" t="s">
        <v>274</v>
      </c>
      <c r="B42" s="273"/>
      <c r="C42" s="15"/>
      <c r="D42" s="15"/>
      <c r="E42" s="28" t="s">
        <v>154</v>
      </c>
      <c r="F42" s="22" t="s">
        <v>154</v>
      </c>
      <c r="G42" s="22" t="s">
        <v>154</v>
      </c>
      <c r="H42" s="22" t="s">
        <v>155</v>
      </c>
      <c r="I42" s="22"/>
      <c r="J42" s="22"/>
      <c r="K42" s="15"/>
      <c r="L42" s="91">
        <f t="shared" si="0"/>
        <v>0</v>
      </c>
      <c r="M42" s="27" t="s">
        <v>154</v>
      </c>
      <c r="N42" s="22" t="s">
        <v>156</v>
      </c>
      <c r="O42" s="27"/>
      <c r="P42" s="29"/>
      <c r="Q42" s="14"/>
    </row>
    <row r="43" spans="1:17" ht="33.75" customHeight="1">
      <c r="A43" s="285" t="s">
        <v>275</v>
      </c>
      <c r="B43" s="273"/>
      <c r="C43" s="15"/>
      <c r="D43" s="15"/>
      <c r="E43" s="28" t="s">
        <v>154</v>
      </c>
      <c r="F43" s="22" t="s">
        <v>154</v>
      </c>
      <c r="G43" s="22" t="s">
        <v>154</v>
      </c>
      <c r="H43" s="98"/>
      <c r="I43" s="100"/>
      <c r="J43" s="22"/>
      <c r="K43" s="15"/>
      <c r="L43" s="91">
        <f t="shared" si="0"/>
        <v>0</v>
      </c>
      <c r="M43" s="27"/>
      <c r="N43" s="22" t="s">
        <v>156</v>
      </c>
      <c r="O43" s="27"/>
      <c r="P43" s="29"/>
      <c r="Q43" s="14"/>
    </row>
    <row r="44" spans="1:17" ht="33.75" customHeight="1">
      <c r="A44" s="285" t="s">
        <v>260</v>
      </c>
      <c r="B44" s="273"/>
      <c r="C44" s="15"/>
      <c r="D44" s="15"/>
      <c r="E44" s="28" t="s">
        <v>154</v>
      </c>
      <c r="F44" s="22" t="s">
        <v>154</v>
      </c>
      <c r="G44" s="22"/>
      <c r="H44" s="100"/>
      <c r="I44" s="100"/>
      <c r="J44" s="22"/>
      <c r="K44" s="15"/>
      <c r="L44" s="91">
        <f t="shared" si="0"/>
        <v>0</v>
      </c>
      <c r="M44" s="27" t="s">
        <v>154</v>
      </c>
      <c r="N44" s="22"/>
      <c r="O44" s="27"/>
      <c r="P44" s="29"/>
      <c r="Q44" s="14"/>
    </row>
    <row r="45" spans="1:17" ht="33.75" customHeight="1">
      <c r="A45" s="285" t="s">
        <v>262</v>
      </c>
      <c r="B45" s="273"/>
      <c r="C45" s="15"/>
      <c r="D45" s="15"/>
      <c r="E45" s="28" t="s">
        <v>154</v>
      </c>
      <c r="F45" s="22"/>
      <c r="G45" s="100"/>
      <c r="H45" s="100"/>
      <c r="I45" s="100"/>
      <c r="J45" s="22"/>
      <c r="K45" s="15"/>
      <c r="L45" s="91">
        <f t="shared" si="0"/>
        <v>0</v>
      </c>
      <c r="M45" s="27" t="s">
        <v>154</v>
      </c>
      <c r="N45" s="22" t="s">
        <v>156</v>
      </c>
      <c r="O45" s="27"/>
      <c r="P45" s="29"/>
      <c r="Q45" s="14"/>
    </row>
    <row r="46" spans="1:17" ht="33.75" customHeight="1" thickBot="1">
      <c r="A46" s="285" t="s">
        <v>276</v>
      </c>
      <c r="B46" s="273"/>
      <c r="C46" s="15"/>
      <c r="D46" s="22" t="s">
        <v>155</v>
      </c>
      <c r="E46" s="28" t="s">
        <v>155</v>
      </c>
      <c r="F46" s="101"/>
      <c r="G46" s="101"/>
      <c r="H46" s="101"/>
      <c r="I46" s="101"/>
      <c r="J46" s="15"/>
      <c r="K46" s="15"/>
      <c r="L46" s="91">
        <f t="shared" si="0"/>
        <v>0</v>
      </c>
      <c r="M46" s="102" t="s">
        <v>154</v>
      </c>
      <c r="N46" s="103" t="s">
        <v>156</v>
      </c>
      <c r="O46" s="27"/>
      <c r="P46" s="29"/>
      <c r="Q46" s="14"/>
    </row>
    <row r="47" spans="1:17" ht="33.75" customHeight="1" thickBot="1" thickTop="1">
      <c r="A47" s="319" t="s">
        <v>51</v>
      </c>
      <c r="B47" s="320"/>
      <c r="C47" s="85">
        <f>SUM(C41:C46)</f>
        <v>0</v>
      </c>
      <c r="D47" s="85">
        <f>SUM(D41:D46)</f>
        <v>0</v>
      </c>
      <c r="E47" s="105">
        <f>SUM(E41:E46)</f>
        <v>0</v>
      </c>
      <c r="F47" s="85">
        <f>SUM(F41:F45)</f>
        <v>0</v>
      </c>
      <c r="G47" s="85">
        <f>SUM(G41:G44)</f>
        <v>0</v>
      </c>
      <c r="H47" s="85">
        <f>SUM(H41:H43)</f>
        <v>0</v>
      </c>
      <c r="I47" s="85">
        <f>SUM(I41:I42)</f>
        <v>0</v>
      </c>
      <c r="J47" s="85">
        <f aca="true" t="shared" si="1" ref="J47:P47">SUM(J41:J46)</f>
        <v>0</v>
      </c>
      <c r="K47" s="85">
        <f t="shared" si="1"/>
        <v>0</v>
      </c>
      <c r="L47" s="85">
        <f t="shared" si="1"/>
        <v>0</v>
      </c>
      <c r="M47" s="105">
        <f t="shared" si="1"/>
        <v>0</v>
      </c>
      <c r="N47" s="85">
        <f t="shared" si="1"/>
        <v>0</v>
      </c>
      <c r="O47" s="105">
        <f t="shared" si="1"/>
        <v>0</v>
      </c>
      <c r="P47" s="106">
        <f t="shared" si="1"/>
        <v>0</v>
      </c>
      <c r="Q47" s="14"/>
    </row>
    <row r="48" spans="1:17" ht="26.25" customHeight="1" thickTop="1">
      <c r="A48" s="18"/>
      <c r="B48" s="18"/>
      <c r="C48" s="19"/>
      <c r="D48" s="19"/>
      <c r="E48" s="19"/>
      <c r="F48" s="19"/>
      <c r="G48" s="19"/>
      <c r="H48" s="30" t="s">
        <v>154</v>
      </c>
      <c r="I48" s="30"/>
      <c r="J48" s="30"/>
      <c r="K48" s="30"/>
      <c r="L48" s="31" t="s">
        <v>154</v>
      </c>
      <c r="M48" s="19"/>
      <c r="N48" s="19"/>
      <c r="O48" s="19"/>
      <c r="P48" s="19"/>
      <c r="Q48" s="32" t="str">
        <f>IF(SUM(E47:I47)=L47,"○","不整合")</f>
        <v>○</v>
      </c>
    </row>
    <row r="49" spans="1:17" ht="26.25" customHeight="1" thickBot="1">
      <c r="A49" s="298" t="s">
        <v>66</v>
      </c>
      <c r="B49" s="298"/>
      <c r="C49" s="298"/>
      <c r="D49" s="298"/>
      <c r="E49" s="298"/>
      <c r="F49" s="89"/>
      <c r="G49" s="89"/>
      <c r="H49" s="89"/>
      <c r="I49" s="89"/>
      <c r="J49" s="89"/>
      <c r="K49" s="89"/>
      <c r="L49" s="89"/>
      <c r="M49" s="89"/>
      <c r="N49" s="92"/>
      <c r="Q49" s="33" t="s">
        <v>157</v>
      </c>
    </row>
    <row r="50" spans="1:15" ht="34.5" customHeight="1" thickTop="1">
      <c r="A50" s="179" t="s">
        <v>67</v>
      </c>
      <c r="B50" s="248"/>
      <c r="C50" s="155" t="s">
        <v>68</v>
      </c>
      <c r="D50" s="156"/>
      <c r="E50" s="155" t="s">
        <v>69</v>
      </c>
      <c r="F50" s="156"/>
      <c r="G50" s="155" t="s">
        <v>70</v>
      </c>
      <c r="H50" s="156"/>
      <c r="I50" s="156"/>
      <c r="J50" s="155" t="s">
        <v>71</v>
      </c>
      <c r="K50" s="155" t="s">
        <v>72</v>
      </c>
      <c r="L50" s="156"/>
      <c r="M50" s="156"/>
      <c r="N50" s="290" t="s">
        <v>55</v>
      </c>
      <c r="O50" s="14"/>
    </row>
    <row r="51" spans="1:15" ht="34.5" customHeight="1">
      <c r="A51" s="282"/>
      <c r="B51" s="250"/>
      <c r="C51" s="83" t="s">
        <v>73</v>
      </c>
      <c r="D51" s="83" t="s">
        <v>74</v>
      </c>
      <c r="E51" s="83" t="s">
        <v>75</v>
      </c>
      <c r="F51" s="83" t="s">
        <v>76</v>
      </c>
      <c r="G51" s="83" t="s">
        <v>77</v>
      </c>
      <c r="H51" s="83" t="s">
        <v>78</v>
      </c>
      <c r="I51" s="83" t="s">
        <v>72</v>
      </c>
      <c r="J51" s="289" t="s">
        <v>79</v>
      </c>
      <c r="K51" s="83" t="s">
        <v>80</v>
      </c>
      <c r="L51" s="83" t="s">
        <v>81</v>
      </c>
      <c r="M51" s="83" t="s">
        <v>72</v>
      </c>
      <c r="N51" s="291" t="s">
        <v>79</v>
      </c>
      <c r="O51" s="14"/>
    </row>
    <row r="52" spans="1:15" ht="34.5" customHeight="1">
      <c r="A52" s="313" t="s">
        <v>82</v>
      </c>
      <c r="B52" s="278"/>
      <c r="C52" s="15" t="s">
        <v>158</v>
      </c>
      <c r="D52" s="15" t="s">
        <v>158</v>
      </c>
      <c r="E52" s="15" t="s">
        <v>158</v>
      </c>
      <c r="F52" s="15" t="s">
        <v>158</v>
      </c>
      <c r="G52" s="15" t="s">
        <v>158</v>
      </c>
      <c r="H52" s="15" t="s">
        <v>158</v>
      </c>
      <c r="I52" s="15" t="s">
        <v>158</v>
      </c>
      <c r="J52" s="91">
        <f>SUM(C52:I52)</f>
        <v>0</v>
      </c>
      <c r="K52" s="15" t="s">
        <v>158</v>
      </c>
      <c r="L52" s="15"/>
      <c r="M52" s="15" t="s">
        <v>158</v>
      </c>
      <c r="N52" s="93">
        <f>SUM(J52:M52)</f>
        <v>0</v>
      </c>
      <c r="O52" s="14"/>
    </row>
    <row r="53" spans="1:15" ht="34.5" customHeight="1" thickBot="1">
      <c r="A53" s="313" t="s">
        <v>83</v>
      </c>
      <c r="B53" s="314"/>
      <c r="C53" s="15" t="s">
        <v>158</v>
      </c>
      <c r="D53" s="15" t="s">
        <v>158</v>
      </c>
      <c r="E53" s="15" t="s">
        <v>158</v>
      </c>
      <c r="F53" s="15" t="s">
        <v>158</v>
      </c>
      <c r="G53" s="15" t="s">
        <v>158</v>
      </c>
      <c r="H53" s="15" t="s">
        <v>158</v>
      </c>
      <c r="I53" s="15" t="s">
        <v>158</v>
      </c>
      <c r="J53" s="91">
        <f>SUM(C53:I53)</f>
        <v>0</v>
      </c>
      <c r="K53" s="15" t="s">
        <v>158</v>
      </c>
      <c r="L53" s="15" t="s">
        <v>158</v>
      </c>
      <c r="M53" s="15" t="s">
        <v>158</v>
      </c>
      <c r="N53" s="94">
        <f>SUM(J53:M53)</f>
        <v>0</v>
      </c>
      <c r="O53" s="14"/>
    </row>
    <row r="54" spans="1:14" ht="25.5" customHeight="1" thickTop="1">
      <c r="A54" s="18"/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6" ht="34.5" customHeight="1" thickBot="1">
      <c r="A55" s="298" t="s">
        <v>84</v>
      </c>
      <c r="B55" s="298"/>
      <c r="C55" s="298"/>
      <c r="D55" s="298"/>
      <c r="E55" s="298"/>
      <c r="F55" s="89"/>
      <c r="G55" s="89"/>
      <c r="H55" s="89"/>
      <c r="I55" s="89"/>
      <c r="J55" s="89"/>
      <c r="K55" s="89"/>
      <c r="L55" s="89"/>
      <c r="M55" s="89"/>
      <c r="N55" s="89"/>
      <c r="O55" s="20"/>
      <c r="P55" s="20"/>
    </row>
    <row r="56" spans="1:126" ht="34.5" customHeight="1" thickTop="1">
      <c r="A56" s="315" t="s">
        <v>254</v>
      </c>
      <c r="B56" s="315" t="s">
        <v>85</v>
      </c>
      <c r="C56" s="316"/>
      <c r="D56" s="299" t="s">
        <v>86</v>
      </c>
      <c r="E56" s="300"/>
      <c r="F56" s="300"/>
      <c r="G56" s="300"/>
      <c r="H56" s="300"/>
      <c r="I56" s="300"/>
      <c r="J56" s="304" t="s">
        <v>87</v>
      </c>
      <c r="K56" s="305"/>
      <c r="L56" s="306"/>
      <c r="M56" s="292" t="s">
        <v>159</v>
      </c>
      <c r="N56" s="295" t="s">
        <v>88</v>
      </c>
      <c r="O56" s="130" t="s">
        <v>89</v>
      </c>
      <c r="DO56" s="5"/>
      <c r="DP56" s="5"/>
      <c r="DU56"/>
      <c r="DV56"/>
    </row>
    <row r="57" spans="1:126" ht="34.5" customHeight="1">
      <c r="A57" s="302"/>
      <c r="B57" s="309" t="s">
        <v>255</v>
      </c>
      <c r="C57" s="311" t="s">
        <v>90</v>
      </c>
      <c r="D57" s="301" t="s">
        <v>91</v>
      </c>
      <c r="E57" s="221" t="s">
        <v>92</v>
      </c>
      <c r="F57" s="303"/>
      <c r="G57" s="221" t="s">
        <v>93</v>
      </c>
      <c r="H57" s="221" t="s">
        <v>72</v>
      </c>
      <c r="I57" s="222" t="s">
        <v>51</v>
      </c>
      <c r="J57" s="218" t="s">
        <v>94</v>
      </c>
      <c r="K57" s="218" t="s">
        <v>256</v>
      </c>
      <c r="L57" s="222" t="s">
        <v>51</v>
      </c>
      <c r="M57" s="293"/>
      <c r="N57" s="296"/>
      <c r="O57" s="131"/>
      <c r="DO57" s="5"/>
      <c r="DP57" s="5"/>
      <c r="DU57"/>
      <c r="DV57"/>
    </row>
    <row r="58" spans="1:126" ht="34.5" customHeight="1">
      <c r="A58" s="302"/>
      <c r="B58" s="310"/>
      <c r="C58" s="312"/>
      <c r="D58" s="302"/>
      <c r="E58" s="225" t="s">
        <v>257</v>
      </c>
      <c r="F58" s="221" t="s">
        <v>72</v>
      </c>
      <c r="G58" s="219"/>
      <c r="H58" s="219"/>
      <c r="I58" s="223"/>
      <c r="J58" s="219"/>
      <c r="K58" s="219"/>
      <c r="L58" s="223"/>
      <c r="M58" s="293"/>
      <c r="N58" s="296"/>
      <c r="O58" s="131"/>
      <c r="DO58" s="5"/>
      <c r="DP58" s="5"/>
      <c r="DU58"/>
      <c r="DV58"/>
    </row>
    <row r="59" spans="1:126" ht="34.5" customHeight="1">
      <c r="A59" s="302"/>
      <c r="B59" s="116" t="s">
        <v>160</v>
      </c>
      <c r="C59" s="117" t="s">
        <v>161</v>
      </c>
      <c r="D59" s="302"/>
      <c r="E59" s="224"/>
      <c r="F59" s="219"/>
      <c r="G59" s="219"/>
      <c r="H59" s="219"/>
      <c r="I59" s="224"/>
      <c r="J59" s="220"/>
      <c r="K59" s="220"/>
      <c r="L59" s="224"/>
      <c r="M59" s="294"/>
      <c r="N59" s="297"/>
      <c r="O59" s="132"/>
      <c r="DO59" s="5"/>
      <c r="DP59" s="5"/>
      <c r="DU59"/>
      <c r="DV59"/>
    </row>
    <row r="60" spans="1:126" ht="34.5" customHeight="1">
      <c r="A60" s="226"/>
      <c r="B60" s="307"/>
      <c r="C60" s="280"/>
      <c r="D60" s="118" t="s">
        <v>95</v>
      </c>
      <c r="E60" s="34"/>
      <c r="F60" s="34"/>
      <c r="G60" s="35" t="s">
        <v>258</v>
      </c>
      <c r="H60" s="35"/>
      <c r="I60" s="119">
        <f>SUM(E60:H60)</f>
        <v>0</v>
      </c>
      <c r="J60" s="120"/>
      <c r="K60" s="121"/>
      <c r="L60" s="119">
        <f>SUM(J60:K60)</f>
        <v>0</v>
      </c>
      <c r="M60" s="150"/>
      <c r="N60" s="153" t="s">
        <v>258</v>
      </c>
      <c r="O60" s="133" t="s">
        <v>259</v>
      </c>
      <c r="DO60" s="5"/>
      <c r="DP60" s="5"/>
      <c r="DU60"/>
      <c r="DV60"/>
    </row>
    <row r="61" spans="1:126" ht="34.5" customHeight="1">
      <c r="A61" s="227"/>
      <c r="B61" s="308"/>
      <c r="C61" s="281"/>
      <c r="D61" s="122" t="s">
        <v>96</v>
      </c>
      <c r="E61" s="34"/>
      <c r="F61" s="34"/>
      <c r="G61" s="35" t="s">
        <v>258</v>
      </c>
      <c r="H61" s="35" t="s">
        <v>258</v>
      </c>
      <c r="I61" s="119">
        <f>SUM(E61:H61)</f>
        <v>0</v>
      </c>
      <c r="J61" s="123"/>
      <c r="K61" s="124"/>
      <c r="L61" s="119">
        <f>SUM(J61:K61)</f>
        <v>0</v>
      </c>
      <c r="M61" s="151"/>
      <c r="N61" s="153"/>
      <c r="O61" s="134"/>
      <c r="DO61" s="5"/>
      <c r="DP61" s="5"/>
      <c r="DU61"/>
      <c r="DV61"/>
    </row>
    <row r="62" spans="1:126" ht="34.5" customHeight="1" thickBot="1">
      <c r="A62" s="227"/>
      <c r="B62" s="308"/>
      <c r="C62" s="281"/>
      <c r="D62" s="118" t="s">
        <v>72</v>
      </c>
      <c r="E62" s="35" t="s">
        <v>258</v>
      </c>
      <c r="F62" s="35" t="s">
        <v>258</v>
      </c>
      <c r="G62" s="36" t="s">
        <v>258</v>
      </c>
      <c r="H62" s="35" t="s">
        <v>258</v>
      </c>
      <c r="I62" s="119">
        <f>SUM(E62:H62)</f>
        <v>0</v>
      </c>
      <c r="J62" s="125"/>
      <c r="K62" s="126"/>
      <c r="L62" s="119">
        <f>SUM(J62:K62)</f>
        <v>0</v>
      </c>
      <c r="M62" s="152"/>
      <c r="N62" s="154" t="s">
        <v>97</v>
      </c>
      <c r="O62" s="135"/>
      <c r="P62" s="37"/>
      <c r="Q62" s="37"/>
      <c r="DO62" s="5"/>
      <c r="DP62" s="5"/>
      <c r="DU62"/>
      <c r="DV62"/>
    </row>
    <row r="63" spans="1:17" ht="26.25" customHeight="1" thickTop="1">
      <c r="A63" s="18"/>
      <c r="B63" s="18"/>
      <c r="C63" s="19"/>
      <c r="D63" s="19"/>
      <c r="E63" s="30" t="s">
        <v>162</v>
      </c>
      <c r="F63" s="30"/>
      <c r="G63" s="30"/>
      <c r="H63" s="30"/>
      <c r="I63" s="30" t="s">
        <v>158</v>
      </c>
      <c r="J63" s="30"/>
      <c r="K63" s="30"/>
      <c r="L63" s="30"/>
      <c r="M63" s="31" t="s">
        <v>158</v>
      </c>
      <c r="N63" s="37"/>
      <c r="O63" s="37"/>
      <c r="P63" s="37"/>
      <c r="Q63" s="38" t="str">
        <f>IF(SUM(I60:I62,L60:L62,M60,N60)-M60*2=A60,"○","不整合")</f>
        <v>○</v>
      </c>
    </row>
    <row r="64" spans="1:17" ht="34.5" customHeight="1" thickBot="1">
      <c r="A64" s="217" t="s">
        <v>163</v>
      </c>
      <c r="B64" s="217"/>
      <c r="C64" s="217"/>
      <c r="D64" s="217"/>
      <c r="E64" s="271" t="s">
        <v>164</v>
      </c>
      <c r="F64" s="271"/>
      <c r="G64" s="271"/>
      <c r="H64" s="271"/>
      <c r="I64" s="20"/>
      <c r="J64" s="20"/>
      <c r="K64" s="20"/>
      <c r="L64" s="20"/>
      <c r="M64" s="20"/>
      <c r="N64" s="20"/>
      <c r="P64" s="39"/>
      <c r="Q64" s="4" t="s">
        <v>157</v>
      </c>
    </row>
    <row r="65" spans="1:15" ht="34.5" customHeight="1" thickTop="1">
      <c r="A65" s="192" t="s">
        <v>98</v>
      </c>
      <c r="B65" s="193"/>
      <c r="C65" s="194"/>
      <c r="D65" s="20"/>
      <c r="E65" s="179" t="s">
        <v>32</v>
      </c>
      <c r="F65" s="156"/>
      <c r="G65" s="156"/>
      <c r="H65" s="156"/>
      <c r="I65" s="177" t="s">
        <v>99</v>
      </c>
      <c r="J65" s="178"/>
      <c r="K65" s="179" t="s">
        <v>32</v>
      </c>
      <c r="L65" s="180"/>
      <c r="M65" s="177" t="s">
        <v>100</v>
      </c>
      <c r="N65" s="178"/>
      <c r="O65" s="40"/>
    </row>
    <row r="66" spans="1:15" ht="34.5" customHeight="1">
      <c r="A66" s="204" t="s">
        <v>36</v>
      </c>
      <c r="B66" s="206" t="s">
        <v>37</v>
      </c>
      <c r="C66" s="208" t="s">
        <v>101</v>
      </c>
      <c r="D66" s="20"/>
      <c r="E66" s="282"/>
      <c r="F66" s="283"/>
      <c r="G66" s="284"/>
      <c r="H66" s="284"/>
      <c r="I66" s="82" t="s">
        <v>102</v>
      </c>
      <c r="J66" s="83" t="s">
        <v>103</v>
      </c>
      <c r="K66" s="181"/>
      <c r="L66" s="182"/>
      <c r="M66" s="82" t="s">
        <v>102</v>
      </c>
      <c r="N66" s="83" t="s">
        <v>103</v>
      </c>
      <c r="O66" s="40"/>
    </row>
    <row r="67" spans="1:15" ht="34.5" customHeight="1">
      <c r="A67" s="205"/>
      <c r="B67" s="207"/>
      <c r="C67" s="209"/>
      <c r="D67" s="20"/>
      <c r="E67" s="285" t="s">
        <v>104</v>
      </c>
      <c r="F67" s="279"/>
      <c r="G67" s="279"/>
      <c r="H67" s="279"/>
      <c r="I67" s="15"/>
      <c r="J67" s="15" t="s">
        <v>165</v>
      </c>
      <c r="K67" s="189" t="s">
        <v>105</v>
      </c>
      <c r="L67" s="190"/>
      <c r="M67" s="15"/>
      <c r="N67" s="15" t="s">
        <v>166</v>
      </c>
      <c r="O67" s="40"/>
    </row>
    <row r="68" spans="1:15" ht="34.5" customHeight="1">
      <c r="A68" s="205"/>
      <c r="B68" s="207"/>
      <c r="C68" s="209"/>
      <c r="D68" s="20"/>
      <c r="E68" s="285" t="s">
        <v>106</v>
      </c>
      <c r="F68" s="279"/>
      <c r="G68" s="287" t="s">
        <v>107</v>
      </c>
      <c r="H68" s="279"/>
      <c r="I68" s="15"/>
      <c r="J68" s="15" t="s">
        <v>165</v>
      </c>
      <c r="K68" s="189" t="s">
        <v>100</v>
      </c>
      <c r="L68" s="190"/>
      <c r="M68" s="15"/>
      <c r="N68" s="15" t="s">
        <v>166</v>
      </c>
      <c r="O68" s="40"/>
    </row>
    <row r="69" spans="1:15" ht="34.5" customHeight="1">
      <c r="A69" s="210"/>
      <c r="B69" s="212"/>
      <c r="C69" s="214" t="e">
        <f>ROUND(B69/A69,3)</f>
        <v>#DIV/0!</v>
      </c>
      <c r="D69" s="20"/>
      <c r="E69" s="286"/>
      <c r="F69" s="250"/>
      <c r="G69" s="288" t="s">
        <v>108</v>
      </c>
      <c r="H69" s="190"/>
      <c r="I69" s="15" t="s">
        <v>166</v>
      </c>
      <c r="J69" s="15" t="s">
        <v>165</v>
      </c>
      <c r="K69" s="189" t="s">
        <v>72</v>
      </c>
      <c r="L69" s="190"/>
      <c r="M69" s="15" t="s">
        <v>166</v>
      </c>
      <c r="N69" s="15" t="s">
        <v>166</v>
      </c>
      <c r="O69" s="40"/>
    </row>
    <row r="70" spans="1:15" ht="34.5" customHeight="1">
      <c r="A70" s="210"/>
      <c r="B70" s="212"/>
      <c r="C70" s="214"/>
      <c r="D70" s="20"/>
      <c r="E70" s="286"/>
      <c r="F70" s="250"/>
      <c r="G70" s="287" t="s">
        <v>72</v>
      </c>
      <c r="H70" s="279"/>
      <c r="I70" s="15" t="s">
        <v>166</v>
      </c>
      <c r="J70" s="15" t="s">
        <v>165</v>
      </c>
      <c r="K70" s="187"/>
      <c r="L70" s="188"/>
      <c r="M70" s="15" t="s">
        <v>165</v>
      </c>
      <c r="N70" s="15" t="s">
        <v>165</v>
      </c>
      <c r="O70" s="40"/>
    </row>
    <row r="71" spans="1:15" ht="34.5" customHeight="1" thickBot="1">
      <c r="A71" s="211"/>
      <c r="B71" s="213"/>
      <c r="C71" s="215"/>
      <c r="D71" s="20"/>
      <c r="E71" s="277" t="s">
        <v>109</v>
      </c>
      <c r="F71" s="278"/>
      <c r="G71" s="279"/>
      <c r="H71" s="279"/>
      <c r="I71" s="15" t="s">
        <v>165</v>
      </c>
      <c r="J71" s="15" t="s">
        <v>166</v>
      </c>
      <c r="K71" s="185"/>
      <c r="L71" s="186"/>
      <c r="M71" s="15" t="s">
        <v>165</v>
      </c>
      <c r="N71" s="15" t="s">
        <v>165</v>
      </c>
      <c r="O71" s="40"/>
    </row>
    <row r="72" spans="1:15" ht="34.5" customHeight="1" thickBot="1" thickTop="1">
      <c r="A72" s="276"/>
      <c r="B72" s="276"/>
      <c r="C72" s="276"/>
      <c r="D72" s="41"/>
      <c r="E72" s="267" t="s">
        <v>51</v>
      </c>
      <c r="F72" s="268"/>
      <c r="G72" s="269"/>
      <c r="H72" s="270"/>
      <c r="I72" s="85">
        <f>SUM(I67:I71)</f>
        <v>0</v>
      </c>
      <c r="J72" s="85">
        <f>SUM(J67:J71)</f>
        <v>0</v>
      </c>
      <c r="K72" s="183" t="s">
        <v>51</v>
      </c>
      <c r="L72" s="184"/>
      <c r="M72" s="86">
        <f>SUM(M67:M71)</f>
        <v>0</v>
      </c>
      <c r="N72" s="87">
        <f>SUM(N67:N71)</f>
        <v>0</v>
      </c>
      <c r="O72" s="14"/>
    </row>
    <row r="73" spans="1:10" ht="18.75" customHeight="1" thickTop="1">
      <c r="A73" s="42"/>
      <c r="B73" s="42"/>
      <c r="C73" s="37"/>
      <c r="D73" s="37"/>
      <c r="E73" s="19"/>
      <c r="F73" s="19"/>
      <c r="G73" s="19"/>
      <c r="H73" s="19"/>
      <c r="I73" s="19"/>
      <c r="J73" s="19"/>
    </row>
    <row r="74" spans="1:6" ht="26.25" customHeight="1" thickBot="1">
      <c r="A74" s="271" t="s">
        <v>167</v>
      </c>
      <c r="B74" s="271"/>
      <c r="C74" s="271"/>
      <c r="D74" s="271"/>
      <c r="E74" s="271"/>
      <c r="F74" s="20"/>
    </row>
    <row r="75" spans="1:15" ht="29.25" customHeight="1" thickTop="1">
      <c r="A75" s="255" t="s">
        <v>32</v>
      </c>
      <c r="B75" s="256"/>
      <c r="C75" s="257" t="s">
        <v>110</v>
      </c>
      <c r="D75" s="258"/>
      <c r="E75" s="266" t="s">
        <v>111</v>
      </c>
      <c r="F75" s="256"/>
      <c r="G75" s="260" t="s">
        <v>112</v>
      </c>
      <c r="H75" s="256"/>
      <c r="I75" s="262" t="s">
        <v>168</v>
      </c>
      <c r="J75" s="263"/>
      <c r="K75" s="260" t="s">
        <v>72</v>
      </c>
      <c r="L75" s="261"/>
      <c r="M75" s="264" t="s">
        <v>55</v>
      </c>
      <c r="N75" s="265"/>
      <c r="O75" s="14"/>
    </row>
    <row r="76" spans="1:15" ht="21" customHeight="1" thickBot="1">
      <c r="A76" s="272" t="s">
        <v>113</v>
      </c>
      <c r="B76" s="273"/>
      <c r="C76" s="274"/>
      <c r="D76" s="275"/>
      <c r="E76" s="251" t="s">
        <v>165</v>
      </c>
      <c r="F76" s="243"/>
      <c r="G76" s="232"/>
      <c r="H76" s="243"/>
      <c r="I76" s="251"/>
      <c r="J76" s="243"/>
      <c r="K76" s="251"/>
      <c r="L76" s="252"/>
      <c r="M76" s="253">
        <f>SUM(C76:L76)</f>
        <v>0</v>
      </c>
      <c r="N76" s="254"/>
      <c r="O76" s="14"/>
    </row>
    <row r="77" spans="1:126" s="47" customFormat="1" ht="18.75" customHeight="1" thickTop="1">
      <c r="A77" s="179" t="s">
        <v>114</v>
      </c>
      <c r="B77" s="156"/>
      <c r="C77" s="156"/>
      <c r="D77" s="180"/>
      <c r="E77" s="155" t="s">
        <v>253</v>
      </c>
      <c r="F77" s="248"/>
      <c r="G77" s="248"/>
      <c r="H77" s="155" t="s">
        <v>115</v>
      </c>
      <c r="I77" s="248"/>
      <c r="J77" s="248"/>
      <c r="K77" s="155" t="s">
        <v>116</v>
      </c>
      <c r="L77" s="248"/>
      <c r="M77" s="259" t="s">
        <v>117</v>
      </c>
      <c r="N77" s="259" t="s">
        <v>118</v>
      </c>
      <c r="O77" s="44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6"/>
      <c r="DR77" s="46"/>
      <c r="DS77" s="46"/>
      <c r="DT77" s="46"/>
      <c r="DU77" s="46"/>
      <c r="DV77" s="46"/>
    </row>
    <row r="78" spans="1:126" s="47" customFormat="1" ht="18.75" customHeight="1">
      <c r="A78" s="181"/>
      <c r="B78" s="216"/>
      <c r="C78" s="216"/>
      <c r="D78" s="182"/>
      <c r="E78" s="249"/>
      <c r="F78" s="250"/>
      <c r="G78" s="250"/>
      <c r="H78" s="249"/>
      <c r="I78" s="250"/>
      <c r="J78" s="250"/>
      <c r="K78" s="249"/>
      <c r="L78" s="250"/>
      <c r="M78" s="249"/>
      <c r="N78" s="249"/>
      <c r="O78" s="44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6"/>
      <c r="DR78" s="46"/>
      <c r="DS78" s="46"/>
      <c r="DT78" s="46"/>
      <c r="DU78" s="46"/>
      <c r="DV78" s="46"/>
    </row>
    <row r="79" spans="1:126" s="47" customFormat="1" ht="26.25" customHeight="1">
      <c r="A79" s="187"/>
      <c r="B79" s="197"/>
      <c r="C79" s="197"/>
      <c r="D79" s="188"/>
      <c r="E79" s="157"/>
      <c r="F79" s="243"/>
      <c r="G79" s="243"/>
      <c r="H79" s="157" t="s">
        <v>165</v>
      </c>
      <c r="I79" s="243"/>
      <c r="J79" s="243"/>
      <c r="K79" s="246"/>
      <c r="L79" s="247"/>
      <c r="M79" s="22" t="s">
        <v>165</v>
      </c>
      <c r="N79" s="15" t="s">
        <v>169</v>
      </c>
      <c r="O79" s="44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6"/>
      <c r="DR79" s="46"/>
      <c r="DS79" s="46"/>
      <c r="DT79" s="46"/>
      <c r="DU79" s="46"/>
      <c r="DV79" s="46"/>
    </row>
    <row r="80" spans="1:126" s="47" customFormat="1" ht="26.25" customHeight="1">
      <c r="A80" s="187"/>
      <c r="B80" s="197"/>
      <c r="C80" s="197"/>
      <c r="D80" s="188"/>
      <c r="E80" s="157"/>
      <c r="F80" s="243"/>
      <c r="G80" s="243"/>
      <c r="H80" s="157"/>
      <c r="I80" s="243"/>
      <c r="J80" s="243"/>
      <c r="K80" s="244" t="s">
        <v>165</v>
      </c>
      <c r="L80" s="245"/>
      <c r="M80" s="15" t="s">
        <v>165</v>
      </c>
      <c r="N80" s="15" t="s">
        <v>169</v>
      </c>
      <c r="O80" s="44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6"/>
      <c r="DR80" s="46"/>
      <c r="DS80" s="46"/>
      <c r="DT80" s="46"/>
      <c r="DU80" s="46"/>
      <c r="DV80" s="46"/>
    </row>
    <row r="81" spans="1:126" s="47" customFormat="1" ht="26.25" customHeight="1">
      <c r="A81" s="187"/>
      <c r="B81" s="197"/>
      <c r="C81" s="197"/>
      <c r="D81" s="188"/>
      <c r="E81" s="157"/>
      <c r="F81" s="243"/>
      <c r="G81" s="243"/>
      <c r="H81" s="157"/>
      <c r="I81" s="243"/>
      <c r="J81" s="243"/>
      <c r="K81" s="244"/>
      <c r="L81" s="245"/>
      <c r="M81" s="15" t="s">
        <v>165</v>
      </c>
      <c r="N81" s="15" t="s">
        <v>169</v>
      </c>
      <c r="O81" s="44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6"/>
      <c r="DR81" s="46"/>
      <c r="DS81" s="46"/>
      <c r="DT81" s="46"/>
      <c r="DU81" s="46"/>
      <c r="DV81" s="46"/>
    </row>
    <row r="82" spans="1:126" s="47" customFormat="1" ht="26.25" customHeight="1">
      <c r="A82" s="187"/>
      <c r="B82" s="197"/>
      <c r="C82" s="197"/>
      <c r="D82" s="188"/>
      <c r="E82" s="157"/>
      <c r="F82" s="243"/>
      <c r="G82" s="243"/>
      <c r="H82" s="157"/>
      <c r="I82" s="243"/>
      <c r="J82" s="243"/>
      <c r="K82" s="244"/>
      <c r="L82" s="245"/>
      <c r="M82" s="15" t="s">
        <v>165</v>
      </c>
      <c r="N82" s="15" t="s">
        <v>169</v>
      </c>
      <c r="O82" s="44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6"/>
      <c r="DR82" s="46"/>
      <c r="DS82" s="46"/>
      <c r="DT82" s="46"/>
      <c r="DU82" s="46"/>
      <c r="DV82" s="46"/>
    </row>
    <row r="83" spans="1:126" s="47" customFormat="1" ht="26.25" customHeight="1">
      <c r="A83" s="187"/>
      <c r="B83" s="197"/>
      <c r="C83" s="197"/>
      <c r="D83" s="188"/>
      <c r="E83" s="157"/>
      <c r="F83" s="243"/>
      <c r="G83" s="243"/>
      <c r="H83" s="157"/>
      <c r="I83" s="243"/>
      <c r="J83" s="243"/>
      <c r="K83" s="244"/>
      <c r="L83" s="245"/>
      <c r="M83" s="15" t="s">
        <v>165</v>
      </c>
      <c r="N83" s="15" t="s">
        <v>169</v>
      </c>
      <c r="O83" s="44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6"/>
      <c r="DR83" s="46"/>
      <c r="DS83" s="46"/>
      <c r="DT83" s="46"/>
      <c r="DU83" s="46"/>
      <c r="DV83" s="46"/>
    </row>
    <row r="84" spans="1:126" s="47" customFormat="1" ht="26.25" customHeight="1">
      <c r="A84" s="187"/>
      <c r="B84" s="197"/>
      <c r="C84" s="197"/>
      <c r="D84" s="188"/>
      <c r="E84" s="157"/>
      <c r="F84" s="243"/>
      <c r="G84" s="243"/>
      <c r="H84" s="157"/>
      <c r="I84" s="243"/>
      <c r="J84" s="243"/>
      <c r="K84" s="244"/>
      <c r="L84" s="245"/>
      <c r="M84" s="15" t="s">
        <v>165</v>
      </c>
      <c r="N84" s="15" t="s">
        <v>169</v>
      </c>
      <c r="O84" s="44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6"/>
      <c r="DR84" s="46"/>
      <c r="DS84" s="46"/>
      <c r="DT84" s="46"/>
      <c r="DU84" s="46"/>
      <c r="DV84" s="46"/>
    </row>
    <row r="85" spans="1:126" s="47" customFormat="1" ht="26.25" customHeight="1">
      <c r="A85" s="187"/>
      <c r="B85" s="197"/>
      <c r="C85" s="197"/>
      <c r="D85" s="188"/>
      <c r="E85" s="157"/>
      <c r="F85" s="243"/>
      <c r="G85" s="243"/>
      <c r="H85" s="157"/>
      <c r="I85" s="243"/>
      <c r="J85" s="243"/>
      <c r="K85" s="244"/>
      <c r="L85" s="245"/>
      <c r="M85" s="15" t="s">
        <v>165</v>
      </c>
      <c r="N85" s="15" t="s">
        <v>169</v>
      </c>
      <c r="O85" s="44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6"/>
      <c r="DR85" s="46"/>
      <c r="DS85" s="46"/>
      <c r="DT85" s="46"/>
      <c r="DU85" s="46"/>
      <c r="DV85" s="46"/>
    </row>
    <row r="86" spans="1:126" s="47" customFormat="1" ht="26.25" customHeight="1">
      <c r="A86" s="187"/>
      <c r="B86" s="197"/>
      <c r="C86" s="197"/>
      <c r="D86" s="188"/>
      <c r="E86" s="157"/>
      <c r="F86" s="243"/>
      <c r="G86" s="243"/>
      <c r="H86" s="157"/>
      <c r="I86" s="243"/>
      <c r="J86" s="243"/>
      <c r="K86" s="244"/>
      <c r="L86" s="245"/>
      <c r="M86" s="15" t="s">
        <v>165</v>
      </c>
      <c r="N86" s="15" t="s">
        <v>169</v>
      </c>
      <c r="O86" s="44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6"/>
      <c r="DR86" s="46"/>
      <c r="DS86" s="46"/>
      <c r="DT86" s="46"/>
      <c r="DU86" s="46"/>
      <c r="DV86" s="46"/>
    </row>
    <row r="87" spans="1:126" s="47" customFormat="1" ht="26.25" customHeight="1">
      <c r="A87" s="187"/>
      <c r="B87" s="197"/>
      <c r="C87" s="197"/>
      <c r="D87" s="188"/>
      <c r="E87" s="157"/>
      <c r="F87" s="243"/>
      <c r="G87" s="243"/>
      <c r="H87" s="157"/>
      <c r="I87" s="243"/>
      <c r="J87" s="243"/>
      <c r="K87" s="244"/>
      <c r="L87" s="245"/>
      <c r="M87" s="15" t="s">
        <v>165</v>
      </c>
      <c r="N87" s="15" t="s">
        <v>169</v>
      </c>
      <c r="O87" s="44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6"/>
      <c r="DR87" s="46"/>
      <c r="DS87" s="46"/>
      <c r="DT87" s="46"/>
      <c r="DU87" s="46"/>
      <c r="DV87" s="46"/>
    </row>
    <row r="88" spans="1:126" s="47" customFormat="1" ht="26.25" customHeight="1">
      <c r="A88" s="187"/>
      <c r="B88" s="197"/>
      <c r="C88" s="197"/>
      <c r="D88" s="188"/>
      <c r="E88" s="157"/>
      <c r="F88" s="243"/>
      <c r="G88" s="243"/>
      <c r="H88" s="157"/>
      <c r="I88" s="243"/>
      <c r="J88" s="243"/>
      <c r="K88" s="244"/>
      <c r="L88" s="245"/>
      <c r="M88" s="15" t="s">
        <v>165</v>
      </c>
      <c r="N88" s="15" t="s">
        <v>169</v>
      </c>
      <c r="O88" s="44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6"/>
      <c r="DR88" s="46"/>
      <c r="DS88" s="46"/>
      <c r="DT88" s="46"/>
      <c r="DU88" s="46"/>
      <c r="DV88" s="46"/>
    </row>
    <row r="89" spans="1:126" s="47" customFormat="1" ht="26.25" customHeight="1">
      <c r="A89" s="187"/>
      <c r="B89" s="197"/>
      <c r="C89" s="197"/>
      <c r="D89" s="188"/>
      <c r="E89" s="157"/>
      <c r="F89" s="243"/>
      <c r="G89" s="243"/>
      <c r="H89" s="157"/>
      <c r="I89" s="243"/>
      <c r="J89" s="243"/>
      <c r="K89" s="244"/>
      <c r="L89" s="245"/>
      <c r="M89" s="15" t="s">
        <v>169</v>
      </c>
      <c r="N89" s="15" t="s">
        <v>169</v>
      </c>
      <c r="O89" s="44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6"/>
      <c r="DR89" s="46"/>
      <c r="DS89" s="46"/>
      <c r="DT89" s="46"/>
      <c r="DU89" s="46"/>
      <c r="DV89" s="46"/>
    </row>
    <row r="90" spans="1:126" s="47" customFormat="1" ht="26.25" customHeight="1">
      <c r="A90" s="187"/>
      <c r="B90" s="197"/>
      <c r="C90" s="197"/>
      <c r="D90" s="188"/>
      <c r="E90" s="157"/>
      <c r="F90" s="243"/>
      <c r="G90" s="243"/>
      <c r="H90" s="157"/>
      <c r="I90" s="243"/>
      <c r="J90" s="243"/>
      <c r="K90" s="244"/>
      <c r="L90" s="245"/>
      <c r="M90" s="15" t="s">
        <v>165</v>
      </c>
      <c r="N90" s="15" t="s">
        <v>169</v>
      </c>
      <c r="O90" s="44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6"/>
      <c r="DR90" s="46"/>
      <c r="DS90" s="46"/>
      <c r="DT90" s="46"/>
      <c r="DU90" s="46"/>
      <c r="DV90" s="46"/>
    </row>
    <row r="91" spans="1:126" s="47" customFormat="1" ht="26.25" customHeight="1">
      <c r="A91" s="187"/>
      <c r="B91" s="197"/>
      <c r="C91" s="197"/>
      <c r="D91" s="188"/>
      <c r="E91" s="157"/>
      <c r="F91" s="243"/>
      <c r="G91" s="243"/>
      <c r="H91" s="157"/>
      <c r="I91" s="243"/>
      <c r="J91" s="243"/>
      <c r="K91" s="244"/>
      <c r="L91" s="245"/>
      <c r="M91" s="15" t="s">
        <v>165</v>
      </c>
      <c r="N91" s="15" t="s">
        <v>169</v>
      </c>
      <c r="O91" s="44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6"/>
      <c r="DR91" s="46"/>
      <c r="DS91" s="46"/>
      <c r="DT91" s="46"/>
      <c r="DU91" s="46"/>
      <c r="DV91" s="46"/>
    </row>
    <row r="92" spans="1:126" s="47" customFormat="1" ht="26.25" customHeight="1">
      <c r="A92" s="187" t="s">
        <v>165</v>
      </c>
      <c r="B92" s="197"/>
      <c r="C92" s="197"/>
      <c r="D92" s="188"/>
      <c r="E92" s="157" t="s">
        <v>165</v>
      </c>
      <c r="F92" s="243"/>
      <c r="G92" s="243"/>
      <c r="H92" s="157"/>
      <c r="I92" s="243"/>
      <c r="J92" s="243"/>
      <c r="K92" s="244"/>
      <c r="L92" s="245"/>
      <c r="M92" s="15" t="s">
        <v>165</v>
      </c>
      <c r="N92" s="15" t="s">
        <v>169</v>
      </c>
      <c r="O92" s="44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6"/>
      <c r="DR92" s="46"/>
      <c r="DS92" s="46"/>
      <c r="DT92" s="46"/>
      <c r="DU92" s="46"/>
      <c r="DV92" s="46"/>
    </row>
    <row r="93" spans="1:126" s="47" customFormat="1" ht="26.25" customHeight="1">
      <c r="A93" s="187" t="s">
        <v>165</v>
      </c>
      <c r="B93" s="197"/>
      <c r="C93" s="197"/>
      <c r="D93" s="188"/>
      <c r="E93" s="157" t="s">
        <v>165</v>
      </c>
      <c r="F93" s="243"/>
      <c r="G93" s="243"/>
      <c r="H93" s="157"/>
      <c r="I93" s="243"/>
      <c r="J93" s="243"/>
      <c r="K93" s="244"/>
      <c r="L93" s="245"/>
      <c r="M93" s="15" t="s">
        <v>165</v>
      </c>
      <c r="N93" s="15" t="s">
        <v>169</v>
      </c>
      <c r="O93" s="44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6"/>
      <c r="DR93" s="46"/>
      <c r="DS93" s="46"/>
      <c r="DT93" s="46"/>
      <c r="DU93" s="46"/>
      <c r="DV93" s="46"/>
    </row>
    <row r="94" spans="1:126" s="47" customFormat="1" ht="26.25" customHeight="1">
      <c r="A94" s="187" t="s">
        <v>165</v>
      </c>
      <c r="B94" s="197"/>
      <c r="C94" s="197"/>
      <c r="D94" s="188"/>
      <c r="E94" s="157" t="s">
        <v>165</v>
      </c>
      <c r="F94" s="243"/>
      <c r="G94" s="243"/>
      <c r="H94" s="157"/>
      <c r="I94" s="243"/>
      <c r="J94" s="243"/>
      <c r="K94" s="244"/>
      <c r="L94" s="245"/>
      <c r="M94" s="15" t="s">
        <v>169</v>
      </c>
      <c r="N94" s="15" t="s">
        <v>169</v>
      </c>
      <c r="O94" s="44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6"/>
      <c r="DR94" s="46"/>
      <c r="DS94" s="46"/>
      <c r="DT94" s="46"/>
      <c r="DU94" s="46"/>
      <c r="DV94" s="46"/>
    </row>
    <row r="95" spans="1:126" s="47" customFormat="1" ht="26.25" customHeight="1">
      <c r="A95" s="187" t="s">
        <v>165</v>
      </c>
      <c r="B95" s="197"/>
      <c r="C95" s="197"/>
      <c r="D95" s="188"/>
      <c r="E95" s="157" t="s">
        <v>165</v>
      </c>
      <c r="F95" s="243"/>
      <c r="G95" s="243"/>
      <c r="H95" s="157"/>
      <c r="I95" s="243"/>
      <c r="J95" s="243"/>
      <c r="K95" s="244"/>
      <c r="L95" s="245"/>
      <c r="M95" s="15" t="s">
        <v>165</v>
      </c>
      <c r="N95" s="15" t="s">
        <v>169</v>
      </c>
      <c r="O95" s="44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6"/>
      <c r="DR95" s="46"/>
      <c r="DS95" s="46"/>
      <c r="DT95" s="46"/>
      <c r="DU95" s="46"/>
      <c r="DV95" s="46"/>
    </row>
    <row r="96" spans="1:126" s="47" customFormat="1" ht="26.25" customHeight="1">
      <c r="A96" s="187" t="s">
        <v>165</v>
      </c>
      <c r="B96" s="197"/>
      <c r="C96" s="197"/>
      <c r="D96" s="188"/>
      <c r="E96" s="157" t="s">
        <v>165</v>
      </c>
      <c r="F96" s="243"/>
      <c r="G96" s="243"/>
      <c r="H96" s="157"/>
      <c r="I96" s="243"/>
      <c r="J96" s="243"/>
      <c r="K96" s="244"/>
      <c r="L96" s="245"/>
      <c r="M96" s="15" t="s">
        <v>165</v>
      </c>
      <c r="N96" s="15" t="s">
        <v>169</v>
      </c>
      <c r="O96" s="44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6"/>
      <c r="DR96" s="46"/>
      <c r="DS96" s="46"/>
      <c r="DT96" s="46"/>
      <c r="DU96" s="46"/>
      <c r="DV96" s="46"/>
    </row>
    <row r="97" spans="1:126" s="47" customFormat="1" ht="26.25" customHeight="1">
      <c r="A97" s="187" t="s">
        <v>165</v>
      </c>
      <c r="B97" s="197"/>
      <c r="C97" s="197"/>
      <c r="D97" s="188"/>
      <c r="E97" s="157" t="s">
        <v>165</v>
      </c>
      <c r="F97" s="243"/>
      <c r="G97" s="243"/>
      <c r="H97" s="157"/>
      <c r="I97" s="243"/>
      <c r="J97" s="243"/>
      <c r="K97" s="244"/>
      <c r="L97" s="245"/>
      <c r="M97" s="15" t="s">
        <v>165</v>
      </c>
      <c r="N97" s="15" t="s">
        <v>169</v>
      </c>
      <c r="O97" s="44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6"/>
      <c r="DR97" s="46"/>
      <c r="DS97" s="46"/>
      <c r="DT97" s="46"/>
      <c r="DU97" s="46"/>
      <c r="DV97" s="46"/>
    </row>
    <row r="98" spans="1:126" s="47" customFormat="1" ht="26.25" customHeight="1">
      <c r="A98" s="187" t="s">
        <v>165</v>
      </c>
      <c r="B98" s="197"/>
      <c r="C98" s="197"/>
      <c r="D98" s="188"/>
      <c r="E98" s="157" t="s">
        <v>165</v>
      </c>
      <c r="F98" s="243"/>
      <c r="G98" s="243"/>
      <c r="H98" s="157"/>
      <c r="I98" s="243"/>
      <c r="J98" s="243"/>
      <c r="K98" s="244"/>
      <c r="L98" s="245"/>
      <c r="M98" s="15" t="s">
        <v>165</v>
      </c>
      <c r="N98" s="15" t="s">
        <v>169</v>
      </c>
      <c r="O98" s="44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6"/>
      <c r="DR98" s="46"/>
      <c r="DS98" s="46"/>
      <c r="DT98" s="46"/>
      <c r="DU98" s="46"/>
      <c r="DV98" s="46"/>
    </row>
    <row r="99" spans="1:126" s="47" customFormat="1" ht="26.25" customHeight="1">
      <c r="A99" s="187" t="s">
        <v>165</v>
      </c>
      <c r="B99" s="197"/>
      <c r="C99" s="197"/>
      <c r="D99" s="188"/>
      <c r="E99" s="157" t="s">
        <v>165</v>
      </c>
      <c r="F99" s="243"/>
      <c r="G99" s="243"/>
      <c r="H99" s="157"/>
      <c r="I99" s="243"/>
      <c r="J99" s="243"/>
      <c r="K99" s="244"/>
      <c r="L99" s="245"/>
      <c r="M99" s="15" t="s">
        <v>165</v>
      </c>
      <c r="N99" s="15" t="s">
        <v>169</v>
      </c>
      <c r="O99" s="44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6"/>
      <c r="DR99" s="46"/>
      <c r="DS99" s="46"/>
      <c r="DT99" s="46"/>
      <c r="DU99" s="46"/>
      <c r="DV99" s="46"/>
    </row>
    <row r="100" spans="1:126" s="47" customFormat="1" ht="26.25" customHeight="1">
      <c r="A100" s="187" t="s">
        <v>165</v>
      </c>
      <c r="B100" s="197"/>
      <c r="C100" s="197"/>
      <c r="D100" s="188"/>
      <c r="E100" s="157" t="s">
        <v>165</v>
      </c>
      <c r="F100" s="243"/>
      <c r="G100" s="243"/>
      <c r="H100" s="157"/>
      <c r="I100" s="243"/>
      <c r="J100" s="243"/>
      <c r="K100" s="244"/>
      <c r="L100" s="245"/>
      <c r="M100" s="15" t="s">
        <v>165</v>
      </c>
      <c r="N100" s="15" t="s">
        <v>169</v>
      </c>
      <c r="O100" s="44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6"/>
      <c r="DR100" s="46"/>
      <c r="DS100" s="46"/>
      <c r="DT100" s="46"/>
      <c r="DU100" s="46"/>
      <c r="DV100" s="46"/>
    </row>
    <row r="101" spans="1:126" s="47" customFormat="1" ht="26.25" customHeight="1">
      <c r="A101" s="187" t="s">
        <v>165</v>
      </c>
      <c r="B101" s="197"/>
      <c r="C101" s="197"/>
      <c r="D101" s="188"/>
      <c r="E101" s="157" t="s">
        <v>165</v>
      </c>
      <c r="F101" s="243"/>
      <c r="G101" s="243"/>
      <c r="H101" s="157"/>
      <c r="I101" s="243"/>
      <c r="J101" s="243"/>
      <c r="K101" s="244"/>
      <c r="L101" s="245"/>
      <c r="M101" s="15" t="s">
        <v>165</v>
      </c>
      <c r="N101" s="15" t="s">
        <v>169</v>
      </c>
      <c r="O101" s="44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6"/>
      <c r="DR101" s="46"/>
      <c r="DS101" s="46"/>
      <c r="DT101" s="46"/>
      <c r="DU101" s="46"/>
      <c r="DV101" s="46"/>
    </row>
    <row r="102" spans="1:126" s="47" customFormat="1" ht="26.25" customHeight="1">
      <c r="A102" s="187" t="s">
        <v>165</v>
      </c>
      <c r="B102" s="197"/>
      <c r="C102" s="197"/>
      <c r="D102" s="188"/>
      <c r="E102" s="157" t="s">
        <v>165</v>
      </c>
      <c r="F102" s="243"/>
      <c r="G102" s="243"/>
      <c r="H102" s="157"/>
      <c r="I102" s="243"/>
      <c r="J102" s="243"/>
      <c r="K102" s="244"/>
      <c r="L102" s="245"/>
      <c r="M102" s="15" t="s">
        <v>165</v>
      </c>
      <c r="N102" s="15" t="s">
        <v>169</v>
      </c>
      <c r="O102" s="44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6"/>
      <c r="DR102" s="46"/>
      <c r="DS102" s="46"/>
      <c r="DT102" s="46"/>
      <c r="DU102" s="46"/>
      <c r="DV102" s="46"/>
    </row>
    <row r="103" spans="1:126" s="47" customFormat="1" ht="26.25" customHeight="1">
      <c r="A103" s="187" t="s">
        <v>165</v>
      </c>
      <c r="B103" s="197"/>
      <c r="C103" s="197"/>
      <c r="D103" s="188"/>
      <c r="E103" s="157" t="s">
        <v>165</v>
      </c>
      <c r="F103" s="243"/>
      <c r="G103" s="243"/>
      <c r="H103" s="157"/>
      <c r="I103" s="243"/>
      <c r="J103" s="243"/>
      <c r="K103" s="244"/>
      <c r="L103" s="245"/>
      <c r="M103" s="15" t="s">
        <v>165</v>
      </c>
      <c r="N103" s="15" t="s">
        <v>169</v>
      </c>
      <c r="O103" s="44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6"/>
      <c r="DR103" s="46"/>
      <c r="DS103" s="46"/>
      <c r="DT103" s="46"/>
      <c r="DU103" s="46"/>
      <c r="DV103" s="46"/>
    </row>
    <row r="104" spans="1:126" s="47" customFormat="1" ht="26.25" customHeight="1">
      <c r="A104" s="187" t="s">
        <v>165</v>
      </c>
      <c r="B104" s="197"/>
      <c r="C104" s="197"/>
      <c r="D104" s="188"/>
      <c r="E104" s="157" t="s">
        <v>165</v>
      </c>
      <c r="F104" s="243"/>
      <c r="G104" s="243"/>
      <c r="H104" s="157"/>
      <c r="I104" s="243"/>
      <c r="J104" s="243"/>
      <c r="K104" s="244"/>
      <c r="L104" s="245"/>
      <c r="M104" s="15" t="s">
        <v>165</v>
      </c>
      <c r="N104" s="15" t="s">
        <v>169</v>
      </c>
      <c r="O104" s="44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6"/>
      <c r="DR104" s="46"/>
      <c r="DS104" s="46"/>
      <c r="DT104" s="46"/>
      <c r="DU104" s="46"/>
      <c r="DV104" s="46"/>
    </row>
    <row r="105" spans="1:126" s="47" customFormat="1" ht="26.25" customHeight="1">
      <c r="A105" s="187" t="s">
        <v>165</v>
      </c>
      <c r="B105" s="197"/>
      <c r="C105" s="197"/>
      <c r="D105" s="188"/>
      <c r="E105" s="157" t="s">
        <v>165</v>
      </c>
      <c r="F105" s="243"/>
      <c r="G105" s="243"/>
      <c r="H105" s="157"/>
      <c r="I105" s="243"/>
      <c r="J105" s="243"/>
      <c r="K105" s="244"/>
      <c r="L105" s="245"/>
      <c r="M105" s="15" t="s">
        <v>165</v>
      </c>
      <c r="N105" s="15" t="s">
        <v>169</v>
      </c>
      <c r="O105" s="44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6"/>
      <c r="DR105" s="46"/>
      <c r="DS105" s="46"/>
      <c r="DT105" s="46"/>
      <c r="DU105" s="46"/>
      <c r="DV105" s="46"/>
    </row>
    <row r="106" spans="1:126" s="47" customFormat="1" ht="26.25" customHeight="1">
      <c r="A106" s="187" t="s">
        <v>165</v>
      </c>
      <c r="B106" s="197"/>
      <c r="C106" s="197"/>
      <c r="D106" s="188"/>
      <c r="E106" s="157" t="s">
        <v>165</v>
      </c>
      <c r="F106" s="243"/>
      <c r="G106" s="243"/>
      <c r="H106" s="157"/>
      <c r="I106" s="243"/>
      <c r="J106" s="243"/>
      <c r="K106" s="244"/>
      <c r="L106" s="245"/>
      <c r="M106" s="15" t="s">
        <v>165</v>
      </c>
      <c r="N106" s="15" t="s">
        <v>169</v>
      </c>
      <c r="O106" s="44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6"/>
      <c r="DR106" s="46"/>
      <c r="DS106" s="46"/>
      <c r="DT106" s="46"/>
      <c r="DU106" s="46"/>
      <c r="DV106" s="46"/>
    </row>
    <row r="107" spans="1:126" s="47" customFormat="1" ht="26.25" customHeight="1">
      <c r="A107" s="187" t="s">
        <v>165</v>
      </c>
      <c r="B107" s="197"/>
      <c r="C107" s="197"/>
      <c r="D107" s="188"/>
      <c r="E107" s="157" t="s">
        <v>165</v>
      </c>
      <c r="F107" s="243"/>
      <c r="G107" s="243"/>
      <c r="H107" s="157"/>
      <c r="I107" s="243"/>
      <c r="J107" s="243"/>
      <c r="K107" s="244" t="s">
        <v>165</v>
      </c>
      <c r="L107" s="245"/>
      <c r="M107" s="15" t="s">
        <v>165</v>
      </c>
      <c r="N107" s="15" t="s">
        <v>169</v>
      </c>
      <c r="O107" s="44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6"/>
      <c r="DR107" s="46"/>
      <c r="DS107" s="46"/>
      <c r="DT107" s="46"/>
      <c r="DU107" s="46"/>
      <c r="DV107" s="46"/>
    </row>
    <row r="108" spans="1:126" s="47" customFormat="1" ht="26.25" customHeight="1">
      <c r="A108" s="187" t="s">
        <v>165</v>
      </c>
      <c r="B108" s="197"/>
      <c r="C108" s="197"/>
      <c r="D108" s="188"/>
      <c r="E108" s="157" t="s">
        <v>165</v>
      </c>
      <c r="F108" s="243"/>
      <c r="G108" s="243"/>
      <c r="H108" s="157"/>
      <c r="I108" s="243"/>
      <c r="J108" s="243"/>
      <c r="K108" s="244"/>
      <c r="L108" s="245"/>
      <c r="M108" s="15" t="s">
        <v>165</v>
      </c>
      <c r="N108" s="15" t="s">
        <v>169</v>
      </c>
      <c r="O108" s="44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6"/>
      <c r="DR108" s="46"/>
      <c r="DS108" s="46"/>
      <c r="DT108" s="46"/>
      <c r="DU108" s="46"/>
      <c r="DV108" s="46"/>
    </row>
    <row r="109" spans="1:126" s="47" customFormat="1" ht="26.25" customHeight="1">
      <c r="A109" s="187" t="s">
        <v>165</v>
      </c>
      <c r="B109" s="197"/>
      <c r="C109" s="197"/>
      <c r="D109" s="188"/>
      <c r="E109" s="157" t="s">
        <v>165</v>
      </c>
      <c r="F109" s="243"/>
      <c r="G109" s="243"/>
      <c r="H109" s="157"/>
      <c r="I109" s="243"/>
      <c r="J109" s="243"/>
      <c r="K109" s="244"/>
      <c r="L109" s="245"/>
      <c r="M109" s="15" t="s">
        <v>165</v>
      </c>
      <c r="N109" s="15" t="s">
        <v>169</v>
      </c>
      <c r="O109" s="44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6"/>
      <c r="DR109" s="46"/>
      <c r="DS109" s="46"/>
      <c r="DT109" s="46"/>
      <c r="DU109" s="46"/>
      <c r="DV109" s="46"/>
    </row>
    <row r="110" spans="1:126" s="47" customFormat="1" ht="26.25" customHeight="1">
      <c r="A110" s="187" t="s">
        <v>165</v>
      </c>
      <c r="B110" s="197"/>
      <c r="C110" s="197"/>
      <c r="D110" s="188"/>
      <c r="E110" s="157" t="s">
        <v>165</v>
      </c>
      <c r="F110" s="243"/>
      <c r="G110" s="243"/>
      <c r="H110" s="157"/>
      <c r="I110" s="243"/>
      <c r="J110" s="243"/>
      <c r="K110" s="244"/>
      <c r="L110" s="245"/>
      <c r="M110" s="15" t="s">
        <v>165</v>
      </c>
      <c r="N110" s="15" t="s">
        <v>169</v>
      </c>
      <c r="O110" s="44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6"/>
      <c r="DR110" s="46"/>
      <c r="DS110" s="46"/>
      <c r="DT110" s="46"/>
      <c r="DU110" s="46"/>
      <c r="DV110" s="46"/>
    </row>
    <row r="111" spans="1:126" s="47" customFormat="1" ht="26.25" customHeight="1">
      <c r="A111" s="187" t="s">
        <v>165</v>
      </c>
      <c r="B111" s="197"/>
      <c r="C111" s="197"/>
      <c r="D111" s="188"/>
      <c r="E111" s="157" t="s">
        <v>165</v>
      </c>
      <c r="F111" s="243"/>
      <c r="G111" s="243"/>
      <c r="H111" s="157"/>
      <c r="I111" s="243"/>
      <c r="J111" s="243"/>
      <c r="K111" s="244"/>
      <c r="L111" s="245"/>
      <c r="M111" s="15" t="s">
        <v>165</v>
      </c>
      <c r="N111" s="15" t="s">
        <v>169</v>
      </c>
      <c r="O111" s="44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6"/>
      <c r="DR111" s="46"/>
      <c r="DS111" s="46"/>
      <c r="DT111" s="46"/>
      <c r="DU111" s="46"/>
      <c r="DV111" s="46"/>
    </row>
    <row r="112" spans="1:126" s="47" customFormat="1" ht="26.25" customHeight="1">
      <c r="A112" s="187" t="s">
        <v>165</v>
      </c>
      <c r="B112" s="197"/>
      <c r="C112" s="197"/>
      <c r="D112" s="188"/>
      <c r="E112" s="157" t="s">
        <v>165</v>
      </c>
      <c r="F112" s="243"/>
      <c r="G112" s="243"/>
      <c r="H112" s="157"/>
      <c r="I112" s="243"/>
      <c r="J112" s="243"/>
      <c r="K112" s="244"/>
      <c r="L112" s="245"/>
      <c r="M112" s="15" t="s">
        <v>165</v>
      </c>
      <c r="N112" s="15" t="s">
        <v>169</v>
      </c>
      <c r="O112" s="44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6"/>
      <c r="DR112" s="46"/>
      <c r="DS112" s="46"/>
      <c r="DT112" s="46"/>
      <c r="DU112" s="46"/>
      <c r="DV112" s="46"/>
    </row>
    <row r="113" spans="1:126" s="47" customFormat="1" ht="26.25" customHeight="1">
      <c r="A113" s="187" t="s">
        <v>165</v>
      </c>
      <c r="B113" s="197"/>
      <c r="C113" s="197"/>
      <c r="D113" s="188"/>
      <c r="E113" s="157" t="s">
        <v>165</v>
      </c>
      <c r="F113" s="243"/>
      <c r="G113" s="243"/>
      <c r="H113" s="157"/>
      <c r="I113" s="243"/>
      <c r="J113" s="243"/>
      <c r="K113" s="244"/>
      <c r="L113" s="245"/>
      <c r="M113" s="15" t="s">
        <v>165</v>
      </c>
      <c r="N113" s="15" t="s">
        <v>169</v>
      </c>
      <c r="O113" s="44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6"/>
      <c r="DR113" s="46"/>
      <c r="DS113" s="46"/>
      <c r="DT113" s="46"/>
      <c r="DU113" s="46"/>
      <c r="DV113" s="46"/>
    </row>
    <row r="114" spans="1:126" s="47" customFormat="1" ht="26.25" customHeight="1">
      <c r="A114" s="187" t="s">
        <v>165</v>
      </c>
      <c r="B114" s="197"/>
      <c r="C114" s="197"/>
      <c r="D114" s="188"/>
      <c r="E114" s="157" t="s">
        <v>165</v>
      </c>
      <c r="F114" s="243"/>
      <c r="G114" s="243"/>
      <c r="H114" s="157"/>
      <c r="I114" s="243"/>
      <c r="J114" s="243"/>
      <c r="K114" s="244"/>
      <c r="L114" s="245"/>
      <c r="M114" s="15" t="s">
        <v>165</v>
      </c>
      <c r="N114" s="15" t="s">
        <v>169</v>
      </c>
      <c r="O114" s="44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6"/>
      <c r="DR114" s="46"/>
      <c r="DS114" s="46"/>
      <c r="DT114" s="46"/>
      <c r="DU114" s="46"/>
      <c r="DV114" s="46"/>
    </row>
    <row r="115" spans="1:126" s="47" customFormat="1" ht="26.25" customHeight="1">
      <c r="A115" s="187" t="s">
        <v>165</v>
      </c>
      <c r="B115" s="197"/>
      <c r="C115" s="197"/>
      <c r="D115" s="188"/>
      <c r="E115" s="157" t="s">
        <v>165</v>
      </c>
      <c r="F115" s="243"/>
      <c r="G115" s="243"/>
      <c r="H115" s="157"/>
      <c r="I115" s="243"/>
      <c r="J115" s="243"/>
      <c r="K115" s="244"/>
      <c r="L115" s="245"/>
      <c r="M115" s="15" t="s">
        <v>165</v>
      </c>
      <c r="N115" s="15" t="s">
        <v>169</v>
      </c>
      <c r="O115" s="44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6"/>
      <c r="DR115" s="46"/>
      <c r="DS115" s="46"/>
      <c r="DT115" s="46"/>
      <c r="DU115" s="46"/>
      <c r="DV115" s="46"/>
    </row>
    <row r="116" spans="1:126" s="47" customFormat="1" ht="26.25" customHeight="1">
      <c r="A116" s="187" t="s">
        <v>165</v>
      </c>
      <c r="B116" s="197"/>
      <c r="C116" s="197"/>
      <c r="D116" s="188"/>
      <c r="E116" s="157" t="s">
        <v>165</v>
      </c>
      <c r="F116" s="243"/>
      <c r="G116" s="243"/>
      <c r="H116" s="157"/>
      <c r="I116" s="243"/>
      <c r="J116" s="243"/>
      <c r="K116" s="244"/>
      <c r="L116" s="245"/>
      <c r="M116" s="15" t="s">
        <v>169</v>
      </c>
      <c r="N116" s="15" t="s">
        <v>169</v>
      </c>
      <c r="O116" s="44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6"/>
      <c r="DR116" s="46"/>
      <c r="DS116" s="46"/>
      <c r="DT116" s="46"/>
      <c r="DU116" s="46"/>
      <c r="DV116" s="46"/>
    </row>
    <row r="117" spans="1:126" s="47" customFormat="1" ht="26.25" customHeight="1">
      <c r="A117" s="187" t="s">
        <v>165</v>
      </c>
      <c r="B117" s="197"/>
      <c r="C117" s="197"/>
      <c r="D117" s="188"/>
      <c r="E117" s="157" t="s">
        <v>165</v>
      </c>
      <c r="F117" s="243"/>
      <c r="G117" s="243"/>
      <c r="H117" s="157"/>
      <c r="I117" s="243"/>
      <c r="J117" s="243"/>
      <c r="K117" s="244"/>
      <c r="L117" s="245"/>
      <c r="M117" s="15" t="s">
        <v>165</v>
      </c>
      <c r="N117" s="15" t="s">
        <v>169</v>
      </c>
      <c r="O117" s="44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6"/>
      <c r="DR117" s="46"/>
      <c r="DS117" s="46"/>
      <c r="DT117" s="46"/>
      <c r="DU117" s="46"/>
      <c r="DV117" s="46"/>
    </row>
    <row r="118" spans="1:126" s="47" customFormat="1" ht="26.25" customHeight="1" thickBot="1">
      <c r="A118" s="195" t="s">
        <v>165</v>
      </c>
      <c r="B118" s="146"/>
      <c r="C118" s="146"/>
      <c r="D118" s="196"/>
      <c r="E118" s="157" t="s">
        <v>165</v>
      </c>
      <c r="F118" s="243"/>
      <c r="G118" s="243"/>
      <c r="H118" s="157"/>
      <c r="I118" s="243"/>
      <c r="J118" s="243"/>
      <c r="K118" s="244"/>
      <c r="L118" s="245"/>
      <c r="M118" s="15" t="s">
        <v>165</v>
      </c>
      <c r="N118" s="15" t="s">
        <v>169</v>
      </c>
      <c r="O118" s="44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6"/>
      <c r="DR118" s="46"/>
      <c r="DS118" s="46"/>
      <c r="DT118" s="46"/>
      <c r="DU118" s="46"/>
      <c r="DV118" s="46"/>
    </row>
    <row r="119" spans="1:14" ht="26.25" customHeight="1" thickTop="1">
      <c r="A119" s="30"/>
      <c r="B119" s="25"/>
      <c r="C119" s="25"/>
      <c r="D119" s="25"/>
      <c r="E119" s="30"/>
      <c r="F119" s="25"/>
      <c r="G119" s="25"/>
      <c r="H119" s="30"/>
      <c r="I119" s="25"/>
      <c r="J119" s="30"/>
      <c r="K119" s="25"/>
      <c r="L119" s="25"/>
      <c r="M119" s="30"/>
      <c r="N119" s="30"/>
    </row>
    <row r="120" spans="1:12" ht="30" customHeight="1" thickBot="1">
      <c r="A120" s="374" t="s">
        <v>170</v>
      </c>
      <c r="B120" s="374"/>
      <c r="C120" s="374"/>
      <c r="D120" s="374"/>
      <c r="E120" s="374"/>
      <c r="F120" s="48"/>
      <c r="G120" s="48"/>
      <c r="H120" s="48"/>
      <c r="I120" s="48"/>
      <c r="J120" s="48"/>
      <c r="K120" s="48"/>
      <c r="L120" s="48"/>
    </row>
    <row r="121" spans="1:17" ht="22.5" customHeight="1" thickTop="1">
      <c r="A121" s="200" t="s">
        <v>119</v>
      </c>
      <c r="B121" s="201"/>
      <c r="C121" s="201"/>
      <c r="D121" s="240" t="s">
        <v>120</v>
      </c>
      <c r="E121" s="241"/>
      <c r="F121" s="241"/>
      <c r="G121" s="241"/>
      <c r="H121" s="373"/>
      <c r="I121" s="234" t="s">
        <v>119</v>
      </c>
      <c r="J121" s="201"/>
      <c r="K121" s="201"/>
      <c r="L121" s="240" t="s">
        <v>120</v>
      </c>
      <c r="M121" s="241"/>
      <c r="N121" s="241"/>
      <c r="O121" s="241"/>
      <c r="P121" s="242"/>
      <c r="Q121" s="14"/>
    </row>
    <row r="122" spans="1:17" ht="22.5" customHeight="1">
      <c r="A122" s="202"/>
      <c r="B122" s="203"/>
      <c r="C122" s="203"/>
      <c r="D122" s="49" t="s">
        <v>57</v>
      </c>
      <c r="E122" s="49" t="s">
        <v>58</v>
      </c>
      <c r="F122" s="49" t="s">
        <v>59</v>
      </c>
      <c r="G122" s="49" t="s">
        <v>60</v>
      </c>
      <c r="H122" s="49" t="s">
        <v>171</v>
      </c>
      <c r="I122" s="235"/>
      <c r="J122" s="203"/>
      <c r="K122" s="203"/>
      <c r="L122" s="49" t="s">
        <v>57</v>
      </c>
      <c r="M122" s="49" t="s">
        <v>58</v>
      </c>
      <c r="N122" s="49" t="s">
        <v>59</v>
      </c>
      <c r="O122" s="49" t="s">
        <v>60</v>
      </c>
      <c r="P122" s="50" t="s">
        <v>171</v>
      </c>
      <c r="Q122" s="14"/>
    </row>
    <row r="123" spans="1:126" s="47" customFormat="1" ht="21.75" customHeight="1">
      <c r="A123" s="198" t="s">
        <v>165</v>
      </c>
      <c r="B123" s="199"/>
      <c r="C123" s="199"/>
      <c r="D123" s="43" t="s">
        <v>165</v>
      </c>
      <c r="E123" s="51" t="s">
        <v>165</v>
      </c>
      <c r="F123" s="51" t="s">
        <v>165</v>
      </c>
      <c r="G123" s="51" t="s">
        <v>165</v>
      </c>
      <c r="H123" s="51" t="s">
        <v>165</v>
      </c>
      <c r="I123" s="237"/>
      <c r="J123" s="199"/>
      <c r="K123" s="199"/>
      <c r="L123" s="43"/>
      <c r="M123" s="51"/>
      <c r="N123" s="51"/>
      <c r="O123" s="51"/>
      <c r="P123" s="52"/>
      <c r="Q123" s="44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6"/>
      <c r="DR123" s="46"/>
      <c r="DS123" s="46"/>
      <c r="DT123" s="46"/>
      <c r="DU123" s="46"/>
      <c r="DV123" s="46"/>
    </row>
    <row r="124" spans="1:126" s="47" customFormat="1" ht="21.75" customHeight="1">
      <c r="A124" s="198" t="s">
        <v>165</v>
      </c>
      <c r="B124" s="199"/>
      <c r="C124" s="199"/>
      <c r="D124" s="43" t="s">
        <v>165</v>
      </c>
      <c r="E124" s="51"/>
      <c r="F124" s="51"/>
      <c r="G124" s="51"/>
      <c r="H124" s="51"/>
      <c r="I124" s="237"/>
      <c r="J124" s="199"/>
      <c r="K124" s="199"/>
      <c r="L124" s="43"/>
      <c r="M124" s="51"/>
      <c r="N124" s="51"/>
      <c r="O124" s="51"/>
      <c r="P124" s="52"/>
      <c r="Q124" s="44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6"/>
      <c r="DR124" s="46"/>
      <c r="DS124" s="46"/>
      <c r="DT124" s="46"/>
      <c r="DU124" s="46"/>
      <c r="DV124" s="46"/>
    </row>
    <row r="125" spans="1:126" s="47" customFormat="1" ht="21.75" customHeight="1">
      <c r="A125" s="198" t="s">
        <v>165</v>
      </c>
      <c r="B125" s="199"/>
      <c r="C125" s="199"/>
      <c r="D125" s="43" t="s">
        <v>165</v>
      </c>
      <c r="E125" s="51"/>
      <c r="F125" s="51"/>
      <c r="G125" s="51"/>
      <c r="H125" s="51"/>
      <c r="I125" s="237"/>
      <c r="J125" s="199"/>
      <c r="K125" s="199"/>
      <c r="L125" s="43"/>
      <c r="M125" s="51"/>
      <c r="N125" s="51"/>
      <c r="O125" s="51"/>
      <c r="P125" s="52"/>
      <c r="Q125" s="44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6"/>
      <c r="DR125" s="46"/>
      <c r="DS125" s="46"/>
      <c r="DT125" s="46"/>
      <c r="DU125" s="46"/>
      <c r="DV125" s="46"/>
    </row>
    <row r="126" spans="1:126" s="47" customFormat="1" ht="21.75" customHeight="1">
      <c r="A126" s="198" t="s">
        <v>165</v>
      </c>
      <c r="B126" s="199"/>
      <c r="C126" s="199"/>
      <c r="D126" s="43" t="s">
        <v>165</v>
      </c>
      <c r="E126" s="51"/>
      <c r="F126" s="51"/>
      <c r="G126" s="51"/>
      <c r="H126" s="51"/>
      <c r="I126" s="237"/>
      <c r="J126" s="199"/>
      <c r="K126" s="199"/>
      <c r="L126" s="43"/>
      <c r="M126" s="51"/>
      <c r="N126" s="51"/>
      <c r="O126" s="51"/>
      <c r="P126" s="52"/>
      <c r="Q126" s="44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6"/>
      <c r="DR126" s="46"/>
      <c r="DS126" s="46"/>
      <c r="DT126" s="46"/>
      <c r="DU126" s="46"/>
      <c r="DV126" s="46"/>
    </row>
    <row r="127" spans="1:126" s="47" customFormat="1" ht="21.75" customHeight="1">
      <c r="A127" s="198" t="s">
        <v>165</v>
      </c>
      <c r="B127" s="199"/>
      <c r="C127" s="199"/>
      <c r="D127" s="43"/>
      <c r="E127" s="51"/>
      <c r="F127" s="51"/>
      <c r="G127" s="51"/>
      <c r="H127" s="51"/>
      <c r="I127" s="237"/>
      <c r="J127" s="199"/>
      <c r="K127" s="199"/>
      <c r="L127" s="43"/>
      <c r="M127" s="51"/>
      <c r="N127" s="51"/>
      <c r="O127" s="51"/>
      <c r="P127" s="52"/>
      <c r="Q127" s="44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6"/>
      <c r="DR127" s="46"/>
      <c r="DS127" s="46"/>
      <c r="DT127" s="46"/>
      <c r="DU127" s="46"/>
      <c r="DV127" s="46"/>
    </row>
    <row r="128" spans="1:126" s="47" customFormat="1" ht="21.75" customHeight="1">
      <c r="A128" s="198" t="s">
        <v>165</v>
      </c>
      <c r="B128" s="199"/>
      <c r="C128" s="199"/>
      <c r="D128" s="43"/>
      <c r="E128" s="51"/>
      <c r="F128" s="51"/>
      <c r="G128" s="51"/>
      <c r="H128" s="51"/>
      <c r="I128" s="237"/>
      <c r="J128" s="199"/>
      <c r="K128" s="199"/>
      <c r="L128" s="43"/>
      <c r="M128" s="51"/>
      <c r="N128" s="51"/>
      <c r="O128" s="51"/>
      <c r="P128" s="52"/>
      <c r="Q128" s="44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6"/>
      <c r="DR128" s="46"/>
      <c r="DS128" s="46"/>
      <c r="DT128" s="46"/>
      <c r="DU128" s="46"/>
      <c r="DV128" s="46"/>
    </row>
    <row r="129" spans="1:126" s="47" customFormat="1" ht="21.75" customHeight="1">
      <c r="A129" s="198" t="s">
        <v>165</v>
      </c>
      <c r="B129" s="199"/>
      <c r="C129" s="199"/>
      <c r="D129" s="43" t="s">
        <v>165</v>
      </c>
      <c r="E129" s="51"/>
      <c r="F129" s="51"/>
      <c r="G129" s="51"/>
      <c r="H129" s="51"/>
      <c r="I129" s="237"/>
      <c r="J129" s="199"/>
      <c r="K129" s="199"/>
      <c r="L129" s="43"/>
      <c r="M129" s="51"/>
      <c r="N129" s="51"/>
      <c r="O129" s="51"/>
      <c r="P129" s="52"/>
      <c r="Q129" s="44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6"/>
      <c r="DR129" s="46"/>
      <c r="DS129" s="46"/>
      <c r="DT129" s="46"/>
      <c r="DU129" s="46"/>
      <c r="DV129" s="46"/>
    </row>
    <row r="130" spans="1:126" s="47" customFormat="1" ht="21.75" customHeight="1">
      <c r="A130" s="198" t="s">
        <v>165</v>
      </c>
      <c r="B130" s="199"/>
      <c r="C130" s="199"/>
      <c r="D130" s="43"/>
      <c r="E130" s="51"/>
      <c r="F130" s="51"/>
      <c r="G130" s="51"/>
      <c r="H130" s="51"/>
      <c r="I130" s="237"/>
      <c r="J130" s="199"/>
      <c r="K130" s="199"/>
      <c r="L130" s="43"/>
      <c r="M130" s="51"/>
      <c r="N130" s="51"/>
      <c r="O130" s="51"/>
      <c r="P130" s="52"/>
      <c r="Q130" s="44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6"/>
      <c r="DR130" s="46"/>
      <c r="DS130" s="46"/>
      <c r="DT130" s="46"/>
      <c r="DU130" s="46"/>
      <c r="DV130" s="46"/>
    </row>
    <row r="131" spans="1:126" s="47" customFormat="1" ht="21.75" customHeight="1">
      <c r="A131" s="198" t="s">
        <v>165</v>
      </c>
      <c r="B131" s="199"/>
      <c r="C131" s="199"/>
      <c r="D131" s="43"/>
      <c r="E131" s="51"/>
      <c r="F131" s="51"/>
      <c r="G131" s="51"/>
      <c r="H131" s="51"/>
      <c r="I131" s="237"/>
      <c r="J131" s="199"/>
      <c r="K131" s="199"/>
      <c r="L131" s="43"/>
      <c r="M131" s="51"/>
      <c r="N131" s="51"/>
      <c r="O131" s="51"/>
      <c r="P131" s="52"/>
      <c r="Q131" s="44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6"/>
      <c r="DR131" s="46"/>
      <c r="DS131" s="46"/>
      <c r="DT131" s="46"/>
      <c r="DU131" s="46"/>
      <c r="DV131" s="46"/>
    </row>
    <row r="132" spans="1:126" s="47" customFormat="1" ht="21.75" customHeight="1">
      <c r="A132" s="198" t="s">
        <v>165</v>
      </c>
      <c r="B132" s="199"/>
      <c r="C132" s="199"/>
      <c r="D132" s="43" t="s">
        <v>165</v>
      </c>
      <c r="E132" s="51"/>
      <c r="F132" s="51"/>
      <c r="G132" s="51"/>
      <c r="H132" s="51"/>
      <c r="I132" s="237"/>
      <c r="J132" s="199"/>
      <c r="K132" s="199"/>
      <c r="L132" s="43"/>
      <c r="M132" s="51"/>
      <c r="N132" s="51"/>
      <c r="O132" s="51"/>
      <c r="P132" s="52"/>
      <c r="Q132" s="44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6"/>
      <c r="DR132" s="46"/>
      <c r="DS132" s="46"/>
      <c r="DT132" s="46"/>
      <c r="DU132" s="46"/>
      <c r="DV132" s="46"/>
    </row>
    <row r="133" spans="1:126" s="47" customFormat="1" ht="21.75" customHeight="1">
      <c r="A133" s="198" t="s">
        <v>165</v>
      </c>
      <c r="B133" s="199"/>
      <c r="C133" s="199"/>
      <c r="D133" s="43" t="s">
        <v>165</v>
      </c>
      <c r="E133" s="51"/>
      <c r="F133" s="51"/>
      <c r="G133" s="51"/>
      <c r="H133" s="51"/>
      <c r="I133" s="237"/>
      <c r="J133" s="199"/>
      <c r="K133" s="199"/>
      <c r="L133" s="43"/>
      <c r="M133" s="51"/>
      <c r="N133" s="51"/>
      <c r="O133" s="51"/>
      <c r="P133" s="52"/>
      <c r="Q133" s="44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6"/>
      <c r="DR133" s="46"/>
      <c r="DS133" s="46"/>
      <c r="DT133" s="46"/>
      <c r="DU133" s="46"/>
      <c r="DV133" s="46"/>
    </row>
    <row r="134" spans="1:126" s="47" customFormat="1" ht="21.75" customHeight="1">
      <c r="A134" s="198" t="s">
        <v>165</v>
      </c>
      <c r="B134" s="199"/>
      <c r="C134" s="199"/>
      <c r="D134" s="43"/>
      <c r="E134" s="51"/>
      <c r="F134" s="51"/>
      <c r="G134" s="51"/>
      <c r="H134" s="51"/>
      <c r="I134" s="237"/>
      <c r="J134" s="199"/>
      <c r="K134" s="199"/>
      <c r="L134" s="43"/>
      <c r="M134" s="51"/>
      <c r="N134" s="51"/>
      <c r="O134" s="51"/>
      <c r="P134" s="52"/>
      <c r="Q134" s="44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6"/>
      <c r="DR134" s="46"/>
      <c r="DS134" s="46"/>
      <c r="DT134" s="46"/>
      <c r="DU134" s="46"/>
      <c r="DV134" s="46"/>
    </row>
    <row r="135" spans="1:126" s="47" customFormat="1" ht="21.75" customHeight="1">
      <c r="A135" s="198" t="s">
        <v>165</v>
      </c>
      <c r="B135" s="199"/>
      <c r="C135" s="199"/>
      <c r="D135" s="43"/>
      <c r="E135" s="51"/>
      <c r="F135" s="51"/>
      <c r="G135" s="51"/>
      <c r="H135" s="51"/>
      <c r="I135" s="237"/>
      <c r="J135" s="199"/>
      <c r="K135" s="199"/>
      <c r="L135" s="43"/>
      <c r="M135" s="51"/>
      <c r="N135" s="51"/>
      <c r="O135" s="51"/>
      <c r="P135" s="52"/>
      <c r="Q135" s="44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6"/>
      <c r="DR135" s="46"/>
      <c r="DS135" s="46"/>
      <c r="DT135" s="46"/>
      <c r="DU135" s="46"/>
      <c r="DV135" s="46"/>
    </row>
    <row r="136" spans="1:126" s="47" customFormat="1" ht="21.75" customHeight="1">
      <c r="A136" s="198" t="s">
        <v>165</v>
      </c>
      <c r="B136" s="199"/>
      <c r="C136" s="199"/>
      <c r="D136" s="43" t="s">
        <v>165</v>
      </c>
      <c r="E136" s="51"/>
      <c r="F136" s="51"/>
      <c r="G136" s="51"/>
      <c r="H136" s="51"/>
      <c r="I136" s="237"/>
      <c r="J136" s="199"/>
      <c r="K136" s="199"/>
      <c r="L136" s="43"/>
      <c r="M136" s="51"/>
      <c r="N136" s="51"/>
      <c r="O136" s="51"/>
      <c r="P136" s="52"/>
      <c r="Q136" s="44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6"/>
      <c r="DR136" s="46"/>
      <c r="DS136" s="46"/>
      <c r="DT136" s="46"/>
      <c r="DU136" s="46"/>
      <c r="DV136" s="46"/>
    </row>
    <row r="137" spans="1:126" s="47" customFormat="1" ht="21.75" customHeight="1">
      <c r="A137" s="198" t="s">
        <v>165</v>
      </c>
      <c r="B137" s="199"/>
      <c r="C137" s="199"/>
      <c r="D137" s="43" t="s">
        <v>165</v>
      </c>
      <c r="E137" s="51"/>
      <c r="F137" s="51"/>
      <c r="G137" s="51"/>
      <c r="H137" s="51"/>
      <c r="I137" s="237"/>
      <c r="J137" s="199"/>
      <c r="K137" s="199"/>
      <c r="L137" s="43"/>
      <c r="M137" s="51"/>
      <c r="N137" s="51"/>
      <c r="O137" s="51"/>
      <c r="P137" s="52"/>
      <c r="Q137" s="44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6"/>
      <c r="DR137" s="46"/>
      <c r="DS137" s="46"/>
      <c r="DT137" s="46"/>
      <c r="DU137" s="46"/>
      <c r="DV137" s="46"/>
    </row>
    <row r="138" spans="1:126" s="47" customFormat="1" ht="21.75" customHeight="1">
      <c r="A138" s="198" t="s">
        <v>165</v>
      </c>
      <c r="B138" s="199"/>
      <c r="C138" s="199"/>
      <c r="D138" s="43"/>
      <c r="E138" s="51"/>
      <c r="F138" s="51"/>
      <c r="G138" s="51"/>
      <c r="H138" s="51"/>
      <c r="I138" s="237"/>
      <c r="J138" s="199"/>
      <c r="K138" s="199"/>
      <c r="L138" s="43"/>
      <c r="M138" s="51"/>
      <c r="N138" s="51"/>
      <c r="O138" s="51"/>
      <c r="P138" s="52"/>
      <c r="Q138" s="44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6"/>
      <c r="DR138" s="46"/>
      <c r="DS138" s="46"/>
      <c r="DT138" s="46"/>
      <c r="DU138" s="46"/>
      <c r="DV138" s="46"/>
    </row>
    <row r="139" spans="1:126" s="47" customFormat="1" ht="21.75" customHeight="1">
      <c r="A139" s="198" t="s">
        <v>165</v>
      </c>
      <c r="B139" s="199"/>
      <c r="C139" s="199"/>
      <c r="D139" s="43"/>
      <c r="E139" s="51"/>
      <c r="F139" s="51"/>
      <c r="G139" s="51"/>
      <c r="H139" s="51"/>
      <c r="I139" s="237"/>
      <c r="J139" s="199"/>
      <c r="K139" s="199"/>
      <c r="L139" s="43"/>
      <c r="M139" s="51"/>
      <c r="N139" s="51"/>
      <c r="O139" s="51"/>
      <c r="P139" s="52"/>
      <c r="Q139" s="44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6"/>
      <c r="DR139" s="46"/>
      <c r="DS139" s="46"/>
      <c r="DT139" s="46"/>
      <c r="DU139" s="46"/>
      <c r="DV139" s="46"/>
    </row>
    <row r="140" spans="1:126" s="47" customFormat="1" ht="21.75" customHeight="1">
      <c r="A140" s="198" t="s">
        <v>165</v>
      </c>
      <c r="B140" s="199"/>
      <c r="C140" s="199"/>
      <c r="D140" s="43" t="s">
        <v>165</v>
      </c>
      <c r="E140" s="51"/>
      <c r="F140" s="51"/>
      <c r="G140" s="51"/>
      <c r="H140" s="51"/>
      <c r="I140" s="237"/>
      <c r="J140" s="199"/>
      <c r="K140" s="199"/>
      <c r="L140" s="43"/>
      <c r="M140" s="51"/>
      <c r="N140" s="51"/>
      <c r="O140" s="51"/>
      <c r="P140" s="52"/>
      <c r="Q140" s="44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6"/>
      <c r="DR140" s="46"/>
      <c r="DS140" s="46"/>
      <c r="DT140" s="46"/>
      <c r="DU140" s="46"/>
      <c r="DV140" s="46"/>
    </row>
    <row r="141" spans="1:126" s="47" customFormat="1" ht="21.75" customHeight="1">
      <c r="A141" s="198" t="s">
        <v>165</v>
      </c>
      <c r="B141" s="199"/>
      <c r="C141" s="199"/>
      <c r="D141" s="43" t="s">
        <v>165</v>
      </c>
      <c r="E141" s="51"/>
      <c r="F141" s="51"/>
      <c r="G141" s="51"/>
      <c r="H141" s="51"/>
      <c r="I141" s="237"/>
      <c r="J141" s="199"/>
      <c r="K141" s="199"/>
      <c r="L141" s="43"/>
      <c r="M141" s="51"/>
      <c r="N141" s="51"/>
      <c r="O141" s="51"/>
      <c r="P141" s="52"/>
      <c r="Q141" s="44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6"/>
      <c r="DR141" s="46"/>
      <c r="DS141" s="46"/>
      <c r="DT141" s="46"/>
      <c r="DU141" s="46"/>
      <c r="DV141" s="46"/>
    </row>
    <row r="142" spans="1:126" s="47" customFormat="1" ht="21.75" customHeight="1">
      <c r="A142" s="198" t="s">
        <v>165</v>
      </c>
      <c r="B142" s="199"/>
      <c r="C142" s="199"/>
      <c r="D142" s="43" t="s">
        <v>165</v>
      </c>
      <c r="E142" s="51"/>
      <c r="F142" s="51"/>
      <c r="G142" s="51"/>
      <c r="H142" s="51"/>
      <c r="I142" s="237"/>
      <c r="J142" s="199"/>
      <c r="K142" s="199"/>
      <c r="L142" s="43"/>
      <c r="M142" s="51"/>
      <c r="N142" s="51"/>
      <c r="O142" s="51"/>
      <c r="P142" s="52"/>
      <c r="Q142" s="44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6"/>
      <c r="DR142" s="46"/>
      <c r="DS142" s="46"/>
      <c r="DT142" s="46"/>
      <c r="DU142" s="46"/>
      <c r="DV142" s="46"/>
    </row>
    <row r="143" spans="1:126" s="47" customFormat="1" ht="21.75" customHeight="1">
      <c r="A143" s="198" t="s">
        <v>165</v>
      </c>
      <c r="B143" s="199"/>
      <c r="C143" s="199"/>
      <c r="D143" s="43"/>
      <c r="E143" s="51"/>
      <c r="F143" s="51"/>
      <c r="G143" s="51"/>
      <c r="H143" s="51"/>
      <c r="I143" s="237"/>
      <c r="J143" s="199"/>
      <c r="K143" s="199"/>
      <c r="L143" s="43"/>
      <c r="M143" s="51"/>
      <c r="N143" s="51"/>
      <c r="O143" s="51"/>
      <c r="P143" s="52"/>
      <c r="Q143" s="44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6"/>
      <c r="DR143" s="46"/>
      <c r="DS143" s="46"/>
      <c r="DT143" s="46"/>
      <c r="DU143" s="46"/>
      <c r="DV143" s="46"/>
    </row>
    <row r="144" spans="1:126" s="47" customFormat="1" ht="21.75" customHeight="1">
      <c r="A144" s="198" t="s">
        <v>165</v>
      </c>
      <c r="B144" s="199"/>
      <c r="C144" s="199"/>
      <c r="D144" s="43"/>
      <c r="E144" s="51"/>
      <c r="F144" s="51"/>
      <c r="G144" s="51"/>
      <c r="H144" s="51"/>
      <c r="I144" s="237"/>
      <c r="J144" s="199"/>
      <c r="K144" s="199"/>
      <c r="L144" s="43"/>
      <c r="M144" s="51"/>
      <c r="N144" s="51"/>
      <c r="O144" s="51"/>
      <c r="P144" s="52"/>
      <c r="Q144" s="44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6"/>
      <c r="DR144" s="46"/>
      <c r="DS144" s="46"/>
      <c r="DT144" s="46"/>
      <c r="DU144" s="46"/>
      <c r="DV144" s="46"/>
    </row>
    <row r="145" spans="1:126" s="47" customFormat="1" ht="21.75" customHeight="1">
      <c r="A145" s="198" t="s">
        <v>165</v>
      </c>
      <c r="B145" s="199"/>
      <c r="C145" s="199"/>
      <c r="D145" s="43" t="s">
        <v>165</v>
      </c>
      <c r="E145" s="51"/>
      <c r="F145" s="51"/>
      <c r="G145" s="51"/>
      <c r="H145" s="51"/>
      <c r="I145" s="237"/>
      <c r="J145" s="199"/>
      <c r="K145" s="199"/>
      <c r="L145" s="43"/>
      <c r="M145" s="51"/>
      <c r="N145" s="51"/>
      <c r="O145" s="51"/>
      <c r="P145" s="52"/>
      <c r="Q145" s="44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6"/>
      <c r="DR145" s="46"/>
      <c r="DS145" s="46"/>
      <c r="DT145" s="46"/>
      <c r="DU145" s="46"/>
      <c r="DV145" s="46"/>
    </row>
    <row r="146" spans="1:126" s="47" customFormat="1" ht="21.75" customHeight="1">
      <c r="A146" s="198" t="s">
        <v>165</v>
      </c>
      <c r="B146" s="199"/>
      <c r="C146" s="199"/>
      <c r="D146" s="43" t="s">
        <v>165</v>
      </c>
      <c r="E146" s="51"/>
      <c r="F146" s="51"/>
      <c r="G146" s="51"/>
      <c r="H146" s="51"/>
      <c r="I146" s="237"/>
      <c r="J146" s="199"/>
      <c r="K146" s="199"/>
      <c r="L146" s="43"/>
      <c r="M146" s="51"/>
      <c r="N146" s="51"/>
      <c r="O146" s="51"/>
      <c r="P146" s="52"/>
      <c r="Q146" s="44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6"/>
      <c r="DR146" s="46"/>
      <c r="DS146" s="46"/>
      <c r="DT146" s="46"/>
      <c r="DU146" s="46"/>
      <c r="DV146" s="46"/>
    </row>
    <row r="147" spans="1:126" s="47" customFormat="1" ht="21.75" customHeight="1">
      <c r="A147" s="198" t="s">
        <v>165</v>
      </c>
      <c r="B147" s="199"/>
      <c r="C147" s="199"/>
      <c r="D147" s="43"/>
      <c r="E147" s="51"/>
      <c r="F147" s="51"/>
      <c r="G147" s="51"/>
      <c r="H147" s="51"/>
      <c r="I147" s="237"/>
      <c r="J147" s="199"/>
      <c r="K147" s="199"/>
      <c r="L147" s="43"/>
      <c r="M147" s="51"/>
      <c r="N147" s="51"/>
      <c r="O147" s="51"/>
      <c r="P147" s="52"/>
      <c r="Q147" s="44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6"/>
      <c r="DR147" s="46"/>
      <c r="DS147" s="46"/>
      <c r="DT147" s="46"/>
      <c r="DU147" s="46"/>
      <c r="DV147" s="46"/>
    </row>
    <row r="148" spans="1:126" s="47" customFormat="1" ht="21.75" customHeight="1">
      <c r="A148" s="198" t="s">
        <v>165</v>
      </c>
      <c r="B148" s="199"/>
      <c r="C148" s="199"/>
      <c r="D148" s="43"/>
      <c r="E148" s="51"/>
      <c r="F148" s="51"/>
      <c r="G148" s="51"/>
      <c r="H148" s="51"/>
      <c r="I148" s="237"/>
      <c r="J148" s="199"/>
      <c r="K148" s="199"/>
      <c r="L148" s="43"/>
      <c r="M148" s="51"/>
      <c r="N148" s="51"/>
      <c r="O148" s="51"/>
      <c r="P148" s="52"/>
      <c r="Q148" s="44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6"/>
      <c r="DR148" s="46"/>
      <c r="DS148" s="46"/>
      <c r="DT148" s="46"/>
      <c r="DU148" s="46"/>
      <c r="DV148" s="46"/>
    </row>
    <row r="149" spans="1:126" s="47" customFormat="1" ht="21.75" customHeight="1">
      <c r="A149" s="198" t="s">
        <v>165</v>
      </c>
      <c r="B149" s="199"/>
      <c r="C149" s="199"/>
      <c r="D149" s="43"/>
      <c r="E149" s="51"/>
      <c r="F149" s="51"/>
      <c r="G149" s="51"/>
      <c r="H149" s="51"/>
      <c r="I149" s="237"/>
      <c r="J149" s="199"/>
      <c r="K149" s="199"/>
      <c r="L149" s="43"/>
      <c r="M149" s="51"/>
      <c r="N149" s="51"/>
      <c r="O149" s="51"/>
      <c r="P149" s="52"/>
      <c r="Q149" s="44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6"/>
      <c r="DR149" s="46"/>
      <c r="DS149" s="46"/>
      <c r="DT149" s="46"/>
      <c r="DU149" s="46"/>
      <c r="DV149" s="46"/>
    </row>
    <row r="150" spans="1:126" s="47" customFormat="1" ht="21.75" customHeight="1">
      <c r="A150" s="198" t="s">
        <v>165</v>
      </c>
      <c r="B150" s="199"/>
      <c r="C150" s="199"/>
      <c r="D150" s="43"/>
      <c r="E150" s="51"/>
      <c r="F150" s="51"/>
      <c r="G150" s="51"/>
      <c r="H150" s="51"/>
      <c r="I150" s="237"/>
      <c r="J150" s="199"/>
      <c r="K150" s="199"/>
      <c r="L150" s="43"/>
      <c r="M150" s="51"/>
      <c r="N150" s="51"/>
      <c r="O150" s="51"/>
      <c r="P150" s="52"/>
      <c r="Q150" s="44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6"/>
      <c r="DR150" s="46"/>
      <c r="DS150" s="46"/>
      <c r="DT150" s="46"/>
      <c r="DU150" s="46"/>
      <c r="DV150" s="46"/>
    </row>
    <row r="151" spans="1:126" s="47" customFormat="1" ht="21.75" customHeight="1">
      <c r="A151" s="198" t="s">
        <v>165</v>
      </c>
      <c r="B151" s="199"/>
      <c r="C151" s="199"/>
      <c r="D151" s="43"/>
      <c r="E151" s="51"/>
      <c r="F151" s="51"/>
      <c r="G151" s="51"/>
      <c r="H151" s="51"/>
      <c r="I151" s="237"/>
      <c r="J151" s="199"/>
      <c r="K151" s="199"/>
      <c r="L151" s="43"/>
      <c r="M151" s="51"/>
      <c r="N151" s="51"/>
      <c r="O151" s="51"/>
      <c r="P151" s="52"/>
      <c r="Q151" s="44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6"/>
      <c r="DR151" s="46"/>
      <c r="DS151" s="46"/>
      <c r="DT151" s="46"/>
      <c r="DU151" s="46"/>
      <c r="DV151" s="46"/>
    </row>
    <row r="152" spans="1:126" s="47" customFormat="1" ht="21.75" customHeight="1">
      <c r="A152" s="198" t="s">
        <v>165</v>
      </c>
      <c r="B152" s="199"/>
      <c r="C152" s="199"/>
      <c r="D152" s="43"/>
      <c r="E152" s="51"/>
      <c r="F152" s="51"/>
      <c r="G152" s="51"/>
      <c r="H152" s="51"/>
      <c r="I152" s="237"/>
      <c r="J152" s="199"/>
      <c r="K152" s="199"/>
      <c r="L152" s="43"/>
      <c r="M152" s="51"/>
      <c r="N152" s="51"/>
      <c r="O152" s="51"/>
      <c r="P152" s="52"/>
      <c r="Q152" s="44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6"/>
      <c r="DR152" s="46"/>
      <c r="DS152" s="46"/>
      <c r="DT152" s="46"/>
      <c r="DU152" s="46"/>
      <c r="DV152" s="46"/>
    </row>
    <row r="153" spans="1:126" s="47" customFormat="1" ht="21.75" customHeight="1">
      <c r="A153" s="198" t="s">
        <v>165</v>
      </c>
      <c r="B153" s="199"/>
      <c r="C153" s="199"/>
      <c r="D153" s="43"/>
      <c r="E153" s="51"/>
      <c r="F153" s="51"/>
      <c r="G153" s="51"/>
      <c r="H153" s="51"/>
      <c r="I153" s="237"/>
      <c r="J153" s="199"/>
      <c r="K153" s="199"/>
      <c r="L153" s="43"/>
      <c r="M153" s="51"/>
      <c r="N153" s="51"/>
      <c r="O153" s="51"/>
      <c r="P153" s="52"/>
      <c r="Q153" s="44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6"/>
      <c r="DR153" s="46"/>
      <c r="DS153" s="46"/>
      <c r="DT153" s="46"/>
      <c r="DU153" s="46"/>
      <c r="DV153" s="46"/>
    </row>
    <row r="154" spans="1:126" s="47" customFormat="1" ht="21.75" customHeight="1">
      <c r="A154" s="198" t="s">
        <v>165</v>
      </c>
      <c r="B154" s="199"/>
      <c r="C154" s="199"/>
      <c r="D154" s="43"/>
      <c r="E154" s="51"/>
      <c r="F154" s="51"/>
      <c r="G154" s="51"/>
      <c r="H154" s="51"/>
      <c r="I154" s="237"/>
      <c r="J154" s="199"/>
      <c r="K154" s="199"/>
      <c r="L154" s="43"/>
      <c r="M154" s="51"/>
      <c r="N154" s="51"/>
      <c r="O154" s="51"/>
      <c r="P154" s="52"/>
      <c r="Q154" s="44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6"/>
      <c r="DR154" s="46"/>
      <c r="DS154" s="46"/>
      <c r="DT154" s="46"/>
      <c r="DU154" s="46"/>
      <c r="DV154" s="46"/>
    </row>
    <row r="155" spans="1:126" s="47" customFormat="1" ht="21.75" customHeight="1">
      <c r="A155" s="198" t="s">
        <v>165</v>
      </c>
      <c r="B155" s="199"/>
      <c r="C155" s="199"/>
      <c r="D155" s="43"/>
      <c r="E155" s="51"/>
      <c r="F155" s="51"/>
      <c r="G155" s="51"/>
      <c r="H155" s="51"/>
      <c r="I155" s="237"/>
      <c r="J155" s="199"/>
      <c r="K155" s="199"/>
      <c r="L155" s="43"/>
      <c r="M155" s="51"/>
      <c r="N155" s="51"/>
      <c r="O155" s="51"/>
      <c r="P155" s="52"/>
      <c r="Q155" s="44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6"/>
      <c r="DR155" s="46"/>
      <c r="DS155" s="46"/>
      <c r="DT155" s="46"/>
      <c r="DU155" s="46"/>
      <c r="DV155" s="46"/>
    </row>
    <row r="156" spans="1:126" s="47" customFormat="1" ht="21.75" customHeight="1">
      <c r="A156" s="198" t="s">
        <v>165</v>
      </c>
      <c r="B156" s="199"/>
      <c r="C156" s="199"/>
      <c r="D156" s="43"/>
      <c r="E156" s="51"/>
      <c r="F156" s="51"/>
      <c r="G156" s="51"/>
      <c r="H156" s="51"/>
      <c r="I156" s="237"/>
      <c r="J156" s="199"/>
      <c r="K156" s="199"/>
      <c r="L156" s="43"/>
      <c r="M156" s="51"/>
      <c r="N156" s="51"/>
      <c r="O156" s="51"/>
      <c r="P156" s="52"/>
      <c r="Q156" s="44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6"/>
      <c r="DR156" s="46"/>
      <c r="DS156" s="46"/>
      <c r="DT156" s="46"/>
      <c r="DU156" s="46"/>
      <c r="DV156" s="46"/>
    </row>
    <row r="157" spans="1:126" s="47" customFormat="1" ht="21.75" customHeight="1">
      <c r="A157" s="198" t="s">
        <v>165</v>
      </c>
      <c r="B157" s="199"/>
      <c r="C157" s="199"/>
      <c r="D157" s="43"/>
      <c r="E157" s="51"/>
      <c r="F157" s="51"/>
      <c r="G157" s="51"/>
      <c r="H157" s="51"/>
      <c r="I157" s="237"/>
      <c r="J157" s="199"/>
      <c r="K157" s="199"/>
      <c r="L157" s="43"/>
      <c r="M157" s="51"/>
      <c r="N157" s="51"/>
      <c r="O157" s="51"/>
      <c r="P157" s="52"/>
      <c r="Q157" s="44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6"/>
      <c r="DR157" s="46"/>
      <c r="DS157" s="46"/>
      <c r="DT157" s="46"/>
      <c r="DU157" s="46"/>
      <c r="DV157" s="46"/>
    </row>
    <row r="158" spans="1:126" s="47" customFormat="1" ht="21.75" customHeight="1">
      <c r="A158" s="198" t="s">
        <v>165</v>
      </c>
      <c r="B158" s="199"/>
      <c r="C158" s="199"/>
      <c r="D158" s="43"/>
      <c r="E158" s="51"/>
      <c r="F158" s="51"/>
      <c r="G158" s="51"/>
      <c r="H158" s="51"/>
      <c r="I158" s="237"/>
      <c r="J158" s="199"/>
      <c r="K158" s="199"/>
      <c r="L158" s="43"/>
      <c r="M158" s="51"/>
      <c r="N158" s="51"/>
      <c r="O158" s="51"/>
      <c r="P158" s="52"/>
      <c r="Q158" s="44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6"/>
      <c r="DR158" s="46"/>
      <c r="DS158" s="46"/>
      <c r="DT158" s="46"/>
      <c r="DU158" s="46"/>
      <c r="DV158" s="46"/>
    </row>
    <row r="159" spans="1:126" s="47" customFormat="1" ht="21.75" customHeight="1">
      <c r="A159" s="198" t="s">
        <v>165</v>
      </c>
      <c r="B159" s="199"/>
      <c r="C159" s="199"/>
      <c r="D159" s="43"/>
      <c r="E159" s="51"/>
      <c r="F159" s="51"/>
      <c r="G159" s="51"/>
      <c r="H159" s="51"/>
      <c r="I159" s="237"/>
      <c r="J159" s="199"/>
      <c r="K159" s="199"/>
      <c r="L159" s="43"/>
      <c r="M159" s="51"/>
      <c r="N159" s="51"/>
      <c r="O159" s="51"/>
      <c r="P159" s="52"/>
      <c r="Q159" s="44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6"/>
      <c r="DR159" s="46"/>
      <c r="DS159" s="46"/>
      <c r="DT159" s="46"/>
      <c r="DU159" s="46"/>
      <c r="DV159" s="46"/>
    </row>
    <row r="160" spans="1:126" s="47" customFormat="1" ht="21.75" customHeight="1">
      <c r="A160" s="198" t="s">
        <v>165</v>
      </c>
      <c r="B160" s="199"/>
      <c r="C160" s="199"/>
      <c r="D160" s="43"/>
      <c r="E160" s="51"/>
      <c r="F160" s="51"/>
      <c r="G160" s="51"/>
      <c r="H160" s="51"/>
      <c r="I160" s="237"/>
      <c r="J160" s="199"/>
      <c r="K160" s="199"/>
      <c r="L160" s="43"/>
      <c r="M160" s="51"/>
      <c r="N160" s="51"/>
      <c r="O160" s="51"/>
      <c r="P160" s="52"/>
      <c r="Q160" s="44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6"/>
      <c r="DR160" s="46"/>
      <c r="DS160" s="46"/>
      <c r="DT160" s="46"/>
      <c r="DU160" s="46"/>
      <c r="DV160" s="46"/>
    </row>
    <row r="161" spans="1:126" s="47" customFormat="1" ht="21.75" customHeight="1" thickBot="1">
      <c r="A161" s="198"/>
      <c r="B161" s="199"/>
      <c r="C161" s="199"/>
      <c r="D161" s="43"/>
      <c r="E161" s="51"/>
      <c r="F161" s="51"/>
      <c r="G161" s="51"/>
      <c r="H161" s="51"/>
      <c r="I161" s="237"/>
      <c r="J161" s="199"/>
      <c r="K161" s="199"/>
      <c r="L161" s="43"/>
      <c r="M161" s="51"/>
      <c r="N161" s="51"/>
      <c r="O161" s="51"/>
      <c r="P161" s="52"/>
      <c r="Q161" s="44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6"/>
      <c r="DR161" s="46"/>
      <c r="DS161" s="46"/>
      <c r="DT161" s="46"/>
      <c r="DU161" s="46"/>
      <c r="DV161" s="46"/>
    </row>
    <row r="162" spans="1:17" ht="21.75" customHeight="1" thickBot="1" thickTop="1">
      <c r="A162" s="198"/>
      <c r="B162" s="199"/>
      <c r="C162" s="199"/>
      <c r="D162" s="43"/>
      <c r="E162" s="51"/>
      <c r="F162" s="51"/>
      <c r="G162" s="51"/>
      <c r="H162" s="51"/>
      <c r="I162" s="238" t="s">
        <v>121</v>
      </c>
      <c r="J162" s="239"/>
      <c r="K162" s="239"/>
      <c r="L162" s="53">
        <f>SUM(D123:D174,L123:L161)</f>
        <v>0</v>
      </c>
      <c r="M162" s="53">
        <f>SUM(E123:E174,M123:M161)</f>
        <v>0</v>
      </c>
      <c r="N162" s="53">
        <f>SUM(F123:F174,N123:N161)</f>
        <v>0</v>
      </c>
      <c r="O162" s="53">
        <f>SUM(G123:G174,O123:O161)</f>
        <v>0</v>
      </c>
      <c r="P162" s="54">
        <f>SUM(H123:H174,P123:P161)</f>
        <v>0</v>
      </c>
      <c r="Q162" s="14"/>
    </row>
    <row r="163" spans="1:17" ht="21.75" customHeight="1" thickTop="1">
      <c r="A163" s="198"/>
      <c r="B163" s="199"/>
      <c r="C163" s="199"/>
      <c r="D163" s="43"/>
      <c r="E163" s="51"/>
      <c r="F163" s="51"/>
      <c r="G163" s="51"/>
      <c r="H163" s="51"/>
      <c r="I163" s="234" t="s">
        <v>122</v>
      </c>
      <c r="J163" s="236" t="s">
        <v>172</v>
      </c>
      <c r="K163" s="55" t="s">
        <v>123</v>
      </c>
      <c r="L163" s="56" t="s">
        <v>165</v>
      </c>
      <c r="M163" s="56"/>
      <c r="N163" s="56"/>
      <c r="O163" s="56"/>
      <c r="P163" s="57"/>
      <c r="Q163" s="14"/>
    </row>
    <row r="164" spans="1:17" ht="21.75" customHeight="1">
      <c r="A164" s="198"/>
      <c r="B164" s="199"/>
      <c r="C164" s="199"/>
      <c r="D164" s="43"/>
      <c r="E164" s="51"/>
      <c r="F164" s="51"/>
      <c r="G164" s="51"/>
      <c r="H164" s="51"/>
      <c r="I164" s="235"/>
      <c r="J164" s="231"/>
      <c r="K164" s="230" t="s">
        <v>173</v>
      </c>
      <c r="L164" s="232" t="s">
        <v>165</v>
      </c>
      <c r="M164" s="232"/>
      <c r="N164" s="232"/>
      <c r="O164" s="232"/>
      <c r="P164" s="228"/>
      <c r="Q164" s="14"/>
    </row>
    <row r="165" spans="1:17" ht="21.75" customHeight="1" thickBot="1">
      <c r="A165" s="198"/>
      <c r="B165" s="199"/>
      <c r="C165" s="199"/>
      <c r="D165" s="43"/>
      <c r="E165" s="51"/>
      <c r="F165" s="51"/>
      <c r="G165" s="51"/>
      <c r="H165" s="51"/>
      <c r="I165" s="235"/>
      <c r="J165" s="231"/>
      <c r="K165" s="231"/>
      <c r="L165" s="233"/>
      <c r="M165" s="233"/>
      <c r="N165" s="233"/>
      <c r="O165" s="233"/>
      <c r="P165" s="229"/>
      <c r="Q165" s="14"/>
    </row>
    <row r="166" spans="1:17" ht="21.75" customHeight="1" thickTop="1">
      <c r="A166" s="198"/>
      <c r="B166" s="199"/>
      <c r="C166" s="199"/>
      <c r="D166" s="43"/>
      <c r="E166" s="51"/>
      <c r="F166" s="51"/>
      <c r="G166" s="51"/>
      <c r="H166" s="51"/>
      <c r="I166" s="235"/>
      <c r="J166" s="231"/>
      <c r="K166" s="60" t="s">
        <v>71</v>
      </c>
      <c r="L166" s="61">
        <f>SUM(L163:L165)</f>
        <v>0</v>
      </c>
      <c r="M166" s="61">
        <f>SUM(M163:M165)</f>
        <v>0</v>
      </c>
      <c r="N166" s="61">
        <f>SUM(N163:N165)</f>
        <v>0</v>
      </c>
      <c r="O166" s="61">
        <f>SUM(O163:O165)</f>
        <v>0</v>
      </c>
      <c r="P166" s="62">
        <f>SUM(P163:P165)</f>
        <v>0</v>
      </c>
      <c r="Q166" s="14"/>
    </row>
    <row r="167" spans="1:17" ht="21.75" customHeight="1">
      <c r="A167" s="198"/>
      <c r="B167" s="199"/>
      <c r="C167" s="199"/>
      <c r="D167" s="43"/>
      <c r="E167" s="51"/>
      <c r="F167" s="51"/>
      <c r="G167" s="51"/>
      <c r="H167" s="51"/>
      <c r="I167" s="235"/>
      <c r="J167" s="230" t="s">
        <v>174</v>
      </c>
      <c r="K167" s="58" t="s">
        <v>123</v>
      </c>
      <c r="L167" s="43"/>
      <c r="M167" s="43"/>
      <c r="N167" s="43"/>
      <c r="O167" s="43"/>
      <c r="P167" s="59"/>
      <c r="Q167" s="14"/>
    </row>
    <row r="168" spans="1:17" ht="21.75" customHeight="1">
      <c r="A168" s="198"/>
      <c r="B168" s="199"/>
      <c r="C168" s="199"/>
      <c r="D168" s="43"/>
      <c r="E168" s="51"/>
      <c r="F168" s="51"/>
      <c r="G168" s="51"/>
      <c r="H168" s="51"/>
      <c r="I168" s="235"/>
      <c r="J168" s="231"/>
      <c r="K168" s="230" t="s">
        <v>175</v>
      </c>
      <c r="L168" s="232"/>
      <c r="M168" s="232"/>
      <c r="N168" s="232" t="s">
        <v>165</v>
      </c>
      <c r="O168" s="232"/>
      <c r="P168" s="228"/>
      <c r="Q168" s="14"/>
    </row>
    <row r="169" spans="1:17" ht="21.75" customHeight="1">
      <c r="A169" s="198"/>
      <c r="B169" s="199"/>
      <c r="C169" s="199"/>
      <c r="D169" s="43"/>
      <c r="E169" s="51"/>
      <c r="F169" s="51"/>
      <c r="G169" s="51"/>
      <c r="H169" s="51"/>
      <c r="I169" s="235"/>
      <c r="J169" s="231"/>
      <c r="K169" s="231"/>
      <c r="L169" s="233"/>
      <c r="M169" s="233"/>
      <c r="N169" s="233"/>
      <c r="O169" s="233"/>
      <c r="P169" s="229"/>
      <c r="Q169" s="14"/>
    </row>
    <row r="170" spans="1:17" ht="21.75" customHeight="1">
      <c r="A170" s="198"/>
      <c r="B170" s="199"/>
      <c r="C170" s="199"/>
      <c r="D170" s="43"/>
      <c r="E170" s="51"/>
      <c r="F170" s="51"/>
      <c r="G170" s="51"/>
      <c r="H170" s="51"/>
      <c r="I170" s="235"/>
      <c r="J170" s="231"/>
      <c r="K170" s="230"/>
      <c r="L170" s="232"/>
      <c r="M170" s="232"/>
      <c r="N170" s="232"/>
      <c r="O170" s="232"/>
      <c r="P170" s="228"/>
      <c r="Q170" s="14"/>
    </row>
    <row r="171" spans="1:17" ht="21.75" customHeight="1">
      <c r="A171" s="198"/>
      <c r="B171" s="199"/>
      <c r="C171" s="199"/>
      <c r="D171" s="43"/>
      <c r="E171" s="51"/>
      <c r="F171" s="51"/>
      <c r="G171" s="51"/>
      <c r="H171" s="51"/>
      <c r="I171" s="235"/>
      <c r="J171" s="231"/>
      <c r="K171" s="230" t="s">
        <v>176</v>
      </c>
      <c r="L171" s="232"/>
      <c r="M171" s="232"/>
      <c r="N171" s="232"/>
      <c r="O171" s="232"/>
      <c r="P171" s="228"/>
      <c r="Q171" s="14"/>
    </row>
    <row r="172" spans="1:17" ht="21.75" customHeight="1">
      <c r="A172" s="198"/>
      <c r="B172" s="199"/>
      <c r="C172" s="199"/>
      <c r="D172" s="43"/>
      <c r="E172" s="51"/>
      <c r="F172" s="51"/>
      <c r="G172" s="51"/>
      <c r="H172" s="51"/>
      <c r="I172" s="235"/>
      <c r="J172" s="231"/>
      <c r="K172" s="231"/>
      <c r="L172" s="233"/>
      <c r="M172" s="233"/>
      <c r="N172" s="233"/>
      <c r="O172" s="233"/>
      <c r="P172" s="229"/>
      <c r="Q172" s="14"/>
    </row>
    <row r="173" spans="1:17" ht="21.75" customHeight="1" thickBot="1">
      <c r="A173" s="198"/>
      <c r="B173" s="199"/>
      <c r="C173" s="199"/>
      <c r="D173" s="43"/>
      <c r="E173" s="51"/>
      <c r="F173" s="51"/>
      <c r="G173" s="51"/>
      <c r="H173" s="51"/>
      <c r="I173" s="235"/>
      <c r="J173" s="231"/>
      <c r="K173" s="231"/>
      <c r="L173" s="233"/>
      <c r="M173" s="233"/>
      <c r="N173" s="233"/>
      <c r="O173" s="233"/>
      <c r="P173" s="229"/>
      <c r="Q173" s="14"/>
    </row>
    <row r="174" spans="1:17" ht="21.75" customHeight="1" thickBot="1" thickTop="1">
      <c r="A174" s="198"/>
      <c r="B174" s="199"/>
      <c r="C174" s="199"/>
      <c r="D174" s="43"/>
      <c r="E174" s="51"/>
      <c r="F174" s="51"/>
      <c r="G174" s="51"/>
      <c r="H174" s="51"/>
      <c r="I174" s="235"/>
      <c r="J174" s="231"/>
      <c r="K174" s="63" t="s">
        <v>71</v>
      </c>
      <c r="L174" s="53">
        <f>SUM(L167:L173)</f>
        <v>0</v>
      </c>
      <c r="M174" s="53">
        <f>SUM(M167:M173)</f>
        <v>0</v>
      </c>
      <c r="N174" s="53">
        <f>SUM(N167:N173)</f>
        <v>0</v>
      </c>
      <c r="O174" s="53">
        <f>SUM(O167:O173)</f>
        <v>0</v>
      </c>
      <c r="P174" s="54">
        <f>SUM(P167:P173)</f>
        <v>0</v>
      </c>
      <c r="Q174" s="14"/>
    </row>
    <row r="175" spans="1:16" ht="18.75" customHeight="1" thickTop="1">
      <c r="A175" s="64"/>
      <c r="B175" s="64"/>
      <c r="C175" s="64"/>
      <c r="D175" s="64"/>
      <c r="E175" s="65"/>
      <c r="F175" s="65"/>
      <c r="G175" s="65"/>
      <c r="H175" s="65"/>
      <c r="I175" s="66"/>
      <c r="J175" s="67"/>
      <c r="K175" s="66"/>
      <c r="L175" s="68"/>
      <c r="M175" s="65"/>
      <c r="N175" s="65"/>
      <c r="O175" s="65"/>
      <c r="P175" s="65"/>
    </row>
    <row r="176" spans="1:16" ht="26.25" customHeight="1" thickBot="1">
      <c r="A176" s="407" t="s">
        <v>277</v>
      </c>
      <c r="B176" s="407"/>
      <c r="C176" s="407"/>
      <c r="D176" s="407"/>
      <c r="E176" s="407"/>
      <c r="F176" s="407"/>
      <c r="G176" s="407"/>
      <c r="H176" s="407"/>
      <c r="I176" s="407"/>
      <c r="J176" s="407"/>
      <c r="K176" s="407"/>
      <c r="L176" s="407"/>
      <c r="M176" s="407"/>
      <c r="N176" s="407"/>
      <c r="O176" s="407"/>
      <c r="P176" s="407"/>
    </row>
    <row r="177" spans="1:126" s="47" customFormat="1" ht="31.5" customHeight="1" thickTop="1">
      <c r="A177" s="79" t="s">
        <v>250</v>
      </c>
      <c r="B177" s="260" t="s">
        <v>17</v>
      </c>
      <c r="C177" s="317"/>
      <c r="D177" s="260" t="s">
        <v>124</v>
      </c>
      <c r="E177" s="317"/>
      <c r="F177" s="260" t="s">
        <v>125</v>
      </c>
      <c r="G177" s="317"/>
      <c r="H177" s="80" t="s">
        <v>126</v>
      </c>
      <c r="I177" s="260" t="s">
        <v>177</v>
      </c>
      <c r="J177" s="317"/>
      <c r="K177" s="260" t="s">
        <v>127</v>
      </c>
      <c r="L177" s="317"/>
      <c r="M177" s="260" t="s">
        <v>178</v>
      </c>
      <c r="N177" s="317"/>
      <c r="O177" s="80" t="s">
        <v>128</v>
      </c>
      <c r="P177" s="81" t="s">
        <v>129</v>
      </c>
      <c r="Q177" s="44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6"/>
      <c r="DR177" s="46"/>
      <c r="DS177" s="46"/>
      <c r="DT177" s="46"/>
      <c r="DU177" s="46"/>
      <c r="DV177" s="46"/>
    </row>
    <row r="178" spans="1:126" s="76" customFormat="1" ht="75" customHeight="1">
      <c r="A178" s="69"/>
      <c r="B178" s="379"/>
      <c r="C178" s="380"/>
      <c r="D178" s="382"/>
      <c r="E178" s="380"/>
      <c r="F178" s="377"/>
      <c r="G178" s="378"/>
      <c r="H178" s="70"/>
      <c r="I178" s="382"/>
      <c r="J178" s="380"/>
      <c r="K178" s="377"/>
      <c r="L178" s="381"/>
      <c r="M178" s="377"/>
      <c r="N178" s="378"/>
      <c r="O178" s="71"/>
      <c r="P178" s="72"/>
      <c r="Q178" s="73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74"/>
      <c r="CB178" s="74"/>
      <c r="CC178" s="74"/>
      <c r="CD178" s="74"/>
      <c r="CE178" s="74"/>
      <c r="CF178" s="74"/>
      <c r="CG178" s="74"/>
      <c r="CH178" s="74"/>
      <c r="CI178" s="74"/>
      <c r="CJ178" s="74"/>
      <c r="CK178" s="74"/>
      <c r="CL178" s="74"/>
      <c r="CM178" s="74"/>
      <c r="CN178" s="74"/>
      <c r="CO178" s="74"/>
      <c r="CP178" s="74"/>
      <c r="CQ178" s="74"/>
      <c r="CR178" s="74"/>
      <c r="CS178" s="74"/>
      <c r="CT178" s="74"/>
      <c r="CU178" s="74"/>
      <c r="CV178" s="74"/>
      <c r="CW178" s="74"/>
      <c r="CX178" s="74"/>
      <c r="CY178" s="74"/>
      <c r="CZ178" s="74"/>
      <c r="DA178" s="74"/>
      <c r="DB178" s="74"/>
      <c r="DC178" s="74"/>
      <c r="DD178" s="74"/>
      <c r="DE178" s="74"/>
      <c r="DF178" s="74"/>
      <c r="DG178" s="74"/>
      <c r="DH178" s="74"/>
      <c r="DI178" s="74"/>
      <c r="DJ178" s="74"/>
      <c r="DK178" s="74"/>
      <c r="DL178" s="74"/>
      <c r="DM178" s="74"/>
      <c r="DN178" s="74"/>
      <c r="DO178" s="74"/>
      <c r="DP178" s="74"/>
      <c r="DQ178" s="75"/>
      <c r="DR178" s="75"/>
      <c r="DS178" s="75"/>
      <c r="DT178" s="75"/>
      <c r="DU178" s="75"/>
      <c r="DV178" s="75"/>
    </row>
    <row r="179" spans="1:126" s="76" customFormat="1" ht="75" customHeight="1">
      <c r="A179" s="69"/>
      <c r="B179" s="379"/>
      <c r="C179" s="380"/>
      <c r="D179" s="382"/>
      <c r="E179" s="380"/>
      <c r="F179" s="377"/>
      <c r="G179" s="378"/>
      <c r="H179" s="70"/>
      <c r="I179" s="379"/>
      <c r="J179" s="380"/>
      <c r="K179" s="377"/>
      <c r="L179" s="381"/>
      <c r="M179" s="377"/>
      <c r="N179" s="378"/>
      <c r="O179" s="71"/>
      <c r="P179" s="72"/>
      <c r="Q179" s="73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74"/>
      <c r="CB179" s="74"/>
      <c r="CC179" s="74"/>
      <c r="CD179" s="74"/>
      <c r="CE179" s="74"/>
      <c r="CF179" s="74"/>
      <c r="CG179" s="74"/>
      <c r="CH179" s="74"/>
      <c r="CI179" s="74"/>
      <c r="CJ179" s="74"/>
      <c r="CK179" s="74"/>
      <c r="CL179" s="74"/>
      <c r="CM179" s="74"/>
      <c r="CN179" s="74"/>
      <c r="CO179" s="74"/>
      <c r="CP179" s="74"/>
      <c r="CQ179" s="74"/>
      <c r="CR179" s="74"/>
      <c r="CS179" s="74"/>
      <c r="CT179" s="74"/>
      <c r="CU179" s="74"/>
      <c r="CV179" s="74"/>
      <c r="CW179" s="74"/>
      <c r="CX179" s="74"/>
      <c r="CY179" s="74"/>
      <c r="CZ179" s="74"/>
      <c r="DA179" s="74"/>
      <c r="DB179" s="74"/>
      <c r="DC179" s="74"/>
      <c r="DD179" s="74"/>
      <c r="DE179" s="74"/>
      <c r="DF179" s="74"/>
      <c r="DG179" s="74"/>
      <c r="DH179" s="74"/>
      <c r="DI179" s="74"/>
      <c r="DJ179" s="74"/>
      <c r="DK179" s="74"/>
      <c r="DL179" s="74"/>
      <c r="DM179" s="74"/>
      <c r="DN179" s="74"/>
      <c r="DO179" s="74"/>
      <c r="DP179" s="74"/>
      <c r="DQ179" s="75"/>
      <c r="DR179" s="75"/>
      <c r="DS179" s="75"/>
      <c r="DT179" s="75"/>
      <c r="DU179" s="75"/>
      <c r="DV179" s="75"/>
    </row>
    <row r="180" spans="1:126" s="76" customFormat="1" ht="75" customHeight="1">
      <c r="A180" s="69"/>
      <c r="B180" s="379"/>
      <c r="C180" s="380"/>
      <c r="D180" s="382"/>
      <c r="E180" s="380"/>
      <c r="F180" s="377"/>
      <c r="G180" s="378"/>
      <c r="H180" s="70"/>
      <c r="I180" s="379"/>
      <c r="J180" s="380"/>
      <c r="K180" s="377"/>
      <c r="L180" s="381"/>
      <c r="M180" s="377"/>
      <c r="N180" s="378"/>
      <c r="O180" s="71"/>
      <c r="P180" s="72"/>
      <c r="Q180" s="73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74"/>
      <c r="CB180" s="74"/>
      <c r="CC180" s="74"/>
      <c r="CD180" s="74"/>
      <c r="CE180" s="74"/>
      <c r="CF180" s="74"/>
      <c r="CG180" s="74"/>
      <c r="CH180" s="74"/>
      <c r="CI180" s="74"/>
      <c r="CJ180" s="74"/>
      <c r="CK180" s="74"/>
      <c r="CL180" s="74"/>
      <c r="CM180" s="74"/>
      <c r="CN180" s="74"/>
      <c r="CO180" s="74"/>
      <c r="CP180" s="74"/>
      <c r="CQ180" s="74"/>
      <c r="CR180" s="74"/>
      <c r="CS180" s="74"/>
      <c r="CT180" s="74"/>
      <c r="CU180" s="74"/>
      <c r="CV180" s="74"/>
      <c r="CW180" s="74"/>
      <c r="CX180" s="74"/>
      <c r="CY180" s="74"/>
      <c r="CZ180" s="74"/>
      <c r="DA180" s="74"/>
      <c r="DB180" s="74"/>
      <c r="DC180" s="74"/>
      <c r="DD180" s="74"/>
      <c r="DE180" s="74"/>
      <c r="DF180" s="74"/>
      <c r="DG180" s="74"/>
      <c r="DH180" s="74"/>
      <c r="DI180" s="74"/>
      <c r="DJ180" s="74"/>
      <c r="DK180" s="74"/>
      <c r="DL180" s="74"/>
      <c r="DM180" s="74"/>
      <c r="DN180" s="74"/>
      <c r="DO180" s="74"/>
      <c r="DP180" s="74"/>
      <c r="DQ180" s="75"/>
      <c r="DR180" s="75"/>
      <c r="DS180" s="75"/>
      <c r="DT180" s="75"/>
      <c r="DU180" s="75"/>
      <c r="DV180" s="75"/>
    </row>
    <row r="181" spans="1:126" s="76" customFormat="1" ht="75" customHeight="1">
      <c r="A181" s="69"/>
      <c r="B181" s="379"/>
      <c r="C181" s="380"/>
      <c r="D181" s="382"/>
      <c r="E181" s="380"/>
      <c r="F181" s="377"/>
      <c r="G181" s="378"/>
      <c r="H181" s="70"/>
      <c r="I181" s="379"/>
      <c r="J181" s="380"/>
      <c r="K181" s="377"/>
      <c r="L181" s="381"/>
      <c r="M181" s="377"/>
      <c r="N181" s="378"/>
      <c r="O181" s="71"/>
      <c r="P181" s="72"/>
      <c r="Q181" s="73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74"/>
      <c r="CB181" s="74"/>
      <c r="CC181" s="74"/>
      <c r="CD181" s="74"/>
      <c r="CE181" s="74"/>
      <c r="CF181" s="74"/>
      <c r="CG181" s="74"/>
      <c r="CH181" s="74"/>
      <c r="CI181" s="74"/>
      <c r="CJ181" s="74"/>
      <c r="CK181" s="74"/>
      <c r="CL181" s="74"/>
      <c r="CM181" s="74"/>
      <c r="CN181" s="74"/>
      <c r="CO181" s="74"/>
      <c r="CP181" s="74"/>
      <c r="CQ181" s="74"/>
      <c r="CR181" s="74"/>
      <c r="CS181" s="74"/>
      <c r="CT181" s="74"/>
      <c r="CU181" s="74"/>
      <c r="CV181" s="74"/>
      <c r="CW181" s="74"/>
      <c r="CX181" s="74"/>
      <c r="CY181" s="74"/>
      <c r="CZ181" s="74"/>
      <c r="DA181" s="74"/>
      <c r="DB181" s="74"/>
      <c r="DC181" s="74"/>
      <c r="DD181" s="74"/>
      <c r="DE181" s="74"/>
      <c r="DF181" s="74"/>
      <c r="DG181" s="74"/>
      <c r="DH181" s="74"/>
      <c r="DI181" s="74"/>
      <c r="DJ181" s="74"/>
      <c r="DK181" s="74"/>
      <c r="DL181" s="74"/>
      <c r="DM181" s="74"/>
      <c r="DN181" s="74"/>
      <c r="DO181" s="74"/>
      <c r="DP181" s="74"/>
      <c r="DQ181" s="75"/>
      <c r="DR181" s="75"/>
      <c r="DS181" s="75"/>
      <c r="DT181" s="75"/>
      <c r="DU181" s="75"/>
      <c r="DV181" s="75"/>
    </row>
    <row r="182" spans="1:126" s="76" customFormat="1" ht="75" customHeight="1">
      <c r="A182" s="69"/>
      <c r="B182" s="379"/>
      <c r="C182" s="380"/>
      <c r="D182" s="382"/>
      <c r="E182" s="380"/>
      <c r="F182" s="377"/>
      <c r="G182" s="378"/>
      <c r="H182" s="70"/>
      <c r="I182" s="379"/>
      <c r="J182" s="380"/>
      <c r="K182" s="377"/>
      <c r="L182" s="381"/>
      <c r="M182" s="377"/>
      <c r="N182" s="378"/>
      <c r="O182" s="71"/>
      <c r="P182" s="72"/>
      <c r="Q182" s="73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74"/>
      <c r="CB182" s="74"/>
      <c r="CC182" s="74"/>
      <c r="CD182" s="74"/>
      <c r="CE182" s="74"/>
      <c r="CF182" s="74"/>
      <c r="CG182" s="74"/>
      <c r="CH182" s="74"/>
      <c r="CI182" s="74"/>
      <c r="CJ182" s="74"/>
      <c r="CK182" s="74"/>
      <c r="CL182" s="74"/>
      <c r="CM182" s="74"/>
      <c r="CN182" s="74"/>
      <c r="CO182" s="74"/>
      <c r="CP182" s="74"/>
      <c r="CQ182" s="74"/>
      <c r="CR182" s="74"/>
      <c r="CS182" s="74"/>
      <c r="CT182" s="74"/>
      <c r="CU182" s="74"/>
      <c r="CV182" s="74"/>
      <c r="CW182" s="74"/>
      <c r="CX182" s="74"/>
      <c r="CY182" s="74"/>
      <c r="CZ182" s="74"/>
      <c r="DA182" s="74"/>
      <c r="DB182" s="74"/>
      <c r="DC182" s="74"/>
      <c r="DD182" s="74"/>
      <c r="DE182" s="74"/>
      <c r="DF182" s="74"/>
      <c r="DG182" s="74"/>
      <c r="DH182" s="74"/>
      <c r="DI182" s="74"/>
      <c r="DJ182" s="74"/>
      <c r="DK182" s="74"/>
      <c r="DL182" s="74"/>
      <c r="DM182" s="74"/>
      <c r="DN182" s="74"/>
      <c r="DO182" s="74"/>
      <c r="DP182" s="74"/>
      <c r="DQ182" s="75"/>
      <c r="DR182" s="75"/>
      <c r="DS182" s="75"/>
      <c r="DT182" s="75"/>
      <c r="DU182" s="75"/>
      <c r="DV182" s="75"/>
    </row>
    <row r="183" spans="1:126" s="76" customFormat="1" ht="75" customHeight="1">
      <c r="A183" s="69"/>
      <c r="B183" s="379"/>
      <c r="C183" s="380"/>
      <c r="D183" s="382"/>
      <c r="E183" s="380"/>
      <c r="F183" s="377"/>
      <c r="G183" s="378"/>
      <c r="H183" s="70"/>
      <c r="I183" s="379"/>
      <c r="J183" s="380"/>
      <c r="K183" s="377"/>
      <c r="L183" s="381"/>
      <c r="M183" s="377"/>
      <c r="N183" s="378"/>
      <c r="O183" s="71"/>
      <c r="P183" s="72"/>
      <c r="Q183" s="73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74"/>
      <c r="CB183" s="74"/>
      <c r="CC183" s="74"/>
      <c r="CD183" s="74"/>
      <c r="CE183" s="74"/>
      <c r="CF183" s="74"/>
      <c r="CG183" s="74"/>
      <c r="CH183" s="74"/>
      <c r="CI183" s="74"/>
      <c r="CJ183" s="74"/>
      <c r="CK183" s="74"/>
      <c r="CL183" s="74"/>
      <c r="CM183" s="74"/>
      <c r="CN183" s="74"/>
      <c r="CO183" s="74"/>
      <c r="CP183" s="74"/>
      <c r="CQ183" s="74"/>
      <c r="CR183" s="74"/>
      <c r="CS183" s="74"/>
      <c r="CT183" s="74"/>
      <c r="CU183" s="74"/>
      <c r="CV183" s="74"/>
      <c r="CW183" s="74"/>
      <c r="CX183" s="74"/>
      <c r="CY183" s="74"/>
      <c r="CZ183" s="74"/>
      <c r="DA183" s="74"/>
      <c r="DB183" s="74"/>
      <c r="DC183" s="74"/>
      <c r="DD183" s="74"/>
      <c r="DE183" s="74"/>
      <c r="DF183" s="74"/>
      <c r="DG183" s="74"/>
      <c r="DH183" s="74"/>
      <c r="DI183" s="74"/>
      <c r="DJ183" s="74"/>
      <c r="DK183" s="74"/>
      <c r="DL183" s="74"/>
      <c r="DM183" s="74"/>
      <c r="DN183" s="74"/>
      <c r="DO183" s="74"/>
      <c r="DP183" s="74"/>
      <c r="DQ183" s="75"/>
      <c r="DR183" s="75"/>
      <c r="DS183" s="75"/>
      <c r="DT183" s="75"/>
      <c r="DU183" s="75"/>
      <c r="DV183" s="75"/>
    </row>
    <row r="184" spans="1:126" s="76" customFormat="1" ht="75" customHeight="1">
      <c r="A184" s="69"/>
      <c r="B184" s="379"/>
      <c r="C184" s="380"/>
      <c r="D184" s="382"/>
      <c r="E184" s="380"/>
      <c r="F184" s="377"/>
      <c r="G184" s="378"/>
      <c r="H184" s="70"/>
      <c r="I184" s="379"/>
      <c r="J184" s="380"/>
      <c r="K184" s="377"/>
      <c r="L184" s="381"/>
      <c r="M184" s="377"/>
      <c r="N184" s="378"/>
      <c r="O184" s="71"/>
      <c r="P184" s="72"/>
      <c r="Q184" s="73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74"/>
      <c r="CB184" s="74"/>
      <c r="CC184" s="74"/>
      <c r="CD184" s="74"/>
      <c r="CE184" s="74"/>
      <c r="CF184" s="74"/>
      <c r="CG184" s="74"/>
      <c r="CH184" s="74"/>
      <c r="CI184" s="74"/>
      <c r="CJ184" s="74"/>
      <c r="CK184" s="74"/>
      <c r="CL184" s="74"/>
      <c r="CM184" s="74"/>
      <c r="CN184" s="74"/>
      <c r="CO184" s="74"/>
      <c r="CP184" s="74"/>
      <c r="CQ184" s="74"/>
      <c r="CR184" s="74"/>
      <c r="CS184" s="74"/>
      <c r="CT184" s="74"/>
      <c r="CU184" s="74"/>
      <c r="CV184" s="74"/>
      <c r="CW184" s="74"/>
      <c r="CX184" s="74"/>
      <c r="CY184" s="74"/>
      <c r="CZ184" s="74"/>
      <c r="DA184" s="74"/>
      <c r="DB184" s="74"/>
      <c r="DC184" s="74"/>
      <c r="DD184" s="74"/>
      <c r="DE184" s="74"/>
      <c r="DF184" s="74"/>
      <c r="DG184" s="74"/>
      <c r="DH184" s="74"/>
      <c r="DI184" s="74"/>
      <c r="DJ184" s="74"/>
      <c r="DK184" s="74"/>
      <c r="DL184" s="74"/>
      <c r="DM184" s="74"/>
      <c r="DN184" s="74"/>
      <c r="DO184" s="74"/>
      <c r="DP184" s="74"/>
      <c r="DQ184" s="75"/>
      <c r="DR184" s="75"/>
      <c r="DS184" s="75"/>
      <c r="DT184" s="75"/>
      <c r="DU184" s="75"/>
      <c r="DV184" s="75"/>
    </row>
    <row r="185" spans="1:126" s="76" customFormat="1" ht="75" customHeight="1">
      <c r="A185" s="69"/>
      <c r="B185" s="379"/>
      <c r="C185" s="380"/>
      <c r="D185" s="382"/>
      <c r="E185" s="380"/>
      <c r="F185" s="377"/>
      <c r="G185" s="378"/>
      <c r="H185" s="70"/>
      <c r="I185" s="379"/>
      <c r="J185" s="380"/>
      <c r="K185" s="377"/>
      <c r="L185" s="381"/>
      <c r="M185" s="377"/>
      <c r="N185" s="378"/>
      <c r="O185" s="71"/>
      <c r="P185" s="72"/>
      <c r="Q185" s="73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74"/>
      <c r="CB185" s="74"/>
      <c r="CC185" s="74"/>
      <c r="CD185" s="74"/>
      <c r="CE185" s="74"/>
      <c r="CF185" s="74"/>
      <c r="CG185" s="74"/>
      <c r="CH185" s="74"/>
      <c r="CI185" s="74"/>
      <c r="CJ185" s="74"/>
      <c r="CK185" s="74"/>
      <c r="CL185" s="74"/>
      <c r="CM185" s="74"/>
      <c r="CN185" s="74"/>
      <c r="CO185" s="74"/>
      <c r="CP185" s="74"/>
      <c r="CQ185" s="74"/>
      <c r="CR185" s="74"/>
      <c r="CS185" s="74"/>
      <c r="CT185" s="74"/>
      <c r="CU185" s="74"/>
      <c r="CV185" s="74"/>
      <c r="CW185" s="74"/>
      <c r="CX185" s="74"/>
      <c r="CY185" s="74"/>
      <c r="CZ185" s="74"/>
      <c r="DA185" s="74"/>
      <c r="DB185" s="74"/>
      <c r="DC185" s="74"/>
      <c r="DD185" s="74"/>
      <c r="DE185" s="74"/>
      <c r="DF185" s="74"/>
      <c r="DG185" s="74"/>
      <c r="DH185" s="74"/>
      <c r="DI185" s="74"/>
      <c r="DJ185" s="74"/>
      <c r="DK185" s="74"/>
      <c r="DL185" s="74"/>
      <c r="DM185" s="74"/>
      <c r="DN185" s="74"/>
      <c r="DO185" s="74"/>
      <c r="DP185" s="74"/>
      <c r="DQ185" s="75"/>
      <c r="DR185" s="75"/>
      <c r="DS185" s="75"/>
      <c r="DT185" s="75"/>
      <c r="DU185" s="75"/>
      <c r="DV185" s="75"/>
    </row>
    <row r="186" spans="1:126" s="76" customFormat="1" ht="75" customHeight="1">
      <c r="A186" s="69"/>
      <c r="B186" s="379"/>
      <c r="C186" s="380"/>
      <c r="D186" s="382"/>
      <c r="E186" s="380"/>
      <c r="F186" s="377"/>
      <c r="G186" s="378"/>
      <c r="H186" s="70"/>
      <c r="I186" s="379"/>
      <c r="J186" s="380"/>
      <c r="K186" s="377"/>
      <c r="L186" s="381"/>
      <c r="M186" s="377"/>
      <c r="N186" s="378"/>
      <c r="O186" s="71"/>
      <c r="P186" s="72"/>
      <c r="Q186" s="73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74"/>
      <c r="CB186" s="74"/>
      <c r="CC186" s="74"/>
      <c r="CD186" s="74"/>
      <c r="CE186" s="74"/>
      <c r="CF186" s="74"/>
      <c r="CG186" s="74"/>
      <c r="CH186" s="74"/>
      <c r="CI186" s="74"/>
      <c r="CJ186" s="74"/>
      <c r="CK186" s="74"/>
      <c r="CL186" s="74"/>
      <c r="CM186" s="74"/>
      <c r="CN186" s="74"/>
      <c r="CO186" s="74"/>
      <c r="CP186" s="74"/>
      <c r="CQ186" s="74"/>
      <c r="CR186" s="74"/>
      <c r="CS186" s="74"/>
      <c r="CT186" s="74"/>
      <c r="CU186" s="74"/>
      <c r="CV186" s="74"/>
      <c r="CW186" s="74"/>
      <c r="CX186" s="74"/>
      <c r="CY186" s="74"/>
      <c r="CZ186" s="74"/>
      <c r="DA186" s="74"/>
      <c r="DB186" s="74"/>
      <c r="DC186" s="74"/>
      <c r="DD186" s="74"/>
      <c r="DE186" s="74"/>
      <c r="DF186" s="74"/>
      <c r="DG186" s="74"/>
      <c r="DH186" s="74"/>
      <c r="DI186" s="74"/>
      <c r="DJ186" s="74"/>
      <c r="DK186" s="74"/>
      <c r="DL186" s="74"/>
      <c r="DM186" s="74"/>
      <c r="DN186" s="74"/>
      <c r="DO186" s="74"/>
      <c r="DP186" s="74"/>
      <c r="DQ186" s="75"/>
      <c r="DR186" s="75"/>
      <c r="DS186" s="75"/>
      <c r="DT186" s="75"/>
      <c r="DU186" s="75"/>
      <c r="DV186" s="75"/>
    </row>
    <row r="187" spans="1:126" s="76" customFormat="1" ht="75" customHeight="1">
      <c r="A187" s="69"/>
      <c r="B187" s="379"/>
      <c r="C187" s="380"/>
      <c r="D187" s="382"/>
      <c r="E187" s="380"/>
      <c r="F187" s="377"/>
      <c r="G187" s="378"/>
      <c r="H187" s="70"/>
      <c r="I187" s="379"/>
      <c r="J187" s="380"/>
      <c r="K187" s="377"/>
      <c r="L187" s="381"/>
      <c r="M187" s="377"/>
      <c r="N187" s="378"/>
      <c r="O187" s="71"/>
      <c r="P187" s="72"/>
      <c r="Q187" s="73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74"/>
      <c r="CB187" s="74"/>
      <c r="CC187" s="74"/>
      <c r="CD187" s="74"/>
      <c r="CE187" s="74"/>
      <c r="CF187" s="74"/>
      <c r="CG187" s="74"/>
      <c r="CH187" s="74"/>
      <c r="CI187" s="74"/>
      <c r="CJ187" s="74"/>
      <c r="CK187" s="74"/>
      <c r="CL187" s="74"/>
      <c r="CM187" s="74"/>
      <c r="CN187" s="74"/>
      <c r="CO187" s="74"/>
      <c r="CP187" s="74"/>
      <c r="CQ187" s="74"/>
      <c r="CR187" s="74"/>
      <c r="CS187" s="74"/>
      <c r="CT187" s="74"/>
      <c r="CU187" s="74"/>
      <c r="CV187" s="74"/>
      <c r="CW187" s="74"/>
      <c r="CX187" s="74"/>
      <c r="CY187" s="74"/>
      <c r="CZ187" s="74"/>
      <c r="DA187" s="74"/>
      <c r="DB187" s="74"/>
      <c r="DC187" s="74"/>
      <c r="DD187" s="74"/>
      <c r="DE187" s="74"/>
      <c r="DF187" s="74"/>
      <c r="DG187" s="74"/>
      <c r="DH187" s="74"/>
      <c r="DI187" s="74"/>
      <c r="DJ187" s="74"/>
      <c r="DK187" s="74"/>
      <c r="DL187" s="74"/>
      <c r="DM187" s="74"/>
      <c r="DN187" s="74"/>
      <c r="DO187" s="74"/>
      <c r="DP187" s="74"/>
      <c r="DQ187" s="75"/>
      <c r="DR187" s="75"/>
      <c r="DS187" s="75"/>
      <c r="DT187" s="75"/>
      <c r="DU187" s="75"/>
      <c r="DV187" s="75"/>
    </row>
    <row r="188" spans="1:126" s="76" customFormat="1" ht="75" customHeight="1">
      <c r="A188" s="69"/>
      <c r="B188" s="379"/>
      <c r="C188" s="380"/>
      <c r="D188" s="382"/>
      <c r="E188" s="380"/>
      <c r="F188" s="377"/>
      <c r="G188" s="378"/>
      <c r="H188" s="70"/>
      <c r="I188" s="379"/>
      <c r="J188" s="380"/>
      <c r="K188" s="377"/>
      <c r="L188" s="381"/>
      <c r="M188" s="377"/>
      <c r="N188" s="378"/>
      <c r="O188" s="71"/>
      <c r="P188" s="72"/>
      <c r="Q188" s="73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74"/>
      <c r="CB188" s="74"/>
      <c r="CC188" s="74"/>
      <c r="CD188" s="74"/>
      <c r="CE188" s="74"/>
      <c r="CF188" s="74"/>
      <c r="CG188" s="74"/>
      <c r="CH188" s="74"/>
      <c r="CI188" s="74"/>
      <c r="CJ188" s="74"/>
      <c r="CK188" s="74"/>
      <c r="CL188" s="74"/>
      <c r="CM188" s="74"/>
      <c r="CN188" s="74"/>
      <c r="CO188" s="74"/>
      <c r="CP188" s="74"/>
      <c r="CQ188" s="74"/>
      <c r="CR188" s="74"/>
      <c r="CS188" s="74"/>
      <c r="CT188" s="74"/>
      <c r="CU188" s="74"/>
      <c r="CV188" s="74"/>
      <c r="CW188" s="74"/>
      <c r="CX188" s="74"/>
      <c r="CY188" s="74"/>
      <c r="CZ188" s="74"/>
      <c r="DA188" s="74"/>
      <c r="DB188" s="74"/>
      <c r="DC188" s="74"/>
      <c r="DD188" s="74"/>
      <c r="DE188" s="74"/>
      <c r="DF188" s="74"/>
      <c r="DG188" s="74"/>
      <c r="DH188" s="74"/>
      <c r="DI188" s="74"/>
      <c r="DJ188" s="74"/>
      <c r="DK188" s="74"/>
      <c r="DL188" s="74"/>
      <c r="DM188" s="74"/>
      <c r="DN188" s="74"/>
      <c r="DO188" s="74"/>
      <c r="DP188" s="74"/>
      <c r="DQ188" s="75"/>
      <c r="DR188" s="75"/>
      <c r="DS188" s="75"/>
      <c r="DT188" s="75"/>
      <c r="DU188" s="75"/>
      <c r="DV188" s="75"/>
    </row>
    <row r="189" spans="1:126" s="76" customFormat="1" ht="75" customHeight="1">
      <c r="A189" s="69"/>
      <c r="B189" s="379"/>
      <c r="C189" s="380"/>
      <c r="D189" s="382"/>
      <c r="E189" s="380"/>
      <c r="F189" s="377"/>
      <c r="G189" s="378"/>
      <c r="H189" s="70"/>
      <c r="I189" s="379"/>
      <c r="J189" s="380"/>
      <c r="K189" s="377"/>
      <c r="L189" s="381"/>
      <c r="M189" s="377"/>
      <c r="N189" s="378"/>
      <c r="O189" s="71"/>
      <c r="P189" s="72"/>
      <c r="Q189" s="73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74"/>
      <c r="CB189" s="74"/>
      <c r="CC189" s="74"/>
      <c r="CD189" s="74"/>
      <c r="CE189" s="74"/>
      <c r="CF189" s="74"/>
      <c r="CG189" s="74"/>
      <c r="CH189" s="74"/>
      <c r="CI189" s="74"/>
      <c r="CJ189" s="74"/>
      <c r="CK189" s="74"/>
      <c r="CL189" s="74"/>
      <c r="CM189" s="74"/>
      <c r="CN189" s="74"/>
      <c r="CO189" s="74"/>
      <c r="CP189" s="74"/>
      <c r="CQ189" s="74"/>
      <c r="CR189" s="74"/>
      <c r="CS189" s="74"/>
      <c r="CT189" s="74"/>
      <c r="CU189" s="74"/>
      <c r="CV189" s="74"/>
      <c r="CW189" s="74"/>
      <c r="CX189" s="74"/>
      <c r="CY189" s="74"/>
      <c r="CZ189" s="74"/>
      <c r="DA189" s="74"/>
      <c r="DB189" s="74"/>
      <c r="DC189" s="74"/>
      <c r="DD189" s="74"/>
      <c r="DE189" s="74"/>
      <c r="DF189" s="74"/>
      <c r="DG189" s="74"/>
      <c r="DH189" s="74"/>
      <c r="DI189" s="74"/>
      <c r="DJ189" s="74"/>
      <c r="DK189" s="74"/>
      <c r="DL189" s="74"/>
      <c r="DM189" s="74"/>
      <c r="DN189" s="74"/>
      <c r="DO189" s="74"/>
      <c r="DP189" s="74"/>
      <c r="DQ189" s="75"/>
      <c r="DR189" s="75"/>
      <c r="DS189" s="75"/>
      <c r="DT189" s="75"/>
      <c r="DU189" s="75"/>
      <c r="DV189" s="75"/>
    </row>
    <row r="190" spans="1:126" s="76" customFormat="1" ht="75" customHeight="1">
      <c r="A190" s="69"/>
      <c r="B190" s="379"/>
      <c r="C190" s="380"/>
      <c r="D190" s="382"/>
      <c r="E190" s="380"/>
      <c r="F190" s="377"/>
      <c r="G190" s="378"/>
      <c r="H190" s="70"/>
      <c r="I190" s="379"/>
      <c r="J190" s="380"/>
      <c r="K190" s="377"/>
      <c r="L190" s="381"/>
      <c r="M190" s="377"/>
      <c r="N190" s="378"/>
      <c r="O190" s="71"/>
      <c r="P190" s="72"/>
      <c r="Q190" s="73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74"/>
      <c r="CB190" s="74"/>
      <c r="CC190" s="74"/>
      <c r="CD190" s="74"/>
      <c r="CE190" s="74"/>
      <c r="CF190" s="74"/>
      <c r="CG190" s="74"/>
      <c r="CH190" s="74"/>
      <c r="CI190" s="74"/>
      <c r="CJ190" s="74"/>
      <c r="CK190" s="74"/>
      <c r="CL190" s="74"/>
      <c r="CM190" s="74"/>
      <c r="CN190" s="74"/>
      <c r="CO190" s="74"/>
      <c r="CP190" s="74"/>
      <c r="CQ190" s="74"/>
      <c r="CR190" s="74"/>
      <c r="CS190" s="74"/>
      <c r="CT190" s="74"/>
      <c r="CU190" s="74"/>
      <c r="CV190" s="74"/>
      <c r="CW190" s="74"/>
      <c r="CX190" s="74"/>
      <c r="CY190" s="74"/>
      <c r="CZ190" s="74"/>
      <c r="DA190" s="74"/>
      <c r="DB190" s="74"/>
      <c r="DC190" s="74"/>
      <c r="DD190" s="74"/>
      <c r="DE190" s="74"/>
      <c r="DF190" s="74"/>
      <c r="DG190" s="74"/>
      <c r="DH190" s="74"/>
      <c r="DI190" s="74"/>
      <c r="DJ190" s="74"/>
      <c r="DK190" s="74"/>
      <c r="DL190" s="74"/>
      <c r="DM190" s="74"/>
      <c r="DN190" s="74"/>
      <c r="DO190" s="74"/>
      <c r="DP190" s="74"/>
      <c r="DQ190" s="75"/>
      <c r="DR190" s="75"/>
      <c r="DS190" s="75"/>
      <c r="DT190" s="75"/>
      <c r="DU190" s="75"/>
      <c r="DV190" s="75"/>
    </row>
    <row r="191" spans="1:126" s="76" customFormat="1" ht="75" customHeight="1">
      <c r="A191" s="69"/>
      <c r="B191" s="379"/>
      <c r="C191" s="380"/>
      <c r="D191" s="382"/>
      <c r="E191" s="380"/>
      <c r="F191" s="377"/>
      <c r="G191" s="378"/>
      <c r="H191" s="70"/>
      <c r="I191" s="379"/>
      <c r="J191" s="380"/>
      <c r="K191" s="377"/>
      <c r="L191" s="381"/>
      <c r="M191" s="377"/>
      <c r="N191" s="378"/>
      <c r="O191" s="71"/>
      <c r="P191" s="72"/>
      <c r="Q191" s="73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74"/>
      <c r="CB191" s="74"/>
      <c r="CC191" s="74"/>
      <c r="CD191" s="74"/>
      <c r="CE191" s="74"/>
      <c r="CF191" s="74"/>
      <c r="CG191" s="74"/>
      <c r="CH191" s="74"/>
      <c r="CI191" s="74"/>
      <c r="CJ191" s="74"/>
      <c r="CK191" s="74"/>
      <c r="CL191" s="74"/>
      <c r="CM191" s="74"/>
      <c r="CN191" s="74"/>
      <c r="CO191" s="74"/>
      <c r="CP191" s="74"/>
      <c r="CQ191" s="74"/>
      <c r="CR191" s="74"/>
      <c r="CS191" s="74"/>
      <c r="CT191" s="74"/>
      <c r="CU191" s="74"/>
      <c r="CV191" s="74"/>
      <c r="CW191" s="74"/>
      <c r="CX191" s="74"/>
      <c r="CY191" s="74"/>
      <c r="CZ191" s="74"/>
      <c r="DA191" s="74"/>
      <c r="DB191" s="74"/>
      <c r="DC191" s="74"/>
      <c r="DD191" s="74"/>
      <c r="DE191" s="74"/>
      <c r="DF191" s="74"/>
      <c r="DG191" s="74"/>
      <c r="DH191" s="74"/>
      <c r="DI191" s="74"/>
      <c r="DJ191" s="74"/>
      <c r="DK191" s="74"/>
      <c r="DL191" s="74"/>
      <c r="DM191" s="74"/>
      <c r="DN191" s="74"/>
      <c r="DO191" s="74"/>
      <c r="DP191" s="74"/>
      <c r="DQ191" s="75"/>
      <c r="DR191" s="75"/>
      <c r="DS191" s="75"/>
      <c r="DT191" s="75"/>
      <c r="DU191" s="75"/>
      <c r="DV191" s="75"/>
    </row>
    <row r="192" spans="1:126" s="76" customFormat="1" ht="75" customHeight="1" thickBot="1">
      <c r="A192" s="69"/>
      <c r="B192" s="379"/>
      <c r="C192" s="380"/>
      <c r="D192" s="382"/>
      <c r="E192" s="380"/>
      <c r="F192" s="377"/>
      <c r="G192" s="378"/>
      <c r="H192" s="70"/>
      <c r="I192" s="379"/>
      <c r="J192" s="380"/>
      <c r="K192" s="377"/>
      <c r="L192" s="381"/>
      <c r="M192" s="377"/>
      <c r="N192" s="378"/>
      <c r="O192" s="71"/>
      <c r="P192" s="72"/>
      <c r="Q192" s="73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74"/>
      <c r="CB192" s="74"/>
      <c r="CC192" s="74"/>
      <c r="CD192" s="74"/>
      <c r="CE192" s="74"/>
      <c r="CF192" s="74"/>
      <c r="CG192" s="74"/>
      <c r="CH192" s="74"/>
      <c r="CI192" s="74"/>
      <c r="CJ192" s="74"/>
      <c r="CK192" s="74"/>
      <c r="CL192" s="74"/>
      <c r="CM192" s="74"/>
      <c r="CN192" s="74"/>
      <c r="CO192" s="74"/>
      <c r="CP192" s="74"/>
      <c r="CQ192" s="74"/>
      <c r="CR192" s="74"/>
      <c r="CS192" s="74"/>
      <c r="CT192" s="74"/>
      <c r="CU192" s="74"/>
      <c r="CV192" s="74"/>
      <c r="CW192" s="74"/>
      <c r="CX192" s="74"/>
      <c r="CY192" s="74"/>
      <c r="CZ192" s="74"/>
      <c r="DA192" s="74"/>
      <c r="DB192" s="74"/>
      <c r="DC192" s="74"/>
      <c r="DD192" s="74"/>
      <c r="DE192" s="74"/>
      <c r="DF192" s="74"/>
      <c r="DG192" s="74"/>
      <c r="DH192" s="74"/>
      <c r="DI192" s="74"/>
      <c r="DJ192" s="74"/>
      <c r="DK192" s="74"/>
      <c r="DL192" s="74"/>
      <c r="DM192" s="74"/>
      <c r="DN192" s="74"/>
      <c r="DO192" s="74"/>
      <c r="DP192" s="74"/>
      <c r="DQ192" s="75"/>
      <c r="DR192" s="75"/>
      <c r="DS192" s="75"/>
      <c r="DT192" s="75"/>
      <c r="DU192" s="75"/>
      <c r="DV192" s="75"/>
    </row>
    <row r="193" spans="1:16" ht="18.75" customHeight="1" thickTop="1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</row>
    <row r="194" spans="1:16" ht="18.75" customHeight="1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</row>
    <row r="195" spans="1:16" ht="18.75" customHeight="1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</row>
    <row r="196" spans="1:16" ht="26.25" customHeight="1">
      <c r="A196" s="217" t="s">
        <v>251</v>
      </c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</row>
    <row r="197" spans="1:16" ht="26.25" customHeight="1" thickBot="1">
      <c r="A197" s="423" t="s">
        <v>279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</row>
    <row r="198" spans="1:126" ht="28.5" customHeight="1" thickTop="1">
      <c r="A198" s="396"/>
      <c r="B198" s="386"/>
      <c r="C198" s="386"/>
      <c r="D198" s="386"/>
      <c r="E198" s="383" t="s">
        <v>179</v>
      </c>
      <c r="F198" s="384"/>
      <c r="G198" s="384"/>
      <c r="H198" s="384"/>
      <c r="I198" s="384"/>
      <c r="J198" s="385"/>
      <c r="K198" s="386" t="s">
        <v>180</v>
      </c>
      <c r="L198" s="386"/>
      <c r="M198" s="386"/>
      <c r="N198" s="386" t="s">
        <v>181</v>
      </c>
      <c r="O198" s="386"/>
      <c r="P198" s="394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</row>
    <row r="199" spans="1:126" ht="20.25" customHeight="1">
      <c r="A199" s="387" t="s">
        <v>201</v>
      </c>
      <c r="B199" s="388"/>
      <c r="C199" s="388"/>
      <c r="D199" s="388"/>
      <c r="E199" s="395"/>
      <c r="F199" s="390"/>
      <c r="G199" s="390"/>
      <c r="H199" s="390"/>
      <c r="I199" s="390"/>
      <c r="J199" s="391"/>
      <c r="K199" s="388"/>
      <c r="L199" s="388"/>
      <c r="M199" s="388"/>
      <c r="N199" s="392"/>
      <c r="O199" s="392"/>
      <c r="P199" s="393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</row>
    <row r="200" spans="1:126" ht="20.25" customHeight="1">
      <c r="A200" s="387"/>
      <c r="B200" s="388"/>
      <c r="C200" s="388"/>
      <c r="D200" s="388"/>
      <c r="E200" s="389" t="s">
        <v>263</v>
      </c>
      <c r="F200" s="390"/>
      <c r="G200" s="390"/>
      <c r="H200" s="390"/>
      <c r="I200" s="390"/>
      <c r="J200" s="391"/>
      <c r="K200" s="388" t="s">
        <v>182</v>
      </c>
      <c r="L200" s="388"/>
      <c r="M200" s="388"/>
      <c r="N200" s="392"/>
      <c r="O200" s="392"/>
      <c r="P200" s="393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</row>
    <row r="201" spans="1:126" ht="20.25" customHeight="1">
      <c r="A201" s="387"/>
      <c r="B201" s="388"/>
      <c r="C201" s="388"/>
      <c r="D201" s="388"/>
      <c r="E201" s="397" t="s">
        <v>202</v>
      </c>
      <c r="F201" s="398"/>
      <c r="G201" s="398"/>
      <c r="H201" s="398"/>
      <c r="I201" s="398"/>
      <c r="J201" s="399"/>
      <c r="K201" s="388">
        <v>1</v>
      </c>
      <c r="L201" s="388"/>
      <c r="M201" s="388"/>
      <c r="N201" s="392"/>
      <c r="O201" s="392"/>
      <c r="P201" s="393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</row>
    <row r="202" spans="1:126" ht="20.25" customHeight="1">
      <c r="A202" s="387"/>
      <c r="B202" s="388"/>
      <c r="C202" s="388"/>
      <c r="D202" s="388"/>
      <c r="E202" s="397" t="s">
        <v>203</v>
      </c>
      <c r="F202" s="398"/>
      <c r="G202" s="398"/>
      <c r="H202" s="398"/>
      <c r="I202" s="398"/>
      <c r="J202" s="399"/>
      <c r="K202" s="388">
        <v>1</v>
      </c>
      <c r="L202" s="388"/>
      <c r="M202" s="388"/>
      <c r="N202" s="392"/>
      <c r="O202" s="392"/>
      <c r="P202" s="393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</row>
    <row r="203" spans="1:126" ht="20.25" customHeight="1">
      <c r="A203" s="387"/>
      <c r="B203" s="388"/>
      <c r="C203" s="388"/>
      <c r="D203" s="388"/>
      <c r="E203" s="397" t="s">
        <v>204</v>
      </c>
      <c r="F203" s="398"/>
      <c r="G203" s="398"/>
      <c r="H203" s="398"/>
      <c r="I203" s="398"/>
      <c r="J203" s="399"/>
      <c r="K203" s="388" t="s">
        <v>183</v>
      </c>
      <c r="L203" s="388" t="s">
        <v>183</v>
      </c>
      <c r="M203" s="388" t="s">
        <v>183</v>
      </c>
      <c r="N203" s="392"/>
      <c r="O203" s="392"/>
      <c r="P203" s="39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</row>
    <row r="204" spans="1:126" ht="20.25" customHeight="1">
      <c r="A204" s="387"/>
      <c r="B204" s="388"/>
      <c r="C204" s="388"/>
      <c r="D204" s="388"/>
      <c r="E204" s="397" t="s">
        <v>205</v>
      </c>
      <c r="F204" s="398"/>
      <c r="G204" s="398"/>
      <c r="H204" s="398"/>
      <c r="I204" s="398"/>
      <c r="J204" s="399"/>
      <c r="K204" s="388" t="s">
        <v>183</v>
      </c>
      <c r="L204" s="388" t="s">
        <v>183</v>
      </c>
      <c r="M204" s="388" t="s">
        <v>183</v>
      </c>
      <c r="N204" s="392"/>
      <c r="O204" s="392"/>
      <c r="P204" s="393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</row>
    <row r="205" spans="1:126" ht="20.25" customHeight="1">
      <c r="A205" s="400"/>
      <c r="B205" s="401"/>
      <c r="C205" s="401"/>
      <c r="D205" s="402"/>
      <c r="E205" s="397" t="s">
        <v>241</v>
      </c>
      <c r="F205" s="398"/>
      <c r="G205" s="398"/>
      <c r="H205" s="398"/>
      <c r="I205" s="398"/>
      <c r="J205" s="399"/>
      <c r="K205" s="403" t="s">
        <v>194</v>
      </c>
      <c r="L205" s="401"/>
      <c r="M205" s="402"/>
      <c r="N205" s="404"/>
      <c r="O205" s="405"/>
      <c r="P205" s="406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</row>
    <row r="206" spans="1:126" ht="20.25" customHeight="1">
      <c r="A206" s="387"/>
      <c r="B206" s="388"/>
      <c r="C206" s="388"/>
      <c r="D206" s="388"/>
      <c r="E206" s="397" t="s">
        <v>206</v>
      </c>
      <c r="F206" s="398"/>
      <c r="G206" s="398"/>
      <c r="H206" s="398"/>
      <c r="I206" s="398"/>
      <c r="J206" s="399"/>
      <c r="K206" s="388">
        <v>1</v>
      </c>
      <c r="L206" s="388">
        <v>1</v>
      </c>
      <c r="M206" s="388">
        <v>1</v>
      </c>
      <c r="N206" s="392"/>
      <c r="O206" s="392"/>
      <c r="P206" s="393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</row>
    <row r="207" spans="1:126" ht="20.25" customHeight="1">
      <c r="A207" s="387" t="s">
        <v>184</v>
      </c>
      <c r="B207" s="388"/>
      <c r="C207" s="388"/>
      <c r="D207" s="388"/>
      <c r="E207" s="397"/>
      <c r="F207" s="398"/>
      <c r="G207" s="398"/>
      <c r="H207" s="398"/>
      <c r="I207" s="398"/>
      <c r="J207" s="399"/>
      <c r="K207" s="388"/>
      <c r="L207" s="388"/>
      <c r="M207" s="388"/>
      <c r="N207" s="392"/>
      <c r="O207" s="392"/>
      <c r="P207" s="393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</row>
    <row r="208" spans="1:126" ht="20.25" customHeight="1">
      <c r="A208" s="387"/>
      <c r="B208" s="388"/>
      <c r="C208" s="388"/>
      <c r="D208" s="388"/>
      <c r="E208" s="397" t="s">
        <v>185</v>
      </c>
      <c r="F208" s="398"/>
      <c r="G208" s="398"/>
      <c r="H208" s="398"/>
      <c r="I208" s="398"/>
      <c r="J208" s="399"/>
      <c r="K208" s="388">
        <v>2</v>
      </c>
      <c r="L208" s="388" t="s">
        <v>186</v>
      </c>
      <c r="M208" s="388" t="s">
        <v>186</v>
      </c>
      <c r="N208" s="392"/>
      <c r="O208" s="392"/>
      <c r="P208" s="393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</row>
    <row r="209" spans="1:126" ht="20.25" customHeight="1">
      <c r="A209" s="387"/>
      <c r="B209" s="388"/>
      <c r="C209" s="388"/>
      <c r="D209" s="388"/>
      <c r="E209" s="397" t="s">
        <v>207</v>
      </c>
      <c r="F209" s="398"/>
      <c r="G209" s="398"/>
      <c r="H209" s="398"/>
      <c r="I209" s="398"/>
      <c r="J209" s="399"/>
      <c r="K209" s="388">
        <v>1</v>
      </c>
      <c r="L209" s="388">
        <v>1</v>
      </c>
      <c r="M209" s="388">
        <v>1</v>
      </c>
      <c r="N209" s="392"/>
      <c r="O209" s="392"/>
      <c r="P209" s="393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</row>
    <row r="210" spans="1:126" ht="20.25" customHeight="1">
      <c r="A210" s="387"/>
      <c r="B210" s="388"/>
      <c r="C210" s="388"/>
      <c r="D210" s="388"/>
      <c r="E210" s="397" t="s">
        <v>208</v>
      </c>
      <c r="F210" s="398"/>
      <c r="G210" s="398"/>
      <c r="H210" s="398"/>
      <c r="I210" s="398"/>
      <c r="J210" s="399"/>
      <c r="K210" s="388">
        <v>1</v>
      </c>
      <c r="L210" s="388">
        <v>1</v>
      </c>
      <c r="M210" s="388">
        <v>1</v>
      </c>
      <c r="N210" s="392"/>
      <c r="O210" s="392"/>
      <c r="P210" s="393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</row>
    <row r="211" spans="1:126" ht="20.25" customHeight="1">
      <c r="A211" s="400"/>
      <c r="B211" s="401"/>
      <c r="C211" s="401"/>
      <c r="D211" s="402"/>
      <c r="E211" s="397" t="s">
        <v>264</v>
      </c>
      <c r="F211" s="398"/>
      <c r="G211" s="398"/>
      <c r="H211" s="398"/>
      <c r="I211" s="398"/>
      <c r="J211" s="399"/>
      <c r="K211" s="403">
        <v>1</v>
      </c>
      <c r="L211" s="401"/>
      <c r="M211" s="402"/>
      <c r="N211" s="404"/>
      <c r="O211" s="405"/>
      <c r="P211" s="406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</row>
    <row r="212" spans="1:126" ht="20.25" customHeight="1">
      <c r="A212" s="400"/>
      <c r="B212" s="401"/>
      <c r="C212" s="401"/>
      <c r="D212" s="402"/>
      <c r="E212" s="397" t="s">
        <v>265</v>
      </c>
      <c r="F212" s="398"/>
      <c r="G212" s="398"/>
      <c r="H212" s="398"/>
      <c r="I212" s="398"/>
      <c r="J212" s="399"/>
      <c r="K212" s="403">
        <v>1</v>
      </c>
      <c r="L212" s="401"/>
      <c r="M212" s="402"/>
      <c r="N212" s="404"/>
      <c r="O212" s="405"/>
      <c r="P212" s="406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</row>
    <row r="213" spans="1:126" ht="20.25" customHeight="1">
      <c r="A213" s="387"/>
      <c r="B213" s="388"/>
      <c r="C213" s="388"/>
      <c r="D213" s="388"/>
      <c r="E213" s="397" t="s">
        <v>209</v>
      </c>
      <c r="F213" s="398"/>
      <c r="G213" s="398"/>
      <c r="H213" s="398"/>
      <c r="I213" s="398"/>
      <c r="J213" s="399"/>
      <c r="K213" s="388">
        <v>1</v>
      </c>
      <c r="L213" s="388">
        <v>2</v>
      </c>
      <c r="M213" s="388">
        <v>2</v>
      </c>
      <c r="N213" s="392"/>
      <c r="O213" s="392"/>
      <c r="P213" s="39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</row>
    <row r="214" spans="1:126" ht="20.25" customHeight="1">
      <c r="A214" s="387"/>
      <c r="B214" s="388"/>
      <c r="C214" s="388"/>
      <c r="D214" s="388"/>
      <c r="E214" s="397" t="s">
        <v>210</v>
      </c>
      <c r="F214" s="398"/>
      <c r="G214" s="398"/>
      <c r="H214" s="398"/>
      <c r="I214" s="398"/>
      <c r="J214" s="399"/>
      <c r="K214" s="388">
        <v>1</v>
      </c>
      <c r="L214" s="388">
        <v>2</v>
      </c>
      <c r="M214" s="388">
        <v>2</v>
      </c>
      <c r="N214" s="392"/>
      <c r="O214" s="392"/>
      <c r="P214" s="393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</row>
    <row r="215" spans="1:126" ht="20.25" customHeight="1">
      <c r="A215" s="387"/>
      <c r="B215" s="388"/>
      <c r="C215" s="388"/>
      <c r="D215" s="388"/>
      <c r="E215" s="397" t="s">
        <v>211</v>
      </c>
      <c r="F215" s="398"/>
      <c r="G215" s="398"/>
      <c r="H215" s="398"/>
      <c r="I215" s="398"/>
      <c r="J215" s="399"/>
      <c r="K215" s="388">
        <v>2</v>
      </c>
      <c r="L215" s="388" t="s">
        <v>182</v>
      </c>
      <c r="M215" s="388" t="s">
        <v>182</v>
      </c>
      <c r="N215" s="392"/>
      <c r="O215" s="392"/>
      <c r="P215" s="393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</row>
    <row r="216" spans="1:126" ht="20.25" customHeight="1">
      <c r="A216" s="387" t="s">
        <v>187</v>
      </c>
      <c r="B216" s="388"/>
      <c r="C216" s="388"/>
      <c r="D216" s="388"/>
      <c r="E216" s="397"/>
      <c r="F216" s="398"/>
      <c r="G216" s="398"/>
      <c r="H216" s="398"/>
      <c r="I216" s="398"/>
      <c r="J216" s="399"/>
      <c r="K216" s="388"/>
      <c r="L216" s="388"/>
      <c r="M216" s="388"/>
      <c r="N216" s="392"/>
      <c r="O216" s="392"/>
      <c r="P216" s="393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</row>
    <row r="217" spans="1:126" ht="20.25" customHeight="1">
      <c r="A217" s="387"/>
      <c r="B217" s="388"/>
      <c r="C217" s="388"/>
      <c r="D217" s="388"/>
      <c r="E217" s="397" t="s">
        <v>212</v>
      </c>
      <c r="F217" s="398"/>
      <c r="G217" s="398"/>
      <c r="H217" s="398"/>
      <c r="I217" s="398"/>
      <c r="J217" s="399"/>
      <c r="K217" s="388">
        <v>1</v>
      </c>
      <c r="L217" s="388">
        <v>1</v>
      </c>
      <c r="M217" s="388">
        <v>1</v>
      </c>
      <c r="N217" s="392"/>
      <c r="O217" s="392"/>
      <c r="P217" s="393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</row>
    <row r="218" spans="1:126" ht="20.25" customHeight="1">
      <c r="A218" s="387"/>
      <c r="B218" s="388"/>
      <c r="C218" s="388"/>
      <c r="D218" s="388"/>
      <c r="E218" s="397" t="s">
        <v>213</v>
      </c>
      <c r="F218" s="398"/>
      <c r="G218" s="398"/>
      <c r="H218" s="398"/>
      <c r="I218" s="398"/>
      <c r="J218" s="399"/>
      <c r="K218" s="388">
        <v>1</v>
      </c>
      <c r="L218" s="388">
        <v>1</v>
      </c>
      <c r="M218" s="388">
        <v>1</v>
      </c>
      <c r="N218" s="392"/>
      <c r="O218" s="392"/>
      <c r="P218" s="393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</row>
    <row r="219" spans="1:126" ht="20.25" customHeight="1">
      <c r="A219" s="387"/>
      <c r="B219" s="388"/>
      <c r="C219" s="388"/>
      <c r="D219" s="388"/>
      <c r="E219" s="397" t="s">
        <v>214</v>
      </c>
      <c r="F219" s="398"/>
      <c r="G219" s="398"/>
      <c r="H219" s="398"/>
      <c r="I219" s="398"/>
      <c r="J219" s="399"/>
      <c r="K219" s="388">
        <v>2</v>
      </c>
      <c r="L219" s="388" t="s">
        <v>182</v>
      </c>
      <c r="M219" s="388" t="s">
        <v>182</v>
      </c>
      <c r="N219" s="392"/>
      <c r="O219" s="392"/>
      <c r="P219" s="393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</row>
    <row r="220" spans="1:126" ht="20.25" customHeight="1">
      <c r="A220" s="387"/>
      <c r="B220" s="388"/>
      <c r="C220" s="388"/>
      <c r="D220" s="388"/>
      <c r="E220" s="397" t="s">
        <v>215</v>
      </c>
      <c r="F220" s="398"/>
      <c r="G220" s="398"/>
      <c r="H220" s="398"/>
      <c r="I220" s="398"/>
      <c r="J220" s="399"/>
      <c r="K220" s="388" t="s">
        <v>188</v>
      </c>
      <c r="L220" s="388" t="s">
        <v>188</v>
      </c>
      <c r="M220" s="388" t="s">
        <v>188</v>
      </c>
      <c r="N220" s="392"/>
      <c r="O220" s="392"/>
      <c r="P220" s="393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</row>
    <row r="221" spans="1:126" ht="20.25" customHeight="1">
      <c r="A221" s="400"/>
      <c r="B221" s="401"/>
      <c r="C221" s="401"/>
      <c r="D221" s="402"/>
      <c r="E221" s="397" t="s">
        <v>266</v>
      </c>
      <c r="F221" s="398"/>
      <c r="G221" s="398"/>
      <c r="H221" s="398"/>
      <c r="I221" s="398"/>
      <c r="J221" s="399"/>
      <c r="K221" s="403" t="s">
        <v>188</v>
      </c>
      <c r="L221" s="401"/>
      <c r="M221" s="402"/>
      <c r="N221" s="404"/>
      <c r="O221" s="405"/>
      <c r="P221" s="422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</row>
    <row r="222" spans="1:126" ht="20.25" customHeight="1">
      <c r="A222" s="400"/>
      <c r="B222" s="401"/>
      <c r="C222" s="401"/>
      <c r="D222" s="402"/>
      <c r="E222" s="397" t="s">
        <v>267</v>
      </c>
      <c r="F222" s="398"/>
      <c r="G222" s="398"/>
      <c r="H222" s="398"/>
      <c r="I222" s="398"/>
      <c r="J222" s="399"/>
      <c r="K222" s="403" t="s">
        <v>188</v>
      </c>
      <c r="L222" s="401"/>
      <c r="M222" s="402"/>
      <c r="N222" s="404"/>
      <c r="O222" s="405"/>
      <c r="P222" s="406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</row>
    <row r="223" spans="1:126" ht="20.25" customHeight="1">
      <c r="A223" s="387" t="s">
        <v>189</v>
      </c>
      <c r="B223" s="388"/>
      <c r="C223" s="388"/>
      <c r="D223" s="388"/>
      <c r="E223" s="397"/>
      <c r="F223" s="398"/>
      <c r="G223" s="398"/>
      <c r="H223" s="398"/>
      <c r="I223" s="398"/>
      <c r="J223" s="399"/>
      <c r="K223" s="388"/>
      <c r="L223" s="388"/>
      <c r="M223" s="388"/>
      <c r="N223" s="392"/>
      <c r="O223" s="392"/>
      <c r="P223" s="39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</row>
    <row r="224" spans="1:126" ht="20.25" customHeight="1">
      <c r="A224" s="387"/>
      <c r="B224" s="388"/>
      <c r="C224" s="388"/>
      <c r="D224" s="388"/>
      <c r="E224" s="397" t="s">
        <v>216</v>
      </c>
      <c r="F224" s="398"/>
      <c r="G224" s="398"/>
      <c r="H224" s="398"/>
      <c r="I224" s="398"/>
      <c r="J224" s="399"/>
      <c r="K224" s="388">
        <v>1</v>
      </c>
      <c r="L224" s="388">
        <v>1</v>
      </c>
      <c r="M224" s="388">
        <v>1</v>
      </c>
      <c r="N224" s="392"/>
      <c r="O224" s="392"/>
      <c r="P224" s="393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</row>
    <row r="225" spans="1:126" ht="20.25" customHeight="1">
      <c r="A225" s="387"/>
      <c r="B225" s="388"/>
      <c r="C225" s="388"/>
      <c r="D225" s="388"/>
      <c r="E225" s="397" t="s">
        <v>217</v>
      </c>
      <c r="F225" s="398"/>
      <c r="G225" s="398"/>
      <c r="H225" s="398"/>
      <c r="I225" s="398"/>
      <c r="J225" s="399"/>
      <c r="K225" s="388">
        <v>1</v>
      </c>
      <c r="L225" s="388">
        <v>1</v>
      </c>
      <c r="M225" s="388">
        <v>1</v>
      </c>
      <c r="N225" s="392"/>
      <c r="O225" s="392"/>
      <c r="P225" s="393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</row>
    <row r="226" spans="1:126" ht="20.25" customHeight="1">
      <c r="A226" s="387"/>
      <c r="B226" s="388"/>
      <c r="C226" s="388"/>
      <c r="D226" s="388"/>
      <c r="E226" s="397" t="s">
        <v>242</v>
      </c>
      <c r="F226" s="398"/>
      <c r="G226" s="398"/>
      <c r="H226" s="398"/>
      <c r="I226" s="398"/>
      <c r="J226" s="399"/>
      <c r="K226" s="388">
        <v>1</v>
      </c>
      <c r="L226" s="388">
        <v>1</v>
      </c>
      <c r="M226" s="388">
        <v>1</v>
      </c>
      <c r="N226" s="392"/>
      <c r="O226" s="392"/>
      <c r="P226" s="393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</row>
    <row r="227" spans="1:126" ht="20.25" customHeight="1">
      <c r="A227" s="387"/>
      <c r="B227" s="388"/>
      <c r="C227" s="388"/>
      <c r="D227" s="388"/>
      <c r="E227" s="397" t="s">
        <v>218</v>
      </c>
      <c r="F227" s="398"/>
      <c r="G227" s="398"/>
      <c r="H227" s="398"/>
      <c r="I227" s="398"/>
      <c r="J227" s="399"/>
      <c r="K227" s="388" t="s">
        <v>188</v>
      </c>
      <c r="L227" s="388" t="s">
        <v>188</v>
      </c>
      <c r="M227" s="388" t="s">
        <v>188</v>
      </c>
      <c r="N227" s="392"/>
      <c r="O227" s="392"/>
      <c r="P227" s="393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</row>
    <row r="228" spans="1:126" ht="20.25" customHeight="1">
      <c r="A228" s="387"/>
      <c r="B228" s="388"/>
      <c r="C228" s="388"/>
      <c r="D228" s="388"/>
      <c r="E228" s="397" t="s">
        <v>219</v>
      </c>
      <c r="F228" s="398"/>
      <c r="G228" s="398"/>
      <c r="H228" s="398"/>
      <c r="I228" s="398"/>
      <c r="J228" s="399"/>
      <c r="K228" s="388">
        <v>1</v>
      </c>
      <c r="L228" s="388">
        <v>1</v>
      </c>
      <c r="M228" s="388">
        <v>1</v>
      </c>
      <c r="N228" s="392"/>
      <c r="O228" s="392"/>
      <c r="P228" s="393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</row>
    <row r="229" spans="1:126" ht="20.25" customHeight="1">
      <c r="A229" s="387"/>
      <c r="B229" s="388"/>
      <c r="C229" s="388"/>
      <c r="D229" s="388"/>
      <c r="E229" s="397" t="s">
        <v>220</v>
      </c>
      <c r="F229" s="398"/>
      <c r="G229" s="398"/>
      <c r="H229" s="398"/>
      <c r="I229" s="398"/>
      <c r="J229" s="399"/>
      <c r="K229" s="388" t="s">
        <v>188</v>
      </c>
      <c r="L229" s="388" t="s">
        <v>188</v>
      </c>
      <c r="M229" s="388" t="s">
        <v>188</v>
      </c>
      <c r="N229" s="392"/>
      <c r="O229" s="392"/>
      <c r="P229" s="393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</row>
    <row r="230" spans="1:126" ht="20.25" customHeight="1">
      <c r="A230" s="387"/>
      <c r="B230" s="388"/>
      <c r="C230" s="388"/>
      <c r="D230" s="388"/>
      <c r="E230" s="397" t="s">
        <v>221</v>
      </c>
      <c r="F230" s="398"/>
      <c r="G230" s="398"/>
      <c r="H230" s="398"/>
      <c r="I230" s="398"/>
      <c r="J230" s="399"/>
      <c r="K230" s="388" t="s">
        <v>188</v>
      </c>
      <c r="L230" s="388" t="s">
        <v>188</v>
      </c>
      <c r="M230" s="388" t="s">
        <v>188</v>
      </c>
      <c r="N230" s="392"/>
      <c r="O230" s="392"/>
      <c r="P230" s="393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</row>
    <row r="231" spans="1:126" ht="20.25" customHeight="1">
      <c r="A231" s="387"/>
      <c r="B231" s="388"/>
      <c r="C231" s="388"/>
      <c r="D231" s="388"/>
      <c r="E231" s="397" t="s">
        <v>222</v>
      </c>
      <c r="F231" s="398"/>
      <c r="G231" s="398"/>
      <c r="H231" s="398"/>
      <c r="I231" s="398"/>
      <c r="J231" s="399"/>
      <c r="K231" s="388">
        <v>2</v>
      </c>
      <c r="L231" s="388" t="s">
        <v>183</v>
      </c>
      <c r="M231" s="388" t="s">
        <v>183</v>
      </c>
      <c r="N231" s="392"/>
      <c r="O231" s="392"/>
      <c r="P231" s="393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</row>
    <row r="232" spans="1:126" ht="20.25" customHeight="1">
      <c r="A232" s="387"/>
      <c r="B232" s="388"/>
      <c r="C232" s="388"/>
      <c r="D232" s="388"/>
      <c r="E232" s="397" t="s">
        <v>268</v>
      </c>
      <c r="F232" s="398"/>
      <c r="G232" s="398"/>
      <c r="H232" s="398"/>
      <c r="I232" s="398"/>
      <c r="J232" s="399"/>
      <c r="K232" s="388" t="s">
        <v>270</v>
      </c>
      <c r="L232" s="388">
        <v>1</v>
      </c>
      <c r="M232" s="388">
        <v>1</v>
      </c>
      <c r="N232" s="392"/>
      <c r="O232" s="392"/>
      <c r="P232" s="393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</row>
    <row r="233" spans="1:126" ht="20.25" customHeight="1">
      <c r="A233" s="387"/>
      <c r="B233" s="388"/>
      <c r="C233" s="388"/>
      <c r="D233" s="388"/>
      <c r="E233" s="397" t="s">
        <v>223</v>
      </c>
      <c r="F233" s="398"/>
      <c r="G233" s="398"/>
      <c r="H233" s="398"/>
      <c r="I233" s="398"/>
      <c r="J233" s="399"/>
      <c r="K233" s="388">
        <v>1</v>
      </c>
      <c r="L233" s="388">
        <v>1</v>
      </c>
      <c r="M233" s="388">
        <v>1</v>
      </c>
      <c r="N233" s="392"/>
      <c r="O233" s="392"/>
      <c r="P233" s="39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</row>
    <row r="234" spans="1:126" ht="20.25" customHeight="1">
      <c r="A234" s="387"/>
      <c r="B234" s="388"/>
      <c r="C234" s="388"/>
      <c r="D234" s="388"/>
      <c r="E234" s="397" t="s">
        <v>269</v>
      </c>
      <c r="F234" s="398"/>
      <c r="G234" s="398"/>
      <c r="H234" s="398"/>
      <c r="I234" s="398"/>
      <c r="J234" s="399"/>
      <c r="K234" s="388">
        <v>1</v>
      </c>
      <c r="L234" s="388">
        <v>1</v>
      </c>
      <c r="M234" s="388">
        <v>1</v>
      </c>
      <c r="N234" s="392"/>
      <c r="O234" s="392"/>
      <c r="P234" s="393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</row>
    <row r="235" spans="1:126" ht="20.25" customHeight="1">
      <c r="A235" s="387"/>
      <c r="B235" s="388"/>
      <c r="C235" s="388"/>
      <c r="D235" s="388"/>
      <c r="E235" s="397" t="s">
        <v>224</v>
      </c>
      <c r="F235" s="398"/>
      <c r="G235" s="398"/>
      <c r="H235" s="398"/>
      <c r="I235" s="398"/>
      <c r="J235" s="399"/>
      <c r="K235" s="388">
        <v>1</v>
      </c>
      <c r="L235" s="388">
        <v>1</v>
      </c>
      <c r="M235" s="388">
        <v>1</v>
      </c>
      <c r="N235" s="392"/>
      <c r="O235" s="392"/>
      <c r="P235" s="393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</row>
    <row r="236" spans="1:126" ht="20.25" customHeight="1">
      <c r="A236" s="387"/>
      <c r="B236" s="388"/>
      <c r="C236" s="388"/>
      <c r="D236" s="388"/>
      <c r="E236" s="397" t="s">
        <v>190</v>
      </c>
      <c r="F236" s="398"/>
      <c r="G236" s="398"/>
      <c r="H236" s="398"/>
      <c r="I236" s="398"/>
      <c r="J236" s="399"/>
      <c r="K236" s="388" t="s">
        <v>188</v>
      </c>
      <c r="L236" s="388" t="s">
        <v>188</v>
      </c>
      <c r="M236" s="388" t="s">
        <v>188</v>
      </c>
      <c r="N236" s="392"/>
      <c r="O236" s="392"/>
      <c r="P236" s="393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</row>
    <row r="237" spans="1:126" ht="20.25" customHeight="1">
      <c r="A237" s="387"/>
      <c r="B237" s="388"/>
      <c r="C237" s="388"/>
      <c r="D237" s="388"/>
      <c r="E237" s="397" t="s">
        <v>225</v>
      </c>
      <c r="F237" s="398"/>
      <c r="G237" s="398"/>
      <c r="H237" s="398"/>
      <c r="I237" s="398"/>
      <c r="J237" s="399"/>
      <c r="K237" s="388" t="s">
        <v>188</v>
      </c>
      <c r="L237" s="388">
        <v>1</v>
      </c>
      <c r="M237" s="388">
        <v>1</v>
      </c>
      <c r="N237" s="392"/>
      <c r="O237" s="392"/>
      <c r="P237" s="393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</row>
    <row r="238" spans="1:126" ht="20.25" customHeight="1">
      <c r="A238" s="387" t="s">
        <v>191</v>
      </c>
      <c r="B238" s="388"/>
      <c r="C238" s="388"/>
      <c r="D238" s="388"/>
      <c r="E238" s="397"/>
      <c r="F238" s="398"/>
      <c r="G238" s="398"/>
      <c r="H238" s="398"/>
      <c r="I238" s="398"/>
      <c r="J238" s="399"/>
      <c r="K238" s="388"/>
      <c r="L238" s="388"/>
      <c r="M238" s="388"/>
      <c r="N238" s="392"/>
      <c r="O238" s="392"/>
      <c r="P238" s="393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</row>
    <row r="239" spans="1:126" ht="20.25" customHeight="1">
      <c r="A239" s="387"/>
      <c r="B239" s="388"/>
      <c r="C239" s="388"/>
      <c r="D239" s="388"/>
      <c r="E239" s="397" t="s">
        <v>226</v>
      </c>
      <c r="F239" s="398"/>
      <c r="G239" s="398"/>
      <c r="H239" s="398"/>
      <c r="I239" s="398"/>
      <c r="J239" s="399"/>
      <c r="K239" s="388" t="s">
        <v>188</v>
      </c>
      <c r="L239" s="388" t="s">
        <v>188</v>
      </c>
      <c r="M239" s="388" t="s">
        <v>188</v>
      </c>
      <c r="N239" s="392"/>
      <c r="O239" s="392"/>
      <c r="P239" s="393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</row>
    <row r="240" spans="1:126" ht="20.25" customHeight="1">
      <c r="A240" s="387"/>
      <c r="B240" s="388"/>
      <c r="C240" s="388"/>
      <c r="D240" s="388"/>
      <c r="E240" s="397" t="s">
        <v>227</v>
      </c>
      <c r="F240" s="398"/>
      <c r="G240" s="398"/>
      <c r="H240" s="398"/>
      <c r="I240" s="398"/>
      <c r="J240" s="399"/>
      <c r="K240" s="388" t="s">
        <v>188</v>
      </c>
      <c r="L240" s="388" t="s">
        <v>188</v>
      </c>
      <c r="M240" s="388" t="s">
        <v>188</v>
      </c>
      <c r="N240" s="392"/>
      <c r="O240" s="392"/>
      <c r="P240" s="393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</row>
    <row r="241" spans="1:126" ht="20.25" customHeight="1">
      <c r="A241" s="387"/>
      <c r="B241" s="388"/>
      <c r="C241" s="388"/>
      <c r="D241" s="388"/>
      <c r="E241" s="397" t="s">
        <v>228</v>
      </c>
      <c r="F241" s="398"/>
      <c r="G241" s="398"/>
      <c r="H241" s="398"/>
      <c r="I241" s="398"/>
      <c r="J241" s="399"/>
      <c r="K241" s="388" t="s">
        <v>188</v>
      </c>
      <c r="L241" s="388" t="s">
        <v>188</v>
      </c>
      <c r="M241" s="388" t="s">
        <v>188</v>
      </c>
      <c r="N241" s="392"/>
      <c r="O241" s="392"/>
      <c r="P241" s="393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</row>
    <row r="242" spans="1:126" ht="20.25" customHeight="1">
      <c r="A242" s="387" t="s">
        <v>192</v>
      </c>
      <c r="B242" s="388"/>
      <c r="C242" s="388"/>
      <c r="D242" s="388"/>
      <c r="E242" s="397"/>
      <c r="F242" s="398"/>
      <c r="G242" s="398"/>
      <c r="H242" s="398"/>
      <c r="I242" s="398"/>
      <c r="J242" s="399"/>
      <c r="K242" s="388" t="s">
        <v>188</v>
      </c>
      <c r="L242" s="388" t="s">
        <v>188</v>
      </c>
      <c r="M242" s="388" t="s">
        <v>188</v>
      </c>
      <c r="N242" s="392"/>
      <c r="O242" s="392"/>
      <c r="P242" s="393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</row>
    <row r="243" spans="1:126" ht="20.25" customHeight="1">
      <c r="A243" s="387" t="s">
        <v>193</v>
      </c>
      <c r="B243" s="388"/>
      <c r="C243" s="388"/>
      <c r="D243" s="388"/>
      <c r="E243" s="397"/>
      <c r="F243" s="398"/>
      <c r="G243" s="398"/>
      <c r="H243" s="398"/>
      <c r="I243" s="398"/>
      <c r="J243" s="399"/>
      <c r="K243" s="388" t="s">
        <v>194</v>
      </c>
      <c r="L243" s="388" t="s">
        <v>194</v>
      </c>
      <c r="M243" s="388" t="s">
        <v>194</v>
      </c>
      <c r="N243" s="392"/>
      <c r="O243" s="392"/>
      <c r="P243" s="39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</row>
    <row r="244" spans="1:126" ht="20.25" customHeight="1">
      <c r="A244" s="387"/>
      <c r="B244" s="388"/>
      <c r="C244" s="388"/>
      <c r="D244" s="388"/>
      <c r="E244" s="397" t="s">
        <v>229</v>
      </c>
      <c r="F244" s="398"/>
      <c r="G244" s="398"/>
      <c r="H244" s="398"/>
      <c r="I244" s="398"/>
      <c r="J244" s="399"/>
      <c r="K244" s="388"/>
      <c r="L244" s="388"/>
      <c r="M244" s="388"/>
      <c r="N244" s="392"/>
      <c r="O244" s="392"/>
      <c r="P244" s="393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</row>
    <row r="245" spans="1:126" ht="20.25" customHeight="1">
      <c r="A245" s="387"/>
      <c r="B245" s="388"/>
      <c r="C245" s="388"/>
      <c r="D245" s="388"/>
      <c r="E245" s="397" t="s">
        <v>230</v>
      </c>
      <c r="F245" s="398"/>
      <c r="G245" s="398"/>
      <c r="H245" s="398"/>
      <c r="I245" s="398"/>
      <c r="J245" s="399"/>
      <c r="K245" s="388"/>
      <c r="L245" s="388"/>
      <c r="M245" s="388"/>
      <c r="N245" s="392"/>
      <c r="O245" s="392"/>
      <c r="P245" s="393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</row>
    <row r="246" spans="1:126" ht="20.25" customHeight="1">
      <c r="A246" s="387"/>
      <c r="B246" s="388"/>
      <c r="C246" s="388"/>
      <c r="D246" s="388"/>
      <c r="E246" s="397" t="s">
        <v>231</v>
      </c>
      <c r="F246" s="398"/>
      <c r="G246" s="398"/>
      <c r="H246" s="398"/>
      <c r="I246" s="398"/>
      <c r="J246" s="399"/>
      <c r="K246" s="388"/>
      <c r="L246" s="388"/>
      <c r="M246" s="388"/>
      <c r="N246" s="392"/>
      <c r="O246" s="392"/>
      <c r="P246" s="393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</row>
    <row r="247" spans="1:126" ht="20.25" customHeight="1">
      <c r="A247" s="387"/>
      <c r="B247" s="388"/>
      <c r="C247" s="388"/>
      <c r="D247" s="388"/>
      <c r="E247" s="397" t="s">
        <v>232</v>
      </c>
      <c r="F247" s="398"/>
      <c r="G247" s="398"/>
      <c r="H247" s="398"/>
      <c r="I247" s="398"/>
      <c r="J247" s="399"/>
      <c r="K247" s="388"/>
      <c r="L247" s="388"/>
      <c r="M247" s="388"/>
      <c r="N247" s="392"/>
      <c r="O247" s="392"/>
      <c r="P247" s="393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</row>
    <row r="248" spans="1:126" ht="20.25" customHeight="1">
      <c r="A248" s="387"/>
      <c r="B248" s="388"/>
      <c r="C248" s="388"/>
      <c r="D248" s="388"/>
      <c r="E248" s="397" t="s">
        <v>233</v>
      </c>
      <c r="F248" s="398"/>
      <c r="G248" s="398"/>
      <c r="H248" s="398"/>
      <c r="I248" s="398"/>
      <c r="J248" s="399"/>
      <c r="K248" s="388"/>
      <c r="L248" s="388"/>
      <c r="M248" s="388"/>
      <c r="N248" s="392"/>
      <c r="O248" s="392"/>
      <c r="P248" s="393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</row>
    <row r="249" spans="1:126" ht="20.25" customHeight="1">
      <c r="A249" s="387"/>
      <c r="B249" s="388"/>
      <c r="C249" s="388"/>
      <c r="D249" s="388"/>
      <c r="E249" s="397" t="s">
        <v>234</v>
      </c>
      <c r="F249" s="398"/>
      <c r="G249" s="398"/>
      <c r="H249" s="398"/>
      <c r="I249" s="398"/>
      <c r="J249" s="399"/>
      <c r="K249" s="388"/>
      <c r="L249" s="388"/>
      <c r="M249" s="388"/>
      <c r="N249" s="392"/>
      <c r="O249" s="392"/>
      <c r="P249" s="393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</row>
    <row r="250" spans="1:126" ht="20.25" customHeight="1">
      <c r="A250" s="387"/>
      <c r="B250" s="388"/>
      <c r="C250" s="388"/>
      <c r="D250" s="388"/>
      <c r="E250" s="397" t="s">
        <v>235</v>
      </c>
      <c r="F250" s="398"/>
      <c r="G250" s="398"/>
      <c r="H250" s="398"/>
      <c r="I250" s="398"/>
      <c r="J250" s="399"/>
      <c r="K250" s="388"/>
      <c r="L250" s="388"/>
      <c r="M250" s="388"/>
      <c r="N250" s="392"/>
      <c r="O250" s="392"/>
      <c r="P250" s="393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</row>
    <row r="251" spans="1:126" ht="20.25" customHeight="1">
      <c r="A251" s="387"/>
      <c r="B251" s="388"/>
      <c r="C251" s="388"/>
      <c r="D251" s="388"/>
      <c r="E251" s="397" t="s">
        <v>236</v>
      </c>
      <c r="F251" s="398"/>
      <c r="G251" s="398"/>
      <c r="H251" s="398"/>
      <c r="I251" s="398"/>
      <c r="J251" s="399"/>
      <c r="K251" s="388"/>
      <c r="L251" s="388"/>
      <c r="M251" s="388"/>
      <c r="N251" s="392"/>
      <c r="O251" s="392"/>
      <c r="P251" s="393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</row>
    <row r="252" spans="1:126" ht="20.25" customHeight="1">
      <c r="A252" s="387"/>
      <c r="B252" s="388"/>
      <c r="C252" s="388"/>
      <c r="D252" s="388"/>
      <c r="E252" s="397" t="s">
        <v>271</v>
      </c>
      <c r="F252" s="398"/>
      <c r="G252" s="398"/>
      <c r="H252" s="398"/>
      <c r="I252" s="398"/>
      <c r="J252" s="399"/>
      <c r="K252" s="388"/>
      <c r="L252" s="388"/>
      <c r="M252" s="388"/>
      <c r="N252" s="392"/>
      <c r="O252" s="392"/>
      <c r="P252" s="393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</row>
    <row r="253" spans="1:126" ht="20.25" customHeight="1">
      <c r="A253" s="400" t="s">
        <v>195</v>
      </c>
      <c r="B253" s="401"/>
      <c r="C253" s="401"/>
      <c r="D253" s="402"/>
      <c r="E253" s="397"/>
      <c r="F253" s="398"/>
      <c r="G253" s="398"/>
      <c r="H253" s="398"/>
      <c r="I253" s="398"/>
      <c r="J253" s="399"/>
      <c r="K253" s="388"/>
      <c r="L253" s="388"/>
      <c r="M253" s="388"/>
      <c r="N253" s="392"/>
      <c r="O253" s="392"/>
      <c r="P253" s="39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</row>
    <row r="254" spans="1:126" ht="20.25" customHeight="1">
      <c r="A254" s="387"/>
      <c r="B254" s="388"/>
      <c r="C254" s="388"/>
      <c r="D254" s="388"/>
      <c r="E254" s="397" t="s">
        <v>196</v>
      </c>
      <c r="F254" s="398"/>
      <c r="G254" s="398"/>
      <c r="H254" s="398"/>
      <c r="I254" s="398"/>
      <c r="J254" s="399"/>
      <c r="K254" s="388">
        <v>1</v>
      </c>
      <c r="L254" s="388">
        <v>1</v>
      </c>
      <c r="M254" s="388">
        <v>1</v>
      </c>
      <c r="N254" s="392"/>
      <c r="O254" s="392"/>
      <c r="P254" s="393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</row>
    <row r="255" spans="1:126" ht="20.25" customHeight="1">
      <c r="A255" s="387"/>
      <c r="B255" s="388"/>
      <c r="C255" s="388"/>
      <c r="D255" s="388"/>
      <c r="E255" s="397" t="s">
        <v>244</v>
      </c>
      <c r="F255" s="398"/>
      <c r="G255" s="398"/>
      <c r="H255" s="398"/>
      <c r="I255" s="398"/>
      <c r="J255" s="399"/>
      <c r="K255" s="388" t="s">
        <v>188</v>
      </c>
      <c r="L255" s="388" t="s">
        <v>188</v>
      </c>
      <c r="M255" s="388" t="s">
        <v>188</v>
      </c>
      <c r="N255" s="392"/>
      <c r="O255" s="392"/>
      <c r="P255" s="393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</row>
    <row r="256" spans="1:126" ht="20.25" customHeight="1">
      <c r="A256" s="387"/>
      <c r="B256" s="388"/>
      <c r="C256" s="388"/>
      <c r="D256" s="388"/>
      <c r="E256" s="397" t="s">
        <v>243</v>
      </c>
      <c r="F256" s="398"/>
      <c r="G256" s="398"/>
      <c r="H256" s="398"/>
      <c r="I256" s="398"/>
      <c r="J256" s="399"/>
      <c r="K256" s="388" t="s">
        <v>188</v>
      </c>
      <c r="L256" s="388" t="s">
        <v>188</v>
      </c>
      <c r="M256" s="388" t="s">
        <v>188</v>
      </c>
      <c r="N256" s="392"/>
      <c r="O256" s="392"/>
      <c r="P256" s="393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</row>
    <row r="257" spans="1:126" ht="20.25" customHeight="1">
      <c r="A257" s="387"/>
      <c r="B257" s="388"/>
      <c r="C257" s="388"/>
      <c r="D257" s="388"/>
      <c r="E257" s="397" t="s">
        <v>237</v>
      </c>
      <c r="F257" s="398"/>
      <c r="G257" s="398"/>
      <c r="H257" s="398"/>
      <c r="I257" s="398"/>
      <c r="J257" s="399"/>
      <c r="K257" s="388" t="s">
        <v>188</v>
      </c>
      <c r="L257" s="388" t="s">
        <v>188</v>
      </c>
      <c r="M257" s="388" t="s">
        <v>188</v>
      </c>
      <c r="N257" s="392"/>
      <c r="O257" s="392"/>
      <c r="P257" s="393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</row>
    <row r="258" spans="1:126" ht="20.25" customHeight="1">
      <c r="A258" s="387" t="s">
        <v>72</v>
      </c>
      <c r="B258" s="388"/>
      <c r="C258" s="388"/>
      <c r="D258" s="388"/>
      <c r="E258" s="397"/>
      <c r="F258" s="398"/>
      <c r="G258" s="398"/>
      <c r="H258" s="398"/>
      <c r="I258" s="398"/>
      <c r="J258" s="399"/>
      <c r="K258" s="388"/>
      <c r="L258" s="388"/>
      <c r="M258" s="388"/>
      <c r="N258" s="392"/>
      <c r="O258" s="392"/>
      <c r="P258" s="393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</row>
    <row r="259" spans="1:126" ht="20.25" customHeight="1">
      <c r="A259" s="387"/>
      <c r="B259" s="388"/>
      <c r="C259" s="388"/>
      <c r="D259" s="388"/>
      <c r="E259" s="397" t="s">
        <v>238</v>
      </c>
      <c r="F259" s="398"/>
      <c r="G259" s="398"/>
      <c r="H259" s="398"/>
      <c r="I259" s="398"/>
      <c r="J259" s="399"/>
      <c r="K259" s="388">
        <v>1</v>
      </c>
      <c r="L259" s="388">
        <v>1</v>
      </c>
      <c r="M259" s="388">
        <v>1</v>
      </c>
      <c r="N259" s="392"/>
      <c r="O259" s="392"/>
      <c r="P259" s="393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</row>
    <row r="260" spans="1:126" ht="20.25" customHeight="1">
      <c r="A260" s="387"/>
      <c r="B260" s="388"/>
      <c r="C260" s="388"/>
      <c r="D260" s="388"/>
      <c r="E260" s="397" t="s">
        <v>239</v>
      </c>
      <c r="F260" s="398"/>
      <c r="G260" s="398"/>
      <c r="H260" s="398"/>
      <c r="I260" s="398"/>
      <c r="J260" s="399"/>
      <c r="K260" s="388">
        <v>1</v>
      </c>
      <c r="L260" s="388">
        <v>1</v>
      </c>
      <c r="M260" s="388">
        <v>1</v>
      </c>
      <c r="N260" s="392"/>
      <c r="O260" s="392"/>
      <c r="P260" s="393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</row>
    <row r="261" spans="1:126" ht="20.25" customHeight="1">
      <c r="A261" s="387" t="s">
        <v>197</v>
      </c>
      <c r="B261" s="388"/>
      <c r="C261" s="388"/>
      <c r="D261" s="388"/>
      <c r="E261" s="397"/>
      <c r="F261" s="398"/>
      <c r="G261" s="398"/>
      <c r="H261" s="398"/>
      <c r="I261" s="398"/>
      <c r="J261" s="399"/>
      <c r="K261" s="388"/>
      <c r="L261" s="388"/>
      <c r="M261" s="388"/>
      <c r="N261" s="392"/>
      <c r="O261" s="392"/>
      <c r="P261" s="393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</row>
    <row r="262" spans="1:126" ht="20.25" customHeight="1">
      <c r="A262" s="387"/>
      <c r="B262" s="388"/>
      <c r="C262" s="388"/>
      <c r="D262" s="388"/>
      <c r="E262" s="397" t="s">
        <v>245</v>
      </c>
      <c r="F262" s="398"/>
      <c r="G262" s="398"/>
      <c r="H262" s="398"/>
      <c r="I262" s="398"/>
      <c r="J262" s="399"/>
      <c r="K262" s="388" t="s">
        <v>246</v>
      </c>
      <c r="L262" s="388" t="s">
        <v>198</v>
      </c>
      <c r="M262" s="388" t="s">
        <v>198</v>
      </c>
      <c r="N262" s="392"/>
      <c r="O262" s="392"/>
      <c r="P262" s="393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</row>
    <row r="263" spans="1:126" ht="20.25" customHeight="1">
      <c r="A263" s="400"/>
      <c r="B263" s="401"/>
      <c r="C263" s="401"/>
      <c r="D263" s="402"/>
      <c r="E263" s="418" t="s">
        <v>247</v>
      </c>
      <c r="F263" s="419"/>
      <c r="G263" s="419"/>
      <c r="H263" s="419"/>
      <c r="I263" s="419"/>
      <c r="J263" s="420"/>
      <c r="K263" s="421" t="s">
        <v>248</v>
      </c>
      <c r="L263" s="421" t="s">
        <v>199</v>
      </c>
      <c r="M263" s="421" t="s">
        <v>199</v>
      </c>
      <c r="N263" s="404"/>
      <c r="O263" s="405"/>
      <c r="P263" s="406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</row>
    <row r="264" spans="1:126" ht="20.25" customHeight="1" thickBot="1">
      <c r="A264" s="408"/>
      <c r="B264" s="409"/>
      <c r="C264" s="409"/>
      <c r="D264" s="409"/>
      <c r="E264" s="410" t="s">
        <v>240</v>
      </c>
      <c r="F264" s="411"/>
      <c r="G264" s="411"/>
      <c r="H264" s="411"/>
      <c r="I264" s="411"/>
      <c r="J264" s="412"/>
      <c r="K264" s="413" t="s">
        <v>249</v>
      </c>
      <c r="L264" s="414"/>
      <c r="M264" s="415"/>
      <c r="N264" s="416"/>
      <c r="O264" s="416"/>
      <c r="P264" s="417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</row>
    <row r="265" spans="1:126" ht="20.25" customHeight="1" thickTop="1">
      <c r="A265"/>
      <c r="B265" t="s">
        <v>200</v>
      </c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</row>
  </sheetData>
  <sheetProtection insertRows="0" selectLockedCells="1"/>
  <mergeCells count="843">
    <mergeCell ref="A221:D221"/>
    <mergeCell ref="A222:D222"/>
    <mergeCell ref="N222:P222"/>
    <mergeCell ref="N221:P221"/>
    <mergeCell ref="K221:M221"/>
    <mergeCell ref="K222:M222"/>
    <mergeCell ref="E221:J221"/>
    <mergeCell ref="E222:J222"/>
    <mergeCell ref="A211:D211"/>
    <mergeCell ref="A212:D212"/>
    <mergeCell ref="K211:M211"/>
    <mergeCell ref="K212:M212"/>
    <mergeCell ref="N211:P211"/>
    <mergeCell ref="N212:P212"/>
    <mergeCell ref="E211:J211"/>
    <mergeCell ref="E212:J212"/>
    <mergeCell ref="A176:P176"/>
    <mergeCell ref="A196:P196"/>
    <mergeCell ref="A264:D264"/>
    <mergeCell ref="E264:J264"/>
    <mergeCell ref="K264:M264"/>
    <mergeCell ref="N264:P264"/>
    <mergeCell ref="A263:D263"/>
    <mergeCell ref="E263:J263"/>
    <mergeCell ref="K263:M263"/>
    <mergeCell ref="N263:P263"/>
    <mergeCell ref="A262:D262"/>
    <mergeCell ref="E262:J262"/>
    <mergeCell ref="K262:M262"/>
    <mergeCell ref="N262:P262"/>
    <mergeCell ref="A261:D261"/>
    <mergeCell ref="E261:J261"/>
    <mergeCell ref="K261:M261"/>
    <mergeCell ref="N261:P261"/>
    <mergeCell ref="A260:D260"/>
    <mergeCell ref="E260:J260"/>
    <mergeCell ref="K260:M260"/>
    <mergeCell ref="N260:P260"/>
    <mergeCell ref="A259:D259"/>
    <mergeCell ref="E259:J259"/>
    <mergeCell ref="K259:M259"/>
    <mergeCell ref="N259:P259"/>
    <mergeCell ref="A258:D258"/>
    <mergeCell ref="E258:J258"/>
    <mergeCell ref="K258:M258"/>
    <mergeCell ref="N258:P258"/>
    <mergeCell ref="A257:D257"/>
    <mergeCell ref="E257:J257"/>
    <mergeCell ref="K257:M257"/>
    <mergeCell ref="N257:P257"/>
    <mergeCell ref="A256:D256"/>
    <mergeCell ref="E256:J256"/>
    <mergeCell ref="K256:M256"/>
    <mergeCell ref="N256:P256"/>
    <mergeCell ref="A255:D255"/>
    <mergeCell ref="E255:J255"/>
    <mergeCell ref="K255:M255"/>
    <mergeCell ref="N255:P255"/>
    <mergeCell ref="A254:D254"/>
    <mergeCell ref="E254:J254"/>
    <mergeCell ref="K254:M254"/>
    <mergeCell ref="N254:P254"/>
    <mergeCell ref="A253:D253"/>
    <mergeCell ref="E253:J253"/>
    <mergeCell ref="K253:M253"/>
    <mergeCell ref="N253:P253"/>
    <mergeCell ref="A252:D252"/>
    <mergeCell ref="E252:J252"/>
    <mergeCell ref="K252:M252"/>
    <mergeCell ref="N252:P252"/>
    <mergeCell ref="A251:D251"/>
    <mergeCell ref="E251:J251"/>
    <mergeCell ref="K251:M251"/>
    <mergeCell ref="N251:P251"/>
    <mergeCell ref="A250:D250"/>
    <mergeCell ref="E250:J250"/>
    <mergeCell ref="K250:M250"/>
    <mergeCell ref="N250:P250"/>
    <mergeCell ref="A249:D249"/>
    <mergeCell ref="E249:J249"/>
    <mergeCell ref="K249:M249"/>
    <mergeCell ref="N249:P249"/>
    <mergeCell ref="A248:D248"/>
    <mergeCell ref="E248:J248"/>
    <mergeCell ref="K248:M248"/>
    <mergeCell ref="N248:P248"/>
    <mergeCell ref="A247:D247"/>
    <mergeCell ref="E247:J247"/>
    <mergeCell ref="K247:M247"/>
    <mergeCell ref="N247:P247"/>
    <mergeCell ref="A246:D246"/>
    <mergeCell ref="E246:J246"/>
    <mergeCell ref="K246:M246"/>
    <mergeCell ref="N246:P246"/>
    <mergeCell ref="A245:D245"/>
    <mergeCell ref="E245:J245"/>
    <mergeCell ref="K245:M245"/>
    <mergeCell ref="N245:P245"/>
    <mergeCell ref="A244:D244"/>
    <mergeCell ref="E244:J244"/>
    <mergeCell ref="K244:M244"/>
    <mergeCell ref="N244:P244"/>
    <mergeCell ref="A243:D243"/>
    <mergeCell ref="E243:J243"/>
    <mergeCell ref="K243:M243"/>
    <mergeCell ref="N243:P243"/>
    <mergeCell ref="A242:D242"/>
    <mergeCell ref="E242:J242"/>
    <mergeCell ref="K242:M242"/>
    <mergeCell ref="N242:P242"/>
    <mergeCell ref="A241:D241"/>
    <mergeCell ref="E241:J241"/>
    <mergeCell ref="K241:M241"/>
    <mergeCell ref="N241:P241"/>
    <mergeCell ref="A240:D240"/>
    <mergeCell ref="E240:J240"/>
    <mergeCell ref="K240:M240"/>
    <mergeCell ref="N240:P240"/>
    <mergeCell ref="A239:D239"/>
    <mergeCell ref="E239:J239"/>
    <mergeCell ref="K239:M239"/>
    <mergeCell ref="N239:P239"/>
    <mergeCell ref="A238:D238"/>
    <mergeCell ref="E238:J238"/>
    <mergeCell ref="K238:M238"/>
    <mergeCell ref="N238:P238"/>
    <mergeCell ref="A237:D237"/>
    <mergeCell ref="E237:J237"/>
    <mergeCell ref="K237:M237"/>
    <mergeCell ref="N237:P237"/>
    <mergeCell ref="A236:D236"/>
    <mergeCell ref="E236:J236"/>
    <mergeCell ref="K236:M236"/>
    <mergeCell ref="N236:P236"/>
    <mergeCell ref="A235:D235"/>
    <mergeCell ref="E235:J235"/>
    <mergeCell ref="K235:M235"/>
    <mergeCell ref="N235:P235"/>
    <mergeCell ref="A234:D234"/>
    <mergeCell ref="E234:J234"/>
    <mergeCell ref="K234:M234"/>
    <mergeCell ref="N234:P234"/>
    <mergeCell ref="A233:D233"/>
    <mergeCell ref="E233:J233"/>
    <mergeCell ref="K233:M233"/>
    <mergeCell ref="N233:P233"/>
    <mergeCell ref="A232:D232"/>
    <mergeCell ref="E232:J232"/>
    <mergeCell ref="K232:M232"/>
    <mergeCell ref="N232:P232"/>
    <mergeCell ref="A231:D231"/>
    <mergeCell ref="E231:J231"/>
    <mergeCell ref="K231:M231"/>
    <mergeCell ref="N231:P231"/>
    <mergeCell ref="A230:D230"/>
    <mergeCell ref="E230:J230"/>
    <mergeCell ref="K230:M230"/>
    <mergeCell ref="N230:P230"/>
    <mergeCell ref="A229:D229"/>
    <mergeCell ref="E229:J229"/>
    <mergeCell ref="K229:M229"/>
    <mergeCell ref="N229:P229"/>
    <mergeCell ref="A228:D228"/>
    <mergeCell ref="E228:J228"/>
    <mergeCell ref="K228:M228"/>
    <mergeCell ref="N228:P228"/>
    <mergeCell ref="A227:D227"/>
    <mergeCell ref="E227:J227"/>
    <mergeCell ref="K227:M227"/>
    <mergeCell ref="N227:P227"/>
    <mergeCell ref="A226:D226"/>
    <mergeCell ref="E226:J226"/>
    <mergeCell ref="K226:M226"/>
    <mergeCell ref="N226:P226"/>
    <mergeCell ref="A225:D225"/>
    <mergeCell ref="E225:J225"/>
    <mergeCell ref="K225:M225"/>
    <mergeCell ref="N225:P225"/>
    <mergeCell ref="A224:D224"/>
    <mergeCell ref="E224:J224"/>
    <mergeCell ref="K224:M224"/>
    <mergeCell ref="N224:P224"/>
    <mergeCell ref="A223:D223"/>
    <mergeCell ref="E223:J223"/>
    <mergeCell ref="K223:M223"/>
    <mergeCell ref="N223:P223"/>
    <mergeCell ref="A220:D220"/>
    <mergeCell ref="E220:J220"/>
    <mergeCell ref="K220:M220"/>
    <mergeCell ref="N220:P220"/>
    <mergeCell ref="A219:D219"/>
    <mergeCell ref="E219:J219"/>
    <mergeCell ref="K219:M219"/>
    <mergeCell ref="N219:P219"/>
    <mergeCell ref="A218:D218"/>
    <mergeCell ref="E218:J218"/>
    <mergeCell ref="K218:M218"/>
    <mergeCell ref="N218:P218"/>
    <mergeCell ref="A217:D217"/>
    <mergeCell ref="E217:J217"/>
    <mergeCell ref="K217:M217"/>
    <mergeCell ref="N217:P217"/>
    <mergeCell ref="A216:D216"/>
    <mergeCell ref="E216:J216"/>
    <mergeCell ref="K216:M216"/>
    <mergeCell ref="N216:P216"/>
    <mergeCell ref="A215:D215"/>
    <mergeCell ref="E215:J215"/>
    <mergeCell ref="K215:M215"/>
    <mergeCell ref="N215:P215"/>
    <mergeCell ref="A214:D214"/>
    <mergeCell ref="E214:J214"/>
    <mergeCell ref="K214:M214"/>
    <mergeCell ref="N214:P214"/>
    <mergeCell ref="A213:D213"/>
    <mergeCell ref="E213:J213"/>
    <mergeCell ref="K213:M213"/>
    <mergeCell ref="N213:P213"/>
    <mergeCell ref="A210:D210"/>
    <mergeCell ref="E210:J210"/>
    <mergeCell ref="K210:M210"/>
    <mergeCell ref="N210:P210"/>
    <mergeCell ref="A209:D209"/>
    <mergeCell ref="E209:J209"/>
    <mergeCell ref="K209:M209"/>
    <mergeCell ref="N209:P209"/>
    <mergeCell ref="A208:D208"/>
    <mergeCell ref="E208:J208"/>
    <mergeCell ref="K208:M208"/>
    <mergeCell ref="N208:P208"/>
    <mergeCell ref="A207:D207"/>
    <mergeCell ref="E207:J207"/>
    <mergeCell ref="K207:M207"/>
    <mergeCell ref="N207:P207"/>
    <mergeCell ref="A206:D206"/>
    <mergeCell ref="E206:J206"/>
    <mergeCell ref="K206:M206"/>
    <mergeCell ref="N206:P206"/>
    <mergeCell ref="A204:D204"/>
    <mergeCell ref="E204:J204"/>
    <mergeCell ref="K204:M204"/>
    <mergeCell ref="N204:P204"/>
    <mergeCell ref="A203:D203"/>
    <mergeCell ref="E203:J203"/>
    <mergeCell ref="K203:M203"/>
    <mergeCell ref="N203:P203"/>
    <mergeCell ref="A205:D205"/>
    <mergeCell ref="K205:M205"/>
    <mergeCell ref="N205:P205"/>
    <mergeCell ref="E205:J205"/>
    <mergeCell ref="A202:D202"/>
    <mergeCell ref="E202:J202"/>
    <mergeCell ref="K202:M202"/>
    <mergeCell ref="N202:P202"/>
    <mergeCell ref="A201:D201"/>
    <mergeCell ref="E201:J201"/>
    <mergeCell ref="K201:M201"/>
    <mergeCell ref="N201:P201"/>
    <mergeCell ref="A200:D200"/>
    <mergeCell ref="E200:J200"/>
    <mergeCell ref="K200:M200"/>
    <mergeCell ref="N200:P200"/>
    <mergeCell ref="N198:P198"/>
    <mergeCell ref="A199:D199"/>
    <mergeCell ref="E199:J199"/>
    <mergeCell ref="K199:M199"/>
    <mergeCell ref="N199:P199"/>
    <mergeCell ref="A198:D198"/>
    <mergeCell ref="E198:J198"/>
    <mergeCell ref="K198:M198"/>
    <mergeCell ref="K192:L192"/>
    <mergeCell ref="M192:N192"/>
    <mergeCell ref="B191:C191"/>
    <mergeCell ref="D191:E191"/>
    <mergeCell ref="B192:C192"/>
    <mergeCell ref="D192:E192"/>
    <mergeCell ref="F192:G192"/>
    <mergeCell ref="I192:J192"/>
    <mergeCell ref="F191:G191"/>
    <mergeCell ref="I191:J191"/>
    <mergeCell ref="K189:L189"/>
    <mergeCell ref="M189:N189"/>
    <mergeCell ref="K190:L190"/>
    <mergeCell ref="M190:N190"/>
    <mergeCell ref="K191:L191"/>
    <mergeCell ref="M191:N191"/>
    <mergeCell ref="B190:C190"/>
    <mergeCell ref="D190:E190"/>
    <mergeCell ref="F190:G190"/>
    <mergeCell ref="I190:J190"/>
    <mergeCell ref="B189:C189"/>
    <mergeCell ref="D189:E189"/>
    <mergeCell ref="F189:G189"/>
    <mergeCell ref="I189:J189"/>
    <mergeCell ref="K188:L188"/>
    <mergeCell ref="M188:N188"/>
    <mergeCell ref="B187:C187"/>
    <mergeCell ref="D187:E187"/>
    <mergeCell ref="B188:C188"/>
    <mergeCell ref="D188:E188"/>
    <mergeCell ref="F188:G188"/>
    <mergeCell ref="I188:J188"/>
    <mergeCell ref="F187:G187"/>
    <mergeCell ref="I187:J187"/>
    <mergeCell ref="K185:L185"/>
    <mergeCell ref="M185:N185"/>
    <mergeCell ref="K186:L186"/>
    <mergeCell ref="M186:N186"/>
    <mergeCell ref="K187:L187"/>
    <mergeCell ref="M187:N187"/>
    <mergeCell ref="B186:C186"/>
    <mergeCell ref="D186:E186"/>
    <mergeCell ref="F186:G186"/>
    <mergeCell ref="I186:J186"/>
    <mergeCell ref="B185:C185"/>
    <mergeCell ref="D185:E185"/>
    <mergeCell ref="F185:G185"/>
    <mergeCell ref="I185:J185"/>
    <mergeCell ref="K184:L184"/>
    <mergeCell ref="M184:N184"/>
    <mergeCell ref="B183:C183"/>
    <mergeCell ref="D183:E183"/>
    <mergeCell ref="B184:C184"/>
    <mergeCell ref="D184:E184"/>
    <mergeCell ref="F184:G184"/>
    <mergeCell ref="I184:J184"/>
    <mergeCell ref="F183:G183"/>
    <mergeCell ref="I183:J183"/>
    <mergeCell ref="K181:L181"/>
    <mergeCell ref="M181:N181"/>
    <mergeCell ref="K182:L182"/>
    <mergeCell ref="M182:N182"/>
    <mergeCell ref="K183:L183"/>
    <mergeCell ref="M183:N183"/>
    <mergeCell ref="F179:G179"/>
    <mergeCell ref="B182:C182"/>
    <mergeCell ref="D182:E182"/>
    <mergeCell ref="F182:G182"/>
    <mergeCell ref="I182:J182"/>
    <mergeCell ref="B181:C181"/>
    <mergeCell ref="D181:E181"/>
    <mergeCell ref="F181:G181"/>
    <mergeCell ref="I181:J181"/>
    <mergeCell ref="K178:L178"/>
    <mergeCell ref="M179:N179"/>
    <mergeCell ref="B180:C180"/>
    <mergeCell ref="D180:E180"/>
    <mergeCell ref="F180:G180"/>
    <mergeCell ref="I180:J180"/>
    <mergeCell ref="K180:L180"/>
    <mergeCell ref="M180:N180"/>
    <mergeCell ref="B179:C179"/>
    <mergeCell ref="D179:E179"/>
    <mergeCell ref="A139:C139"/>
    <mergeCell ref="I179:J179"/>
    <mergeCell ref="I177:J177"/>
    <mergeCell ref="K177:L177"/>
    <mergeCell ref="K179:L179"/>
    <mergeCell ref="M177:N177"/>
    <mergeCell ref="B178:C178"/>
    <mergeCell ref="D178:E178"/>
    <mergeCell ref="F178:G178"/>
    <mergeCell ref="I178:J178"/>
    <mergeCell ref="A137:C137"/>
    <mergeCell ref="I137:K137"/>
    <mergeCell ref="M178:N178"/>
    <mergeCell ref="A132:C132"/>
    <mergeCell ref="I132:K132"/>
    <mergeCell ref="B177:C177"/>
    <mergeCell ref="D177:E177"/>
    <mergeCell ref="F177:G177"/>
    <mergeCell ref="A138:C138"/>
    <mergeCell ref="A146:C146"/>
    <mergeCell ref="A126:C126"/>
    <mergeCell ref="I126:K126"/>
    <mergeCell ref="A127:C127"/>
    <mergeCell ref="I127:K127"/>
    <mergeCell ref="A128:C128"/>
    <mergeCell ref="I128:K128"/>
    <mergeCell ref="I134:K134"/>
    <mergeCell ref="A135:C135"/>
    <mergeCell ref="I135:K135"/>
    <mergeCell ref="A136:C136"/>
    <mergeCell ref="I136:K136"/>
    <mergeCell ref="A130:C130"/>
    <mergeCell ref="I130:K130"/>
    <mergeCell ref="A131:C131"/>
    <mergeCell ref="A102:D102"/>
    <mergeCell ref="E102:G102"/>
    <mergeCell ref="K102:L102"/>
    <mergeCell ref="H102:J102"/>
    <mergeCell ref="A101:D101"/>
    <mergeCell ref="E101:G101"/>
    <mergeCell ref="K101:L101"/>
    <mergeCell ref="H101:J101"/>
    <mergeCell ref="A100:D100"/>
    <mergeCell ref="E100:G100"/>
    <mergeCell ref="K100:L100"/>
    <mergeCell ref="H100:J100"/>
    <mergeCell ref="A99:D99"/>
    <mergeCell ref="E99:G99"/>
    <mergeCell ref="K99:L99"/>
    <mergeCell ref="H99:J99"/>
    <mergeCell ref="A106:D106"/>
    <mergeCell ref="E106:G106"/>
    <mergeCell ref="K106:L106"/>
    <mergeCell ref="H106:J106"/>
    <mergeCell ref="A105:D105"/>
    <mergeCell ref="E105:G105"/>
    <mergeCell ref="K105:L105"/>
    <mergeCell ref="H105:J105"/>
    <mergeCell ref="A104:D104"/>
    <mergeCell ref="E104:G104"/>
    <mergeCell ref="K104:L104"/>
    <mergeCell ref="H104:J104"/>
    <mergeCell ref="A103:D103"/>
    <mergeCell ref="E103:G103"/>
    <mergeCell ref="K103:L103"/>
    <mergeCell ref="H103:J103"/>
    <mergeCell ref="K115:L115"/>
    <mergeCell ref="H115:J115"/>
    <mergeCell ref="A116:D116"/>
    <mergeCell ref="E116:G116"/>
    <mergeCell ref="K116:L116"/>
    <mergeCell ref="H116:J116"/>
    <mergeCell ref="H113:J113"/>
    <mergeCell ref="A114:D114"/>
    <mergeCell ref="E114:G114"/>
    <mergeCell ref="K114:L114"/>
    <mergeCell ref="H114:J114"/>
    <mergeCell ref="N7:P7"/>
    <mergeCell ref="H111:J111"/>
    <mergeCell ref="A110:D110"/>
    <mergeCell ref="A112:D112"/>
    <mergeCell ref="A7:C7"/>
    <mergeCell ref="H117:J117"/>
    <mergeCell ref="A154:C154"/>
    <mergeCell ref="I154:K154"/>
    <mergeCell ref="A141:C141"/>
    <mergeCell ref="I141:K141"/>
    <mergeCell ref="A142:C142"/>
    <mergeCell ref="I142:K142"/>
    <mergeCell ref="A143:C143"/>
    <mergeCell ref="I143:K143"/>
    <mergeCell ref="I145:K145"/>
    <mergeCell ref="A147:C147"/>
    <mergeCell ref="I147:K147"/>
    <mergeCell ref="A107:D107"/>
    <mergeCell ref="A109:D109"/>
    <mergeCell ref="D121:H121"/>
    <mergeCell ref="E113:G113"/>
    <mergeCell ref="E110:G110"/>
    <mergeCell ref="H110:J110"/>
    <mergeCell ref="A111:D111"/>
    <mergeCell ref="A120:E120"/>
    <mergeCell ref="A150:C150"/>
    <mergeCell ref="A149:C149"/>
    <mergeCell ref="A108:D108"/>
    <mergeCell ref="E108:G108"/>
    <mergeCell ref="A144:C144"/>
    <mergeCell ref="A145:C145"/>
    <mergeCell ref="E112:G112"/>
    <mergeCell ref="A115:D115"/>
    <mergeCell ref="E115:G115"/>
    <mergeCell ref="A140:C140"/>
    <mergeCell ref="A31:E31"/>
    <mergeCell ref="E13:P13"/>
    <mergeCell ref="A17:B19"/>
    <mergeCell ref="C17:D17"/>
    <mergeCell ref="E17:P17"/>
    <mergeCell ref="C18:D18"/>
    <mergeCell ref="J19:K19"/>
    <mergeCell ref="L19:P19"/>
    <mergeCell ref="C22:D22"/>
    <mergeCell ref="E22:H22"/>
    <mergeCell ref="E10:L10"/>
    <mergeCell ref="M10:M11"/>
    <mergeCell ref="C13:D13"/>
    <mergeCell ref="E109:G109"/>
    <mergeCell ref="K109:L109"/>
    <mergeCell ref="H109:J109"/>
    <mergeCell ref="A10:D10"/>
    <mergeCell ref="C19:D19"/>
    <mergeCell ref="A15:B16"/>
    <mergeCell ref="E19:I19"/>
    <mergeCell ref="K29:L29"/>
    <mergeCell ref="A49:E49"/>
    <mergeCell ref="A45:B45"/>
    <mergeCell ref="A46:B46"/>
    <mergeCell ref="K117:L117"/>
    <mergeCell ref="E117:G117"/>
    <mergeCell ref="E111:G111"/>
    <mergeCell ref="K110:L110"/>
    <mergeCell ref="K111:L111"/>
    <mergeCell ref="K112:L112"/>
    <mergeCell ref="O10:P10"/>
    <mergeCell ref="A8:B9"/>
    <mergeCell ref="C8:D8"/>
    <mergeCell ref="E8:L8"/>
    <mergeCell ref="M8:M9"/>
    <mergeCell ref="K118:L118"/>
    <mergeCell ref="H118:J118"/>
    <mergeCell ref="E9:L9"/>
    <mergeCell ref="K21:L21"/>
    <mergeCell ref="K24:L24"/>
    <mergeCell ref="E18:P18"/>
    <mergeCell ref="C12:D12"/>
    <mergeCell ref="E12:P12"/>
    <mergeCell ref="L14:P14"/>
    <mergeCell ref="C14:D14"/>
    <mergeCell ref="C15:D15"/>
    <mergeCell ref="E15:P15"/>
    <mergeCell ref="C16:D16"/>
    <mergeCell ref="E16:P16"/>
    <mergeCell ref="K22:L22"/>
    <mergeCell ref="M22:P22"/>
    <mergeCell ref="M24:P24"/>
    <mergeCell ref="A20:B22"/>
    <mergeCell ref="C20:D20"/>
    <mergeCell ref="E20:H20"/>
    <mergeCell ref="I20:J22"/>
    <mergeCell ref="K20:L20"/>
    <mergeCell ref="M20:P20"/>
    <mergeCell ref="C21:D21"/>
    <mergeCell ref="E21:H21"/>
    <mergeCell ref="M21:P21"/>
    <mergeCell ref="M29:P29"/>
    <mergeCell ref="A23:B24"/>
    <mergeCell ref="C23:D23"/>
    <mergeCell ref="E23:H23"/>
    <mergeCell ref="I23:J24"/>
    <mergeCell ref="K23:L23"/>
    <mergeCell ref="M23:P23"/>
    <mergeCell ref="C24:D24"/>
    <mergeCell ref="E24:H24"/>
    <mergeCell ref="K27:L27"/>
    <mergeCell ref="M27:P27"/>
    <mergeCell ref="C28:D28"/>
    <mergeCell ref="E28:H28"/>
    <mergeCell ref="K28:L28"/>
    <mergeCell ref="M28:P28"/>
    <mergeCell ref="A26:D26"/>
    <mergeCell ref="I26:L26"/>
    <mergeCell ref="A25:D25"/>
    <mergeCell ref="A27:B29"/>
    <mergeCell ref="C27:D27"/>
    <mergeCell ref="E27:H27"/>
    <mergeCell ref="E39:I39"/>
    <mergeCell ref="I27:J29"/>
    <mergeCell ref="C29:D29"/>
    <mergeCell ref="E29:H29"/>
    <mergeCell ref="D39:D40"/>
    <mergeCell ref="A32:A33"/>
    <mergeCell ref="B32:B33"/>
    <mergeCell ref="E25:P25"/>
    <mergeCell ref="F26:H26"/>
    <mergeCell ref="N26:P26"/>
    <mergeCell ref="M39:N39"/>
    <mergeCell ref="O39:O40"/>
    <mergeCell ref="E32:G32"/>
    <mergeCell ref="H32:J32"/>
    <mergeCell ref="K32:M32"/>
    <mergeCell ref="N32:P32"/>
    <mergeCell ref="P39:P40"/>
    <mergeCell ref="J39:L39"/>
    <mergeCell ref="C32:C33"/>
    <mergeCell ref="A39:B40"/>
    <mergeCell ref="C39:C40"/>
    <mergeCell ref="L57:L59"/>
    <mergeCell ref="A47:B47"/>
    <mergeCell ref="A50:B51"/>
    <mergeCell ref="A41:B41"/>
    <mergeCell ref="A42:B42"/>
    <mergeCell ref="A43:B43"/>
    <mergeCell ref="A44:B44"/>
    <mergeCell ref="C50:D50"/>
    <mergeCell ref="B57:B58"/>
    <mergeCell ref="C57:C58"/>
    <mergeCell ref="G57:G59"/>
    <mergeCell ref="J57:J59"/>
    <mergeCell ref="A52:B52"/>
    <mergeCell ref="A53:B53"/>
    <mergeCell ref="A56:A59"/>
    <mergeCell ref="B56:C56"/>
    <mergeCell ref="A55:E55"/>
    <mergeCell ref="D56:I56"/>
    <mergeCell ref="D57:D59"/>
    <mergeCell ref="E57:F57"/>
    <mergeCell ref="J56:L56"/>
    <mergeCell ref="B60:B62"/>
    <mergeCell ref="G50:I50"/>
    <mergeCell ref="J50:J51"/>
    <mergeCell ref="K50:M50"/>
    <mergeCell ref="N50:N51"/>
    <mergeCell ref="M56:M59"/>
    <mergeCell ref="N56:N59"/>
    <mergeCell ref="I65:J65"/>
    <mergeCell ref="E71:H71"/>
    <mergeCell ref="C60:C62"/>
    <mergeCell ref="E64:H64"/>
    <mergeCell ref="E65:H66"/>
    <mergeCell ref="E67:H67"/>
    <mergeCell ref="E68:F70"/>
    <mergeCell ref="G68:H68"/>
    <mergeCell ref="G69:H69"/>
    <mergeCell ref="G70:H70"/>
    <mergeCell ref="E75:F75"/>
    <mergeCell ref="G75:H75"/>
    <mergeCell ref="E72:H72"/>
    <mergeCell ref="A74:E74"/>
    <mergeCell ref="G76:H76"/>
    <mergeCell ref="A76:B76"/>
    <mergeCell ref="C76:D76"/>
    <mergeCell ref="E76:F76"/>
    <mergeCell ref="A72:C72"/>
    <mergeCell ref="I76:J76"/>
    <mergeCell ref="K76:L76"/>
    <mergeCell ref="M76:N76"/>
    <mergeCell ref="A75:B75"/>
    <mergeCell ref="C75:D75"/>
    <mergeCell ref="M77:M78"/>
    <mergeCell ref="N77:N78"/>
    <mergeCell ref="K75:L75"/>
    <mergeCell ref="I75:J75"/>
    <mergeCell ref="M75:N75"/>
    <mergeCell ref="E79:G79"/>
    <mergeCell ref="K79:L79"/>
    <mergeCell ref="H79:J79"/>
    <mergeCell ref="E77:G78"/>
    <mergeCell ref="K77:L78"/>
    <mergeCell ref="H77:J78"/>
    <mergeCell ref="A82:D82"/>
    <mergeCell ref="E82:G82"/>
    <mergeCell ref="K82:L82"/>
    <mergeCell ref="H82:J82"/>
    <mergeCell ref="A81:D81"/>
    <mergeCell ref="E81:G81"/>
    <mergeCell ref="K81:L81"/>
    <mergeCell ref="H81:J81"/>
    <mergeCell ref="A80:D80"/>
    <mergeCell ref="E80:G80"/>
    <mergeCell ref="K80:L80"/>
    <mergeCell ref="H80:J80"/>
    <mergeCell ref="A85:D85"/>
    <mergeCell ref="E85:G85"/>
    <mergeCell ref="K85:L85"/>
    <mergeCell ref="H85:J85"/>
    <mergeCell ref="A84:D84"/>
    <mergeCell ref="E84:G84"/>
    <mergeCell ref="K84:L84"/>
    <mergeCell ref="H84:J84"/>
    <mergeCell ref="A83:D83"/>
    <mergeCell ref="E83:G83"/>
    <mergeCell ref="K83:L83"/>
    <mergeCell ref="H83:J83"/>
    <mergeCell ref="A88:D88"/>
    <mergeCell ref="E88:G88"/>
    <mergeCell ref="K88:L88"/>
    <mergeCell ref="H88:J88"/>
    <mergeCell ref="A87:D87"/>
    <mergeCell ref="E87:G87"/>
    <mergeCell ref="K87:L87"/>
    <mergeCell ref="H87:J87"/>
    <mergeCell ref="A86:D86"/>
    <mergeCell ref="E86:G86"/>
    <mergeCell ref="K86:L86"/>
    <mergeCell ref="H86:J86"/>
    <mergeCell ref="A91:D91"/>
    <mergeCell ref="E91:G91"/>
    <mergeCell ref="K91:L91"/>
    <mergeCell ref="H91:J91"/>
    <mergeCell ref="A90:D90"/>
    <mergeCell ref="E90:G90"/>
    <mergeCell ref="K90:L90"/>
    <mergeCell ref="H90:J90"/>
    <mergeCell ref="A89:D89"/>
    <mergeCell ref="E89:G89"/>
    <mergeCell ref="K89:L89"/>
    <mergeCell ref="H89:J89"/>
    <mergeCell ref="E94:G94"/>
    <mergeCell ref="K94:L94"/>
    <mergeCell ref="H94:J94"/>
    <mergeCell ref="A93:D93"/>
    <mergeCell ref="E93:G93"/>
    <mergeCell ref="K93:L93"/>
    <mergeCell ref="H93:J93"/>
    <mergeCell ref="E92:G92"/>
    <mergeCell ref="K92:L92"/>
    <mergeCell ref="H92:J92"/>
    <mergeCell ref="H96:J96"/>
    <mergeCell ref="A97:D97"/>
    <mergeCell ref="E97:G97"/>
    <mergeCell ref="K97:L97"/>
    <mergeCell ref="H97:J97"/>
    <mergeCell ref="A96:D96"/>
    <mergeCell ref="A94:D94"/>
    <mergeCell ref="E107:G107"/>
    <mergeCell ref="E118:G118"/>
    <mergeCell ref="E96:G96"/>
    <mergeCell ref="K96:L96"/>
    <mergeCell ref="A95:D95"/>
    <mergeCell ref="E95:G95"/>
    <mergeCell ref="K95:L95"/>
    <mergeCell ref="H95:J95"/>
    <mergeCell ref="H112:J112"/>
    <mergeCell ref="K113:L113"/>
    <mergeCell ref="I152:K152"/>
    <mergeCell ref="I153:K153"/>
    <mergeCell ref="A152:C152"/>
    <mergeCell ref="E98:G98"/>
    <mergeCell ref="K98:L98"/>
    <mergeCell ref="H98:J98"/>
    <mergeCell ref="K108:L108"/>
    <mergeCell ref="K107:L107"/>
    <mergeCell ref="H107:J107"/>
    <mergeCell ref="H108:J108"/>
    <mergeCell ref="L121:P121"/>
    <mergeCell ref="I149:K149"/>
    <mergeCell ref="I144:K144"/>
    <mergeCell ref="I121:K122"/>
    <mergeCell ref="I146:K146"/>
    <mergeCell ref="I150:K150"/>
    <mergeCell ref="I139:K139"/>
    <mergeCell ref="I131:K131"/>
    <mergeCell ref="I138:K138"/>
    <mergeCell ref="I123:K123"/>
    <mergeCell ref="I140:K140"/>
    <mergeCell ref="A124:C124"/>
    <mergeCell ref="I124:K124"/>
    <mergeCell ref="A125:C125"/>
    <mergeCell ref="I125:K125"/>
    <mergeCell ref="A133:C133"/>
    <mergeCell ref="I133:K133"/>
    <mergeCell ref="A134:C134"/>
    <mergeCell ref="A129:C129"/>
    <mergeCell ref="I129:K129"/>
    <mergeCell ref="I162:K162"/>
    <mergeCell ref="A148:C148"/>
    <mergeCell ref="I148:K148"/>
    <mergeCell ref="A155:C155"/>
    <mergeCell ref="I155:K155"/>
    <mergeCell ref="A156:C156"/>
    <mergeCell ref="A157:C157"/>
    <mergeCell ref="I157:K157"/>
    <mergeCell ref="I156:K156"/>
    <mergeCell ref="I151:K151"/>
    <mergeCell ref="O164:O165"/>
    <mergeCell ref="A158:C158"/>
    <mergeCell ref="I158:K158"/>
    <mergeCell ref="A159:C159"/>
    <mergeCell ref="I159:K159"/>
    <mergeCell ref="A160:C160"/>
    <mergeCell ref="I160:K160"/>
    <mergeCell ref="A161:C161"/>
    <mergeCell ref="I161:K161"/>
    <mergeCell ref="A162:C162"/>
    <mergeCell ref="J163:J166"/>
    <mergeCell ref="A164:C164"/>
    <mergeCell ref="K164:K165"/>
    <mergeCell ref="L164:L165"/>
    <mergeCell ref="N171:N173"/>
    <mergeCell ref="O171:O173"/>
    <mergeCell ref="A169:C169"/>
    <mergeCell ref="A170:C170"/>
    <mergeCell ref="M164:M165"/>
    <mergeCell ref="N164:N165"/>
    <mergeCell ref="P171:P173"/>
    <mergeCell ref="A172:C172"/>
    <mergeCell ref="A173:C173"/>
    <mergeCell ref="A171:C171"/>
    <mergeCell ref="K171:K173"/>
    <mergeCell ref="L171:L173"/>
    <mergeCell ref="M171:M173"/>
    <mergeCell ref="I163:I174"/>
    <mergeCell ref="O168:O170"/>
    <mergeCell ref="P168:P170"/>
    <mergeCell ref="P164:P165"/>
    <mergeCell ref="A165:C165"/>
    <mergeCell ref="A166:C166"/>
    <mergeCell ref="A167:C167"/>
    <mergeCell ref="J167:J174"/>
    <mergeCell ref="A168:C168"/>
    <mergeCell ref="K168:K170"/>
    <mergeCell ref="L168:L170"/>
    <mergeCell ref="M168:M170"/>
    <mergeCell ref="N168:N170"/>
    <mergeCell ref="A64:D64"/>
    <mergeCell ref="K57:K59"/>
    <mergeCell ref="H57:H59"/>
    <mergeCell ref="I57:I59"/>
    <mergeCell ref="E58:E59"/>
    <mergeCell ref="F58:F59"/>
    <mergeCell ref="A60:A62"/>
    <mergeCell ref="A151:C151"/>
    <mergeCell ref="A66:A68"/>
    <mergeCell ref="B66:B68"/>
    <mergeCell ref="C66:C68"/>
    <mergeCell ref="A69:A71"/>
    <mergeCell ref="B69:B71"/>
    <mergeCell ref="C69:C71"/>
    <mergeCell ref="A79:D79"/>
    <mergeCell ref="A77:D78"/>
    <mergeCell ref="A92:D92"/>
    <mergeCell ref="A65:C65"/>
    <mergeCell ref="A118:D118"/>
    <mergeCell ref="A117:D117"/>
    <mergeCell ref="A98:D98"/>
    <mergeCell ref="A174:C174"/>
    <mergeCell ref="A163:C163"/>
    <mergeCell ref="A153:C153"/>
    <mergeCell ref="A113:D113"/>
    <mergeCell ref="A123:C123"/>
    <mergeCell ref="A121:C122"/>
    <mergeCell ref="M4:P4"/>
    <mergeCell ref="M65:N65"/>
    <mergeCell ref="K65:L66"/>
    <mergeCell ref="K72:L72"/>
    <mergeCell ref="K71:L71"/>
    <mergeCell ref="K70:L70"/>
    <mergeCell ref="K69:L69"/>
    <mergeCell ref="K68:L68"/>
    <mergeCell ref="A6:P6"/>
    <mergeCell ref="K67:L67"/>
    <mergeCell ref="O11:P11"/>
    <mergeCell ref="O9:P9"/>
    <mergeCell ref="O8:P8"/>
    <mergeCell ref="C9:D9"/>
    <mergeCell ref="J1:J4"/>
    <mergeCell ref="K2:K4"/>
    <mergeCell ref="L1:M1"/>
    <mergeCell ref="M2:P2"/>
    <mergeCell ref="O1:P1"/>
    <mergeCell ref="M3:P3"/>
    <mergeCell ref="O56:O59"/>
    <mergeCell ref="O60:O62"/>
    <mergeCell ref="A12:B14"/>
    <mergeCell ref="A11:D11"/>
    <mergeCell ref="J14:K14"/>
    <mergeCell ref="E14:I14"/>
    <mergeCell ref="E11:L11"/>
    <mergeCell ref="M60:M62"/>
    <mergeCell ref="N60:N62"/>
    <mergeCell ref="E50:F50"/>
  </mergeCells>
  <printOptions horizontalCentered="1"/>
  <pageMargins left="0.3937007874015748" right="0.3937007874015748" top="0.3937007874015748" bottom="0.1968503937007874" header="0.5905511811023623" footer="0.4724409448818898"/>
  <pageSetup fitToHeight="6" horizontalDpi="600" verticalDpi="600" orientation="portrait" pageOrder="overThenDown" paperSize="9" scale="70" r:id="rId1"/>
  <rowBreaks count="5" manualBreakCount="5">
    <brk id="37" max="255" man="1"/>
    <brk id="73" max="255" man="1"/>
    <brk id="119" max="255" man="1"/>
    <brk id="175" max="255" man="1"/>
    <brk id="19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mhashida</dc:creator>
  <cp:keywords/>
  <dc:description/>
  <cp:lastModifiedBy>m</cp:lastModifiedBy>
  <cp:lastPrinted>2018-02-06T08:21:57Z</cp:lastPrinted>
  <dcterms:created xsi:type="dcterms:W3CDTF">2011-05-27T06:20:04Z</dcterms:created>
  <dcterms:modified xsi:type="dcterms:W3CDTF">2019-04-25T07:16:22Z</dcterms:modified>
  <cp:category/>
  <cp:version/>
  <cp:contentType/>
  <cp:contentStatus/>
</cp:coreProperties>
</file>