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710" yWindow="90" windowWidth="17520" windowHeight="11760"/>
  </bookViews>
  <sheets>
    <sheet name="はじめに（必須）" sheetId="6" r:id="rId1"/>
    <sheet name="Ｑ１（必須）" sheetId="1" r:id="rId2"/>
    <sheet name="Ｑ２（任意）" sheetId="4" r:id="rId3"/>
    <sheet name="Ｑ３～６（必須）" sheetId="5" r:id="rId4"/>
    <sheet name="都道府県集計用" sheetId="7" r:id="rId5"/>
  </sheets>
  <definedNames>
    <definedName name="_xlnm.Print_Area" localSheetId="1">'Ｑ１（必須）'!$A$1:$K$36</definedName>
    <definedName name="_xlnm.Print_Area" localSheetId="2">'Ｑ２（任意）'!$A$1:$O$40</definedName>
    <definedName name="_xlnm.Print_Area" localSheetId="3">'Ｑ３～６（必須）'!$A$1:$E$45</definedName>
    <definedName name="_xlnm.Print_Area" localSheetId="0">'はじめに（必須）'!$A$1:$I$21</definedName>
    <definedName name="_xlnm.Print_Titles" localSheetId="2">'Ｑ２（任意）'!$1:$1</definedName>
  </definedNames>
  <calcPr calcId="171027"/>
</workbook>
</file>

<file path=xl/calcChain.xml><?xml version="1.0" encoding="utf-8"?>
<calcChain xmlns="http://schemas.openxmlformats.org/spreadsheetml/2006/main">
  <c r="I2" i="7" l="1"/>
  <c r="H2" i="7"/>
  <c r="G2" i="7"/>
  <c r="F2" i="7"/>
  <c r="VO2" i="7" l="1"/>
  <c r="VJ2" i="7"/>
  <c r="VG2" i="7"/>
  <c r="VE2" i="7"/>
  <c r="VD2" i="7"/>
  <c r="WB2" i="7" l="1"/>
  <c r="WA2" i="7"/>
  <c r="VZ2" i="7"/>
  <c r="VY2" i="7"/>
  <c r="VX2" i="7"/>
  <c r="VW2" i="7"/>
  <c r="VV2" i="7"/>
  <c r="VU2" i="7"/>
  <c r="VT2" i="7"/>
  <c r="VS2" i="7"/>
  <c r="VR2" i="7"/>
  <c r="VQ2" i="7"/>
  <c r="VP2" i="7"/>
  <c r="VN2" i="7"/>
  <c r="VM2" i="7"/>
  <c r="VL2" i="7"/>
  <c r="VK2" i="7"/>
  <c r="VI2" i="7"/>
  <c r="VH2" i="7"/>
  <c r="VF2" i="7"/>
  <c r="VC2" i="7"/>
  <c r="VB2" i="7"/>
  <c r="VA2" i="7"/>
  <c r="UZ2" i="7"/>
  <c r="UY2" i="7"/>
  <c r="UX2" i="7"/>
  <c r="UW2" i="7"/>
  <c r="UV2" i="7"/>
  <c r="UU2" i="7"/>
  <c r="UT2" i="7"/>
  <c r="US2" i="7"/>
  <c r="UR2" i="7"/>
  <c r="UQ2" i="7"/>
  <c r="UP2" i="7"/>
  <c r="UO2" i="7"/>
  <c r="UN2" i="7"/>
  <c r="UM2" i="7"/>
  <c r="UL2" i="7"/>
  <c r="UK2" i="7"/>
  <c r="UJ2" i="7"/>
  <c r="UI2" i="7"/>
  <c r="UH2" i="7"/>
  <c r="UG2" i="7"/>
  <c r="UF2" i="7"/>
  <c r="UE2" i="7"/>
  <c r="UD2" i="7"/>
  <c r="UC2" i="7"/>
  <c r="UB2" i="7"/>
  <c r="UA2" i="7"/>
  <c r="TZ2" i="7"/>
  <c r="TY2" i="7"/>
  <c r="TX2" i="7"/>
  <c r="TW2" i="7"/>
  <c r="TV2" i="7"/>
  <c r="TU2" i="7"/>
  <c r="TT2" i="7"/>
  <c r="TS2" i="7"/>
  <c r="TR2" i="7"/>
  <c r="TQ2" i="7"/>
  <c r="TP2" i="7"/>
  <c r="TO2" i="7"/>
  <c r="TN2" i="7"/>
  <c r="TM2" i="7"/>
  <c r="TL2" i="7"/>
  <c r="TK2" i="7"/>
  <c r="TJ2" i="7"/>
  <c r="TI2" i="7"/>
  <c r="TH2" i="7"/>
  <c r="TG2" i="7"/>
  <c r="TF2" i="7"/>
  <c r="TE2" i="7"/>
  <c r="TD2" i="7"/>
  <c r="TC2" i="7"/>
  <c r="TB2" i="7"/>
  <c r="TA2" i="7"/>
  <c r="SZ2" i="7"/>
  <c r="SY2" i="7"/>
  <c r="SX2" i="7"/>
  <c r="SW2" i="7"/>
  <c r="SV2" i="7"/>
  <c r="SU2" i="7"/>
  <c r="ST2" i="7"/>
  <c r="SS2" i="7"/>
  <c r="SR2" i="7"/>
  <c r="SQ2" i="7"/>
  <c r="SP2" i="7"/>
  <c r="SO2" i="7"/>
  <c r="SN2" i="7"/>
  <c r="SM2" i="7"/>
  <c r="SL2" i="7"/>
  <c r="SK2" i="7"/>
  <c r="SJ2" i="7"/>
  <c r="SI2" i="7"/>
  <c r="SH2" i="7"/>
  <c r="SG2" i="7"/>
  <c r="SF2" i="7"/>
  <c r="SE2" i="7"/>
  <c r="SD2" i="7"/>
  <c r="SC2" i="7"/>
  <c r="SB2" i="7"/>
  <c r="SA2" i="7"/>
  <c r="RZ2" i="7"/>
  <c r="RY2" i="7"/>
  <c r="RX2" i="7"/>
  <c r="RW2" i="7"/>
  <c r="RV2" i="7"/>
  <c r="RU2" i="7"/>
  <c r="RT2" i="7"/>
  <c r="RS2" i="7"/>
  <c r="RR2" i="7"/>
  <c r="RQ2" i="7"/>
  <c r="RP2" i="7"/>
  <c r="RO2" i="7"/>
  <c r="RN2" i="7"/>
  <c r="RM2" i="7"/>
  <c r="RL2" i="7"/>
  <c r="RK2" i="7"/>
  <c r="RJ2" i="7"/>
  <c r="RI2" i="7"/>
  <c r="RH2" i="7"/>
  <c r="RG2" i="7"/>
  <c r="RF2" i="7"/>
  <c r="RE2" i="7"/>
  <c r="RD2" i="7"/>
  <c r="RC2" i="7"/>
  <c r="RB2" i="7"/>
  <c r="RA2" i="7"/>
  <c r="QZ2" i="7"/>
  <c r="QY2" i="7"/>
  <c r="QX2" i="7"/>
  <c r="QW2" i="7"/>
  <c r="QV2" i="7"/>
  <c r="QU2" i="7"/>
  <c r="QT2" i="7"/>
  <c r="QS2" i="7"/>
  <c r="QR2" i="7"/>
  <c r="QQ2" i="7"/>
  <c r="QP2" i="7"/>
  <c r="QO2" i="7"/>
  <c r="QN2" i="7"/>
  <c r="QM2" i="7"/>
  <c r="QL2" i="7"/>
  <c r="QK2" i="7"/>
  <c r="QJ2" i="7"/>
  <c r="QI2" i="7"/>
  <c r="QH2" i="7"/>
  <c r="QG2" i="7"/>
  <c r="QF2" i="7"/>
  <c r="QE2" i="7"/>
  <c r="QD2" i="7"/>
  <c r="QC2" i="7"/>
  <c r="QB2" i="7"/>
  <c r="QA2" i="7"/>
  <c r="PZ2" i="7"/>
  <c r="PY2" i="7"/>
  <c r="PX2" i="7"/>
  <c r="PW2" i="7"/>
  <c r="PV2" i="7"/>
  <c r="PU2" i="7"/>
  <c r="PT2" i="7"/>
  <c r="PS2" i="7"/>
  <c r="PR2" i="7"/>
  <c r="PQ2" i="7"/>
  <c r="PP2" i="7"/>
  <c r="PO2" i="7"/>
  <c r="PN2" i="7"/>
  <c r="PM2" i="7"/>
  <c r="PL2" i="7"/>
  <c r="PK2" i="7"/>
  <c r="PJ2" i="7"/>
  <c r="PI2" i="7"/>
  <c r="PH2" i="7"/>
  <c r="PG2" i="7"/>
  <c r="PF2" i="7"/>
  <c r="PE2" i="7"/>
  <c r="PD2" i="7"/>
  <c r="PC2" i="7"/>
  <c r="PB2" i="7"/>
  <c r="PA2" i="7"/>
  <c r="OZ2" i="7"/>
  <c r="OY2" i="7"/>
  <c r="OX2" i="7"/>
  <c r="OW2" i="7"/>
  <c r="OV2" i="7"/>
  <c r="OU2" i="7"/>
  <c r="OT2" i="7"/>
  <c r="OS2" i="7"/>
  <c r="OR2" i="7"/>
  <c r="OQ2" i="7"/>
  <c r="OP2" i="7"/>
  <c r="OO2" i="7"/>
  <c r="ON2" i="7"/>
  <c r="OM2" i="7"/>
  <c r="OL2" i="7"/>
  <c r="OK2" i="7"/>
  <c r="OJ2" i="7"/>
  <c r="OI2" i="7"/>
  <c r="OH2" i="7"/>
  <c r="OG2" i="7"/>
  <c r="OF2" i="7"/>
  <c r="OE2" i="7"/>
  <c r="OD2" i="7"/>
  <c r="OC2" i="7"/>
  <c r="OB2" i="7"/>
  <c r="OA2" i="7"/>
  <c r="NZ2" i="7"/>
  <c r="NY2" i="7"/>
  <c r="NX2" i="7"/>
  <c r="NW2" i="7"/>
  <c r="NV2" i="7"/>
  <c r="NU2" i="7"/>
  <c r="NT2" i="7"/>
  <c r="NS2" i="7"/>
  <c r="NR2" i="7"/>
  <c r="NQ2" i="7"/>
  <c r="NP2" i="7"/>
  <c r="NO2" i="7"/>
  <c r="NN2" i="7"/>
  <c r="NM2" i="7"/>
  <c r="NL2" i="7"/>
  <c r="NK2" i="7"/>
  <c r="NJ2" i="7"/>
  <c r="NI2" i="7"/>
  <c r="NH2" i="7"/>
  <c r="NG2" i="7"/>
  <c r="NF2" i="7"/>
  <c r="NE2" i="7"/>
  <c r="ND2" i="7"/>
  <c r="NC2" i="7"/>
  <c r="NB2" i="7"/>
  <c r="NA2" i="7"/>
  <c r="MZ2" i="7"/>
  <c r="MY2" i="7"/>
  <c r="MX2" i="7"/>
  <c r="MW2" i="7"/>
  <c r="MV2" i="7"/>
  <c r="MU2" i="7"/>
  <c r="MT2" i="7"/>
  <c r="MS2" i="7"/>
  <c r="MR2" i="7"/>
  <c r="MQ2" i="7"/>
  <c r="MP2" i="7"/>
  <c r="MO2" i="7"/>
  <c r="MN2" i="7"/>
  <c r="MM2" i="7"/>
  <c r="ML2" i="7"/>
  <c r="MK2" i="7"/>
  <c r="MJ2" i="7"/>
  <c r="MI2" i="7"/>
  <c r="MH2" i="7"/>
  <c r="MG2" i="7"/>
  <c r="MF2" i="7"/>
  <c r="ME2" i="7"/>
  <c r="MD2" i="7"/>
  <c r="MC2" i="7"/>
  <c r="MB2" i="7"/>
  <c r="MA2" i="7"/>
  <c r="LZ2" i="7"/>
  <c r="LY2" i="7"/>
  <c r="LX2" i="7"/>
  <c r="LW2" i="7"/>
  <c r="LV2" i="7"/>
  <c r="LU2" i="7"/>
  <c r="LT2" i="7"/>
  <c r="LS2" i="7"/>
  <c r="LR2" i="7"/>
  <c r="LQ2" i="7"/>
  <c r="LP2" i="7"/>
  <c r="LO2" i="7"/>
  <c r="LN2" i="7"/>
  <c r="LM2" i="7"/>
  <c r="LL2" i="7"/>
  <c r="LK2" i="7"/>
  <c r="LJ2" i="7"/>
  <c r="LI2" i="7"/>
  <c r="LH2" i="7"/>
  <c r="LG2" i="7"/>
  <c r="LF2" i="7"/>
  <c r="LE2" i="7"/>
  <c r="LD2" i="7"/>
  <c r="LC2" i="7"/>
  <c r="LB2" i="7"/>
  <c r="LA2" i="7"/>
  <c r="KZ2" i="7"/>
  <c r="KY2" i="7"/>
  <c r="KX2" i="7"/>
  <c r="KW2" i="7"/>
  <c r="KV2" i="7"/>
  <c r="KU2" i="7"/>
  <c r="KT2" i="7"/>
  <c r="KS2" i="7"/>
  <c r="KR2" i="7"/>
  <c r="KQ2" i="7"/>
  <c r="KP2" i="7"/>
  <c r="KO2" i="7"/>
  <c r="KN2" i="7"/>
  <c r="KM2" i="7"/>
  <c r="KL2" i="7"/>
  <c r="KK2" i="7"/>
  <c r="KJ2" i="7"/>
  <c r="KI2" i="7"/>
  <c r="KH2" i="7"/>
  <c r="KG2" i="7"/>
  <c r="KF2" i="7"/>
  <c r="KE2" i="7"/>
  <c r="KD2" i="7"/>
  <c r="KC2" i="7"/>
  <c r="KB2" i="7"/>
  <c r="KA2" i="7"/>
  <c r="JZ2" i="7"/>
  <c r="JY2" i="7"/>
  <c r="JX2" i="7"/>
  <c r="JW2" i="7"/>
  <c r="JV2" i="7"/>
  <c r="JU2" i="7"/>
  <c r="JT2" i="7"/>
  <c r="JS2" i="7"/>
  <c r="JR2" i="7"/>
  <c r="JQ2" i="7"/>
  <c r="JP2" i="7"/>
  <c r="JO2" i="7"/>
  <c r="JN2" i="7"/>
  <c r="JM2" i="7"/>
  <c r="JL2" i="7"/>
  <c r="JK2" i="7"/>
  <c r="JJ2" i="7"/>
  <c r="JI2" i="7"/>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E2" i="7"/>
  <c r="D2" i="7"/>
  <c r="C2" i="7"/>
  <c r="B2" i="7"/>
  <c r="A2" i="7"/>
  <c r="L29" i="1" l="1"/>
  <c r="L4" i="1"/>
  <c r="L21" i="1"/>
  <c r="L14" i="1"/>
  <c r="L18" i="1"/>
  <c r="L9" i="1"/>
</calcChain>
</file>

<file path=xl/sharedStrings.xml><?xml version="1.0" encoding="utf-8"?>
<sst xmlns="http://schemas.openxmlformats.org/spreadsheetml/2006/main" count="783" uniqueCount="707">
  <si>
    <t>資格・検定試験名</t>
    <phoneticPr fontId="1"/>
  </si>
  <si>
    <t>TOEFL iBTテスト</t>
    <phoneticPr fontId="1"/>
  </si>
  <si>
    <t>TOEIC® Listening &amp; Reading Testおよび
TOEIC® Speaking &amp; Writing Tests</t>
    <phoneticPr fontId="1"/>
  </si>
  <si>
    <t>TEAP</t>
    <phoneticPr fontId="1"/>
  </si>
  <si>
    <t>TEAP CBT</t>
    <phoneticPr fontId="1"/>
  </si>
  <si>
    <t>IELTS</t>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</si>
  <si>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</si>
  <si>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</si>
  <si>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</si>
  <si>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</si>
  <si>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</si>
  <si>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</si>
  <si>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</si>
  <si>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</si>
  <si>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１級</t>
    <phoneticPr fontId="1"/>
  </si>
  <si>
    <t>準１級</t>
    <phoneticPr fontId="1"/>
  </si>
  <si>
    <t>２級</t>
    <phoneticPr fontId="1"/>
  </si>
  <si>
    <t>準２級</t>
    <rPh sb="0" eb="1">
      <t>ジュン</t>
    </rPh>
    <phoneticPr fontId="1"/>
  </si>
  <si>
    <t>３級</t>
    <phoneticPr fontId="1"/>
  </si>
  <si>
    <t>Advanced</t>
    <phoneticPr fontId="1"/>
  </si>
  <si>
    <t>Basic</t>
    <phoneticPr fontId="1"/>
  </si>
  <si>
    <t>Core</t>
    <phoneticPr fontId="1"/>
  </si>
  <si>
    <t>CBT</t>
    <phoneticPr fontId="1"/>
  </si>
  <si>
    <t>C2 Proficiency</t>
    <phoneticPr fontId="1"/>
  </si>
  <si>
    <t>C1 Advanced</t>
    <phoneticPr fontId="1"/>
  </si>
  <si>
    <t>B2 First for Schools</t>
    <phoneticPr fontId="1"/>
  </si>
  <si>
    <t>B2 First</t>
    <phoneticPr fontId="1"/>
  </si>
  <si>
    <t>B1 Preliminary for Schools</t>
    <phoneticPr fontId="1"/>
  </si>
  <si>
    <t>B1 Preliminary</t>
    <phoneticPr fontId="1"/>
  </si>
  <si>
    <t>A2 Key for Schools</t>
    <phoneticPr fontId="1"/>
  </si>
  <si>
    <t>A2 Key</t>
    <phoneticPr fontId="1"/>
  </si>
  <si>
    <t>B2 First for Schools・Firstのいずれか</t>
    <phoneticPr fontId="1"/>
  </si>
  <si>
    <t>B1 Preliminary for Schools・Preliminaryのいずれか</t>
    <phoneticPr fontId="1"/>
  </si>
  <si>
    <t>A2 Key for Schools・Keyのいずれか</t>
    <phoneticPr fontId="1"/>
  </si>
  <si>
    <t>入力欄コード</t>
    <rPh sb="0" eb="3">
      <t>ニュウリョクラン</t>
    </rPh>
    <phoneticPr fontId="1"/>
  </si>
  <si>
    <t>Advanced・Basic・Coreのいずれか</t>
    <phoneticPr fontId="1"/>
  </si>
  <si>
    <t>CBT</t>
    <phoneticPr fontId="1"/>
  </si>
  <si>
    <t>○</t>
    <phoneticPr fontId="1"/>
  </si>
  <si>
    <t>１．貸与が可能</t>
    <rPh sb="2" eb="4">
      <t>タイヨ</t>
    </rPh>
    <rPh sb="5" eb="7">
      <t>カノウ</t>
    </rPh>
    <phoneticPr fontId="1"/>
  </si>
  <si>
    <t>２．条件次第で貸与が可能</t>
    <rPh sb="2" eb="4">
      <t>ジョウケン</t>
    </rPh>
    <rPh sb="4" eb="6">
      <t>シダイ</t>
    </rPh>
    <rPh sb="7" eb="9">
      <t>タイヨ</t>
    </rPh>
    <rPh sb="10" eb="12">
      <t>カノウ</t>
    </rPh>
    <phoneticPr fontId="1"/>
  </si>
  <si>
    <t>３．貸与はできない</t>
    <rPh sb="2" eb="4">
      <t>タイヨ</t>
    </rPh>
    <phoneticPr fontId="1"/>
  </si>
  <si>
    <t>想定される条件：</t>
    <rPh sb="0" eb="2">
      <t>ソウテイ</t>
    </rPh>
    <rPh sb="5" eb="7">
      <t>ジョウケン</t>
    </rPh>
    <phoneticPr fontId="1"/>
  </si>
  <si>
    <t>１．１時間以内</t>
    <rPh sb="3" eb="5">
      <t>ジカン</t>
    </rPh>
    <rPh sb="5" eb="7">
      <t>イナイ</t>
    </rPh>
    <phoneticPr fontId="1"/>
  </si>
  <si>
    <t>２．１時間～２時間</t>
    <rPh sb="3" eb="5">
      <t>ジカン</t>
    </rPh>
    <rPh sb="7" eb="9">
      <t>ジカン</t>
    </rPh>
    <phoneticPr fontId="1"/>
  </si>
  <si>
    <t>３．２時間～３時間</t>
    <rPh sb="3" eb="5">
      <t>ジカン</t>
    </rPh>
    <rPh sb="7" eb="9">
      <t>ジカン</t>
    </rPh>
    <phoneticPr fontId="1"/>
  </si>
  <si>
    <t>４．３時間～４時間</t>
    <rPh sb="3" eb="5">
      <t>ジカン</t>
    </rPh>
    <rPh sb="7" eb="9">
      <t>ジカン</t>
    </rPh>
    <phoneticPr fontId="1"/>
  </si>
  <si>
    <t>１．1,000円以下</t>
    <rPh sb="7" eb="8">
      <t>エン</t>
    </rPh>
    <rPh sb="8" eb="10">
      <t>イカ</t>
    </rPh>
    <phoneticPr fontId="1"/>
  </si>
  <si>
    <t>２．1,000～3,000円</t>
    <rPh sb="13" eb="14">
      <t>エン</t>
    </rPh>
    <phoneticPr fontId="1"/>
  </si>
  <si>
    <t>３．3,000～6,000円</t>
    <rPh sb="13" eb="14">
      <t>エン</t>
    </rPh>
    <phoneticPr fontId="1"/>
  </si>
  <si>
    <t>４．6,000～10,000円</t>
    <rPh sb="14" eb="15">
      <t>エン</t>
    </rPh>
    <phoneticPr fontId="1"/>
  </si>
  <si>
    <t>５．10,000円以上</t>
    <rPh sb="8" eb="9">
      <t>エン</t>
    </rPh>
    <rPh sb="9" eb="11">
      <t>イジョウ</t>
    </rPh>
    <phoneticPr fontId="1"/>
  </si>
  <si>
    <t>１月</t>
    <rPh sb="1" eb="2">
      <t>ガツ</t>
    </rPh>
    <phoneticPr fontId="1"/>
  </si>
  <si>
    <t>２月</t>
    <rPh sb="1" eb="2">
      <t>ガツ</t>
    </rPh>
    <phoneticPr fontId="1"/>
  </si>
  <si>
    <t>３月</t>
    <rPh sb="1" eb="2">
      <t>ガツ</t>
    </rPh>
    <phoneticPr fontId="1"/>
  </si>
  <si>
    <t>１２月</t>
    <rPh sb="2" eb="3">
      <t>ガツ</t>
    </rPh>
    <phoneticPr fontId="1"/>
  </si>
  <si>
    <t>１．学校名</t>
    <rPh sb="2" eb="5">
      <t>ガッコウメイ</t>
    </rPh>
    <phoneticPr fontId="1"/>
  </si>
  <si>
    <t>人中</t>
    <rPh sb="0" eb="2">
      <t>ニンチュウ</t>
    </rPh>
    <phoneticPr fontId="1"/>
  </si>
  <si>
    <t>人程度</t>
    <rPh sb="0" eb="1">
      <t>ニン</t>
    </rPh>
    <rPh sb="1" eb="3">
      <t>テイド</t>
    </rPh>
    <phoneticPr fontId="1"/>
  </si>
  <si>
    <t>２．高等学校等コード</t>
    <rPh sb="2" eb="4">
      <t>コウトウ</t>
    </rPh>
    <rPh sb="4" eb="6">
      <t>ガッコウ</t>
    </rPh>
    <rPh sb="6" eb="7">
      <t>トウ</t>
    </rPh>
    <phoneticPr fontId="1"/>
  </si>
  <si>
    <t>３．学校所在地市区町村コード</t>
    <rPh sb="2" eb="4">
      <t>ガッコウ</t>
    </rPh>
    <rPh sb="4" eb="7">
      <t>ショザイチ</t>
    </rPh>
    <rPh sb="7" eb="11">
      <t>シクチョウソン</t>
    </rPh>
    <phoneticPr fontId="1"/>
  </si>
  <si>
    <t>お名前</t>
    <rPh sb="1" eb="3">
      <t>ナマエ</t>
    </rPh>
    <phoneticPr fontId="1"/>
  </si>
  <si>
    <t>電話番号</t>
    <rPh sb="0" eb="2">
      <t>デンワ</t>
    </rPh>
    <rPh sb="2" eb="4">
      <t>バンゴウ</t>
    </rPh>
    <phoneticPr fontId="1"/>
  </si>
  <si>
    <t>メールアドレス</t>
    <phoneticPr fontId="1"/>
  </si>
  <si>
    <t>本調査へのご回答内容について確認が必要な場合、文部科学省担当者から問い合わせることがあります。その際にご対応いただける方をご担当者として記入願います。役職は問いません。</t>
    <rPh sb="0" eb="3">
      <t>ホンチョウサ</t>
    </rPh>
    <rPh sb="6" eb="8">
      <t>カイトウ</t>
    </rPh>
    <rPh sb="8" eb="10">
      <t>ナイヨウ</t>
    </rPh>
    <rPh sb="14" eb="16">
      <t>カクニン</t>
    </rPh>
    <rPh sb="17" eb="19">
      <t>ヒツヨウ</t>
    </rPh>
    <rPh sb="20" eb="22">
      <t>バアイ</t>
    </rPh>
    <rPh sb="23" eb="25">
      <t>モンブ</t>
    </rPh>
    <rPh sb="25" eb="28">
      <t>カガクショウ</t>
    </rPh>
    <rPh sb="28" eb="31">
      <t>タントウシャ</t>
    </rPh>
    <rPh sb="33" eb="34">
      <t>ト</t>
    </rPh>
    <rPh sb="35" eb="36">
      <t>ア</t>
    </rPh>
    <rPh sb="49" eb="50">
      <t>サイ</t>
    </rPh>
    <rPh sb="52" eb="54">
      <t>タイオウ</t>
    </rPh>
    <rPh sb="59" eb="60">
      <t>カタ</t>
    </rPh>
    <rPh sb="62" eb="65">
      <t>タントウシャ</t>
    </rPh>
    <rPh sb="68" eb="70">
      <t>キニュウ</t>
    </rPh>
    <rPh sb="70" eb="71">
      <t>ネガ</t>
    </rPh>
    <rPh sb="75" eb="77">
      <t>ヤクショク</t>
    </rPh>
    <rPh sb="78" eb="79">
      <t>ト</t>
    </rPh>
    <phoneticPr fontId="1"/>
  </si>
  <si>
    <t>５．本調査のご担当者について</t>
    <rPh sb="2" eb="5">
      <t>ホンチョウサ</t>
    </rPh>
    <rPh sb="7" eb="9">
      <t>タントウ</t>
    </rPh>
    <rPh sb="9" eb="10">
      <t>シャ</t>
    </rPh>
    <phoneticPr fontId="1"/>
  </si>
  <si>
    <t>所属・役職等</t>
    <rPh sb="0" eb="2">
      <t>ショゾク</t>
    </rPh>
    <rPh sb="3" eb="5">
      <t>ヤクショク</t>
    </rPh>
    <rPh sb="5" eb="6">
      <t>トウ</t>
    </rPh>
    <phoneticPr fontId="1"/>
  </si>
  <si>
    <t>１１月～
１２月初旬</t>
    <rPh sb="2" eb="3">
      <t>ツキ</t>
    </rPh>
    <rPh sb="7" eb="8">
      <t>ガツ</t>
    </rPh>
    <rPh sb="8" eb="10">
      <t>ショジュン</t>
    </rPh>
    <phoneticPr fontId="1"/>
  </si>
  <si>
    <t>パソコンについて</t>
    <phoneticPr fontId="1"/>
  </si>
  <si>
    <t>タブレット型端末について</t>
    <rPh sb="5" eb="6">
      <t>ガタ</t>
    </rPh>
    <rPh sb="6" eb="8">
      <t>タンマツ</t>
    </rPh>
    <phoneticPr fontId="1"/>
  </si>
  <si>
    <t>(１）高校１年生</t>
    <rPh sb="3" eb="5">
      <t>コウコウ</t>
    </rPh>
    <rPh sb="6" eb="8">
      <t>ネンセイ</t>
    </rPh>
    <phoneticPr fontId="1"/>
  </si>
  <si>
    <t>(２）高校２年生</t>
    <rPh sb="3" eb="5">
      <t>コウコウ</t>
    </rPh>
    <rPh sb="6" eb="8">
      <t>ネンセイ</t>
    </rPh>
    <phoneticPr fontId="1"/>
  </si>
  <si>
    <r>
      <rPr>
        <b/>
        <sz val="14"/>
        <rFont val="ＭＳ Ｐゴシック"/>
        <family val="3"/>
        <charset val="128"/>
        <scheme val="minor"/>
      </rPr>
      <t>（１または２と回答した場合）</t>
    </r>
    <r>
      <rPr>
        <sz val="14"/>
        <rFont val="ＭＳ Ｐゴシック"/>
        <family val="2"/>
        <charset val="128"/>
        <scheme val="minor"/>
      </rPr>
      <t>　貸与可能な台数</t>
    </r>
    <rPh sb="7" eb="9">
      <t>カイトウ</t>
    </rPh>
    <rPh sb="11" eb="13">
      <t>バアイ</t>
    </rPh>
    <rPh sb="15" eb="17">
      <t>タイヨ</t>
    </rPh>
    <rPh sb="17" eb="19">
      <t>カノウ</t>
    </rPh>
    <rPh sb="20" eb="22">
      <t>ダイスウ</t>
    </rPh>
    <phoneticPr fontId="1"/>
  </si>
  <si>
    <t>上記のいずれかの級</t>
    <rPh sb="0" eb="2">
      <t>ジョウキ</t>
    </rPh>
    <rPh sb="8" eb="9">
      <t>キュウ</t>
    </rPh>
    <phoneticPr fontId="1"/>
  </si>
  <si>
    <r>
      <t>GTEC</t>
    </r>
    <r>
      <rPr>
        <sz val="11"/>
        <color rgb="FFFF0000"/>
        <rFont val="HGPｺﾞｼｯｸM"/>
        <family val="3"/>
        <charset val="128"/>
      </rPr>
      <t/>
    </r>
    <phoneticPr fontId="1"/>
  </si>
  <si>
    <t>ケンブリッジ英語検定</t>
    <phoneticPr fontId="1"/>
  </si>
  <si>
    <t>実用英語技能検定（英検）</t>
    <phoneticPr fontId="1"/>
  </si>
  <si>
    <t>　　大学進学を希望すると思われる高校１年生が在籍しない学校は、本調査への回答は不要です。</t>
    <rPh sb="2" eb="4">
      <t>ダイガク</t>
    </rPh>
    <rPh sb="4" eb="6">
      <t>シンガク</t>
    </rPh>
    <rPh sb="7" eb="9">
      <t>キボウ</t>
    </rPh>
    <rPh sb="12" eb="13">
      <t>オモ</t>
    </rPh>
    <rPh sb="16" eb="18">
      <t>コウコウ</t>
    </rPh>
    <rPh sb="19" eb="21">
      <t>ネンセイ</t>
    </rPh>
    <rPh sb="22" eb="24">
      <t>ザイセキ</t>
    </rPh>
    <rPh sb="27" eb="29">
      <t>ガッコウ</t>
    </rPh>
    <rPh sb="31" eb="34">
      <t>ホンチョウサ</t>
    </rPh>
    <rPh sb="36" eb="38">
      <t>カイトウ</t>
    </rPh>
    <rPh sb="39" eb="41">
      <t>フヨウ</t>
    </rPh>
    <phoneticPr fontId="1"/>
  </si>
  <si>
    <t>(３）高校３年生</t>
    <rPh sb="3" eb="5">
      <t>コウコウ</t>
    </rPh>
    <rPh sb="6" eb="8">
      <t>ネンセイ</t>
    </rPh>
    <phoneticPr fontId="1"/>
  </si>
  <si>
    <r>
      <t>＜都道府県庁所在地へのアクセスについて＞</t>
    </r>
    <r>
      <rPr>
        <b/>
        <sz val="14"/>
        <rFont val="HGPｺﾞｼｯｸM"/>
        <family val="3"/>
        <charset val="128"/>
      </rPr>
      <t xml:space="preserve">
Ｑ５．貴校から最寄りの都道府県庁所在地まで片道どのくらい移動時間がかかりますか。最も一般的な交通手段を使用した場合についてお答えください。</t>
    </r>
    <r>
      <rPr>
        <b/>
        <sz val="14"/>
        <color rgb="FFFF0000"/>
        <rFont val="HGPｺﾞｼｯｸM"/>
        <family val="3"/>
        <charset val="128"/>
      </rPr>
      <t>【必須回答】</t>
    </r>
    <r>
      <rPr>
        <sz val="14"/>
        <rFont val="HGPｺﾞｼｯｸM"/>
        <family val="3"/>
        <charset val="128"/>
      </rPr>
      <t xml:space="preserve">
</t>
    </r>
    <rPh sb="1" eb="3">
      <t>トドウ</t>
    </rPh>
    <rPh sb="3" eb="5">
      <t>フケン</t>
    </rPh>
    <rPh sb="5" eb="6">
      <t>チョウ</t>
    </rPh>
    <rPh sb="6" eb="9">
      <t>ショザイチ</t>
    </rPh>
    <rPh sb="24" eb="25">
      <t>キ</t>
    </rPh>
    <rPh sb="28" eb="30">
      <t>モヨ</t>
    </rPh>
    <rPh sb="32" eb="37">
      <t>トドウフケンチョウ</t>
    </rPh>
    <rPh sb="37" eb="40">
      <t>ショザイチ</t>
    </rPh>
    <rPh sb="42" eb="44">
      <t>カタミチ</t>
    </rPh>
    <rPh sb="49" eb="51">
      <t>イドウ</t>
    </rPh>
    <rPh sb="51" eb="53">
      <t>ジカン</t>
    </rPh>
    <rPh sb="61" eb="62">
      <t>モット</t>
    </rPh>
    <rPh sb="63" eb="66">
      <t>イッパンテキ</t>
    </rPh>
    <rPh sb="67" eb="69">
      <t>コウツウ</t>
    </rPh>
    <rPh sb="69" eb="71">
      <t>シュダン</t>
    </rPh>
    <rPh sb="72" eb="74">
      <t>シヨウ</t>
    </rPh>
    <rPh sb="76" eb="78">
      <t>バアイ</t>
    </rPh>
    <rPh sb="83" eb="84">
      <t>コタ</t>
    </rPh>
    <rPh sb="91" eb="93">
      <t>ヒッス</t>
    </rPh>
    <phoneticPr fontId="1"/>
  </si>
  <si>
    <r>
      <rPr>
        <b/>
        <sz val="14"/>
        <rFont val="HGPｺﾞｼｯｸM"/>
        <family val="3"/>
        <charset val="128"/>
      </rPr>
      <t>Ｑ６．貴校から最寄りの都道府県庁所在地まで片道どのくらい移動経費がかかりますか。最も一般的な交通手段を使用した場合についてお答えください。</t>
    </r>
    <r>
      <rPr>
        <b/>
        <sz val="14"/>
        <color rgb="FFFF0000"/>
        <rFont val="HGPｺﾞｼｯｸM"/>
        <family val="3"/>
        <charset val="128"/>
      </rPr>
      <t>【必須回答】</t>
    </r>
    <r>
      <rPr>
        <sz val="14"/>
        <rFont val="HGPｺﾞｼｯｸM"/>
        <family val="3"/>
        <charset val="128"/>
      </rPr>
      <t xml:space="preserve">
</t>
    </r>
    <rPh sb="3" eb="4">
      <t>キ</t>
    </rPh>
    <rPh sb="7" eb="9">
      <t>モヨ</t>
    </rPh>
    <rPh sb="11" eb="16">
      <t>トドウフケンチョウ</t>
    </rPh>
    <rPh sb="16" eb="19">
      <t>ショザイチ</t>
    </rPh>
    <rPh sb="21" eb="23">
      <t>カタミチ</t>
    </rPh>
    <rPh sb="28" eb="30">
      <t>イドウ</t>
    </rPh>
    <rPh sb="30" eb="32">
      <t>ケイヒ</t>
    </rPh>
    <rPh sb="40" eb="41">
      <t>モット</t>
    </rPh>
    <rPh sb="42" eb="45">
      <t>イッパンテキ</t>
    </rPh>
    <rPh sb="46" eb="48">
      <t>コウツウ</t>
    </rPh>
    <rPh sb="48" eb="50">
      <t>シュダン</t>
    </rPh>
    <rPh sb="51" eb="53">
      <t>シヨウ</t>
    </rPh>
    <rPh sb="55" eb="57">
      <t>バアイ</t>
    </rPh>
    <rPh sb="62" eb="63">
      <t>コタ</t>
    </rPh>
    <rPh sb="70" eb="72">
      <t>ヒッス</t>
    </rPh>
    <phoneticPr fontId="1"/>
  </si>
  <si>
    <t>このたびは標記調査にご協力いただき、誠にありがとうございます。
貴校に関する以下の情報を黄色セルにご記入の上、
本シートと併せてＱ１～Ｑ６までの計４シートにご回答の記入をお願いします。</t>
    <rPh sb="5" eb="7">
      <t>ヒョウキ</t>
    </rPh>
    <rPh sb="7" eb="9">
      <t>チョウサ</t>
    </rPh>
    <rPh sb="11" eb="13">
      <t>キョウリョク</t>
    </rPh>
    <rPh sb="18" eb="19">
      <t>マコト</t>
    </rPh>
    <rPh sb="32" eb="33">
      <t>キ</t>
    </rPh>
    <rPh sb="35" eb="36">
      <t>カン</t>
    </rPh>
    <rPh sb="38" eb="40">
      <t>イカ</t>
    </rPh>
    <rPh sb="41" eb="43">
      <t>ジョウホウ</t>
    </rPh>
    <rPh sb="44" eb="46">
      <t>キイロ</t>
    </rPh>
    <rPh sb="50" eb="52">
      <t>キニュウ</t>
    </rPh>
    <rPh sb="53" eb="54">
      <t>ウエ</t>
    </rPh>
    <rPh sb="56" eb="57">
      <t>ホン</t>
    </rPh>
    <rPh sb="61" eb="62">
      <t>アワ</t>
    </rPh>
    <rPh sb="72" eb="73">
      <t>ケイ</t>
    </rPh>
    <rPh sb="79" eb="81">
      <t>カイトウ</t>
    </rPh>
    <rPh sb="82" eb="84">
      <t>キニュウ</t>
    </rPh>
    <rPh sb="86" eb="87">
      <t>ネガ</t>
    </rPh>
    <phoneticPr fontId="1"/>
  </si>
  <si>
    <r>
      <t>実用英語技能検定（英検）　</t>
    </r>
    <r>
      <rPr>
        <sz val="11"/>
        <color rgb="FFFF0000"/>
        <rFont val="HGPｺﾞｼｯｸM"/>
        <family val="3"/>
        <charset val="128"/>
      </rPr>
      <t>黄色の入力欄（1～5）もしくは水色の入力欄（23）のいずれか一色の欄にのみ入力</t>
    </r>
    <rPh sb="13" eb="15">
      <t>キイロ</t>
    </rPh>
    <rPh sb="16" eb="19">
      <t>ニュウリョクラン</t>
    </rPh>
    <rPh sb="28" eb="30">
      <t>ミズイロ</t>
    </rPh>
    <rPh sb="31" eb="34">
      <t>ニュウリョクラン</t>
    </rPh>
    <rPh sb="43" eb="45">
      <t>イッショク</t>
    </rPh>
    <rPh sb="46" eb="47">
      <t>ラン</t>
    </rPh>
    <rPh sb="50" eb="52">
      <t>ニュウリョク</t>
    </rPh>
    <phoneticPr fontId="1"/>
  </si>
  <si>
    <r>
      <t>GTEC　</t>
    </r>
    <r>
      <rPr>
        <sz val="11"/>
        <color rgb="FFFF0000"/>
        <rFont val="HGPｺﾞｼｯｸM"/>
        <family val="3"/>
        <charset val="128"/>
      </rPr>
      <t>黄色の入力欄（</t>
    </r>
    <r>
      <rPr>
        <sz val="11"/>
        <color rgb="FFFF0000"/>
        <rFont val="ＭＳ Ｐゴシック"/>
        <family val="3"/>
        <charset val="128"/>
      </rPr>
      <t>9～12</t>
    </r>
    <r>
      <rPr>
        <sz val="11"/>
        <color rgb="FFFF0000"/>
        <rFont val="HGPｺﾞｼｯｸM"/>
        <family val="3"/>
        <charset val="128"/>
      </rPr>
      <t>）もしくは水色の入力欄（</t>
    </r>
    <r>
      <rPr>
        <sz val="11"/>
        <color rgb="FFFF0000"/>
        <rFont val="ＭＳ Ｐゴシック"/>
        <family val="3"/>
        <charset val="128"/>
      </rPr>
      <t>24・25</t>
    </r>
    <r>
      <rPr>
        <sz val="11"/>
        <color rgb="FFFF0000"/>
        <rFont val="HGPｺﾞｼｯｸM"/>
        <family val="3"/>
        <charset val="128"/>
      </rPr>
      <t>）のいずれか一色の欄にのみ入力</t>
    </r>
    <phoneticPr fontId="1"/>
  </si>
  <si>
    <r>
      <t>ケンブリッジ英語検定　</t>
    </r>
    <r>
      <rPr>
        <sz val="11"/>
        <color rgb="FFFF0000"/>
        <rFont val="HGPｺﾞｼｯｸM"/>
        <family val="3"/>
        <charset val="128"/>
      </rPr>
      <t>黄色の入力欄（13～20）もしくは水色の入力欄（26～30）のいずれか一色の欄にのみ入力</t>
    </r>
    <phoneticPr fontId="1"/>
  </si>
  <si>
    <t>４．大学進学を希望すると思われる高校１年生（Ｈ30.4現在）の人数</t>
    <rPh sb="2" eb="4">
      <t>ダイガク</t>
    </rPh>
    <rPh sb="4" eb="6">
      <t>シンガク</t>
    </rPh>
    <rPh sb="7" eb="9">
      <t>キボウ</t>
    </rPh>
    <rPh sb="12" eb="13">
      <t>オモ</t>
    </rPh>
    <rPh sb="16" eb="18">
      <t>コウコウ</t>
    </rPh>
    <rPh sb="19" eb="21">
      <t>ネンセイ</t>
    </rPh>
    <rPh sb="27" eb="29">
      <t>ゲンザイ</t>
    </rPh>
    <rPh sb="31" eb="33">
      <t>ニンズウ</t>
    </rPh>
    <phoneticPr fontId="1"/>
  </si>
  <si>
    <r>
      <t>＜2020年度における高校３年生がその年度の４月～１２月に受検する試験について＞　</t>
    </r>
    <r>
      <rPr>
        <b/>
        <sz val="14"/>
        <color rgb="FFFF0000"/>
        <rFont val="HGPｺﾞｼｯｸM"/>
        <family val="3"/>
        <charset val="128"/>
      </rPr>
      <t>【必須回答】</t>
    </r>
    <r>
      <rPr>
        <sz val="14"/>
        <rFont val="HGPｺﾞｼｯｸM"/>
        <family val="3"/>
        <charset val="128"/>
      </rPr>
      <t xml:space="preserve">
</t>
    </r>
    <r>
      <rPr>
        <b/>
        <sz val="14"/>
        <rFont val="HGPｺﾞｼｯｸM"/>
        <family val="3"/>
        <charset val="128"/>
      </rPr>
      <t>Ｑ１．参加試験について、貴校に在籍する現在の高校１年生が３年生になった際、</t>
    </r>
    <r>
      <rPr>
        <b/>
        <u/>
        <sz val="14"/>
        <rFont val="HGPｺﾞｼｯｸM"/>
        <family val="3"/>
        <charset val="128"/>
      </rPr>
      <t>大学入学者選抜に用いるため、</t>
    </r>
    <r>
      <rPr>
        <b/>
        <sz val="14"/>
        <rFont val="HGPｺﾞｼｯｸM"/>
        <family val="3"/>
        <charset val="128"/>
      </rPr>
      <t>どの試験をどの月に受検すると予測されますか。大学進学を希望する生徒について、黄色もしくは水色のセルに人数（半角数字）を記入してください。２回目を受検する場合についても、本調査票に併せて記入してください。</t>
    </r>
    <r>
      <rPr>
        <sz val="14"/>
        <rFont val="HGPｺﾞｼｯｸM"/>
        <family val="3"/>
        <charset val="128"/>
      </rPr>
      <t xml:space="preserve">
記入上の留意点：
１）試験の実施会場や時期については、</t>
    </r>
    <r>
      <rPr>
        <b/>
        <u/>
        <sz val="14"/>
        <rFont val="HGPｺﾞｼｯｸM"/>
        <family val="3"/>
        <charset val="128"/>
      </rPr>
      <t>現状がどうであるかに関わらず</t>
    </r>
    <r>
      <rPr>
        <sz val="14"/>
        <rFont val="HGPｺﾞｼｯｸM"/>
        <family val="3"/>
        <charset val="128"/>
      </rPr>
      <t>、希望する月に、在籍する学校がある地域（市区町村内）で試験が実施されると仮定してお答えください。
２）実用英語技能検定（英検）、GTEC、ケンブリッジ英語検定について、受検する級・レベルを詳細に予測することが難しい場合は、水色セルに入力してください。（この場合、黄色セルには入力できなくなります。）</t>
    </r>
    <rPh sb="5" eb="7">
      <t>ネンド</t>
    </rPh>
    <rPh sb="11" eb="13">
      <t>コウコウ</t>
    </rPh>
    <rPh sb="14" eb="15">
      <t>ネン</t>
    </rPh>
    <rPh sb="15" eb="16">
      <t>ナマ</t>
    </rPh>
    <rPh sb="19" eb="21">
      <t>ネンド</t>
    </rPh>
    <rPh sb="23" eb="24">
      <t>ガツ</t>
    </rPh>
    <rPh sb="27" eb="28">
      <t>ガツ</t>
    </rPh>
    <rPh sb="29" eb="31">
      <t>ジュケン</t>
    </rPh>
    <rPh sb="33" eb="35">
      <t>シケン</t>
    </rPh>
    <rPh sb="42" eb="44">
      <t>ヒッス</t>
    </rPh>
    <rPh sb="44" eb="46">
      <t>カイトウ</t>
    </rPh>
    <rPh sb="51" eb="53">
      <t>サンカ</t>
    </rPh>
    <rPh sb="53" eb="55">
      <t>シケン</t>
    </rPh>
    <rPh sb="67" eb="69">
      <t>ゲンザイ</t>
    </rPh>
    <rPh sb="70" eb="72">
      <t>コウコウ</t>
    </rPh>
    <rPh sb="73" eb="75">
      <t>ネンセイ</t>
    </rPh>
    <rPh sb="77" eb="79">
      <t>ネンセイ</t>
    </rPh>
    <rPh sb="83" eb="84">
      <t>サイ</t>
    </rPh>
    <rPh sb="85" eb="87">
      <t>ダイガク</t>
    </rPh>
    <rPh sb="87" eb="90">
      <t>ニュウガクシャ</t>
    </rPh>
    <rPh sb="90" eb="92">
      <t>センバツ</t>
    </rPh>
    <rPh sb="93" eb="94">
      <t>モチ</t>
    </rPh>
    <rPh sb="168" eb="170">
      <t>カイメ</t>
    </rPh>
    <rPh sb="171" eb="173">
      <t>ジュケン</t>
    </rPh>
    <rPh sb="175" eb="177">
      <t>バアイ</t>
    </rPh>
    <rPh sb="183" eb="184">
      <t>ホン</t>
    </rPh>
    <rPh sb="184" eb="187">
      <t>チョウサヒョウ</t>
    </rPh>
    <rPh sb="188" eb="189">
      <t>アワ</t>
    </rPh>
    <rPh sb="191" eb="193">
      <t>キニュウ</t>
    </rPh>
    <rPh sb="371" eb="373">
      <t>バアイ</t>
    </rPh>
    <rPh sb="374" eb="376">
      <t>キイロ</t>
    </rPh>
    <rPh sb="380" eb="382">
      <t>ニュウリョク</t>
    </rPh>
    <phoneticPr fontId="1"/>
  </si>
  <si>
    <t>５．４時間以上または宿泊が必要</t>
    <rPh sb="3" eb="5">
      <t>ジカン</t>
    </rPh>
    <rPh sb="5" eb="7">
      <t>イジョウ</t>
    </rPh>
    <rPh sb="10" eb="12">
      <t>シュクハク</t>
    </rPh>
    <rPh sb="13" eb="15">
      <t>ヒツヨウ</t>
    </rPh>
    <phoneticPr fontId="1"/>
  </si>
  <si>
    <r>
      <rPr>
        <b/>
        <sz val="18"/>
        <rFont val="HGPｺﾞｼｯｸM"/>
        <family val="3"/>
        <charset val="128"/>
      </rPr>
      <t>Ｑ２．2020年度の時点での高校１年生・２年生・３年生について、</t>
    </r>
    <r>
      <rPr>
        <b/>
        <u/>
        <sz val="18"/>
        <rFont val="HGPｺﾞｼｯｸM"/>
        <family val="3"/>
        <charset val="128"/>
      </rPr>
      <t>大学入学者選抜に用いるための受検を除いて、高校の授業や自己学習のために</t>
    </r>
    <r>
      <rPr>
        <b/>
        <sz val="18"/>
        <rFont val="HGPｺﾞｼｯｸM"/>
        <family val="3"/>
        <charset val="128"/>
      </rPr>
      <t>、どの試験をどの月に何名程度受検すると見込まれますか。黄色のセルに人数（半角数字）を記入してください。</t>
    </r>
    <r>
      <rPr>
        <b/>
        <sz val="18"/>
        <color rgb="FF0070C0"/>
        <rFont val="HGPｺﾞｼｯｸM"/>
        <family val="3"/>
        <charset val="128"/>
      </rPr>
      <t>【任意回答】</t>
    </r>
    <r>
      <rPr>
        <sz val="18"/>
        <rFont val="HGPｺﾞｼｯｸM"/>
        <family val="3"/>
        <charset val="128"/>
      </rPr>
      <t xml:space="preserve">
記入上の留意点：
１）試験の実施会場や時期については、</t>
    </r>
    <r>
      <rPr>
        <b/>
        <u/>
        <sz val="18"/>
        <rFont val="HGPｺﾞｼｯｸM"/>
        <family val="3"/>
        <charset val="128"/>
      </rPr>
      <t>現状がどうであるかに関わらず</t>
    </r>
    <r>
      <rPr>
        <sz val="18"/>
        <rFont val="HGPｺﾞｼｯｸM"/>
        <family val="3"/>
        <charset val="128"/>
      </rPr>
      <t xml:space="preserve">、希望する月に、在籍する学校がある地域（市区町村内）で試験が実施されると仮定してお答えください。
2）本質問の高校３年生については、大学入試成績提供システムに結果を登録する２回までの参加試験の受検は除いてお考えください。
</t>
    </r>
    <rPh sb="25" eb="27">
      <t>ネンセイ</t>
    </rPh>
    <rPh sb="77" eb="79">
      <t>ナンメイ</t>
    </rPh>
    <rPh sb="79" eb="81">
      <t>テイド</t>
    </rPh>
    <rPh sb="86" eb="88">
      <t>ミコ</t>
    </rPh>
    <rPh sb="119" eb="121">
      <t>ニンイ</t>
    </rPh>
    <rPh sb="121" eb="123">
      <t>カイトウ</t>
    </rPh>
    <rPh sb="222" eb="224">
      <t>コウコウ</t>
    </rPh>
    <rPh sb="225" eb="227">
      <t>ネンセイ</t>
    </rPh>
    <phoneticPr fontId="1"/>
  </si>
  <si>
    <t>※以下URLに掲載の「都道府県コード及び市区町村コード」を元にコード番号を記入してください。</t>
    <rPh sb="1" eb="3">
      <t>イカ</t>
    </rPh>
    <rPh sb="7" eb="9">
      <t>ケイサイ</t>
    </rPh>
    <rPh sb="11" eb="15">
      <t>トドウフケン</t>
    </rPh>
    <rPh sb="18" eb="19">
      <t>オヨ</t>
    </rPh>
    <rPh sb="20" eb="22">
      <t>シク</t>
    </rPh>
    <rPh sb="22" eb="24">
      <t>チョウソン</t>
    </rPh>
    <rPh sb="29" eb="30">
      <t>モト</t>
    </rPh>
    <rPh sb="34" eb="36">
      <t>バンゴウ</t>
    </rPh>
    <rPh sb="37" eb="39">
      <t>キニュウ</t>
    </rPh>
    <phoneticPr fontId="1"/>
  </si>
  <si>
    <t>※以下URLに掲載の「高等学校等コード表」を元にコード番号を記入してください。</t>
    <rPh sb="1" eb="3">
      <t>イカ</t>
    </rPh>
    <rPh sb="7" eb="9">
      <t>ケイサイ</t>
    </rPh>
    <rPh sb="11" eb="13">
      <t>コウトウ</t>
    </rPh>
    <rPh sb="13" eb="15">
      <t>ガッコウ</t>
    </rPh>
    <rPh sb="15" eb="16">
      <t>トウ</t>
    </rPh>
    <rPh sb="19" eb="20">
      <t>ヒョウ</t>
    </rPh>
    <rPh sb="22" eb="23">
      <t>モト</t>
    </rPh>
    <rPh sb="27" eb="29">
      <t>バンゴウ</t>
    </rPh>
    <rPh sb="30" eb="32">
      <t>キニュウ</t>
    </rPh>
    <phoneticPr fontId="1"/>
  </si>
  <si>
    <t>http://www.soumu.go.jp/main_content/000442938.pdf</t>
    <phoneticPr fontId="1"/>
  </si>
  <si>
    <t>←英検黄</t>
    <rPh sb="1" eb="3">
      <t>エイケン</t>
    </rPh>
    <rPh sb="3" eb="4">
      <t>キ</t>
    </rPh>
    <phoneticPr fontId="1"/>
  </si>
  <si>
    <t>←英検水色</t>
    <rPh sb="1" eb="3">
      <t>エイケン</t>
    </rPh>
    <rPh sb="3" eb="5">
      <t>ミズイロ</t>
    </rPh>
    <phoneticPr fontId="1"/>
  </si>
  <si>
    <t>←GTEC黄</t>
    <rPh sb="5" eb="6">
      <t>キ</t>
    </rPh>
    <phoneticPr fontId="1"/>
  </si>
  <si>
    <t>←GTEC水色</t>
    <rPh sb="5" eb="7">
      <t>ミズイロ</t>
    </rPh>
    <phoneticPr fontId="1"/>
  </si>
  <si>
    <t>←Cam黄</t>
    <rPh sb="4" eb="5">
      <t>キ</t>
    </rPh>
    <phoneticPr fontId="1"/>
  </si>
  <si>
    <t>←Cam水色</t>
    <rPh sb="4" eb="6">
      <t>ミズイロ</t>
    </rPh>
    <phoneticPr fontId="1"/>
  </si>
  <si>
    <t>TOEIC® Listening &amp; Reading Testおよび
TOEIC® Speaking &amp; Writing Tests</t>
    <phoneticPr fontId="1"/>
  </si>
  <si>
    <t>http://www.dnc.ac.jp/albums/abm.php?f=abm00009713.pdf&amp;n=10_%E9%AB%98%E7%AD%89%E5%AD%A6%E6%A0%A1%E7%AD%89%E3%82%B3%E3%83%BC%E3%83%89.pdf</t>
    <phoneticPr fontId="1"/>
  </si>
  <si>
    <r>
      <t xml:space="preserve">「大学入試英語成績提供システム」参加試験ニーズ調査
</t>
    </r>
    <r>
      <rPr>
        <b/>
        <sz val="28"/>
        <rFont val="HGPｺﾞｼｯｸM"/>
        <family val="3"/>
        <charset val="128"/>
      </rPr>
      <t>学校調査票</t>
    </r>
    <rPh sb="1" eb="3">
      <t>ダイガク</t>
    </rPh>
    <rPh sb="3" eb="5">
      <t>ニュウシ</t>
    </rPh>
    <rPh sb="5" eb="7">
      <t>エイゴ</t>
    </rPh>
    <rPh sb="7" eb="9">
      <t>セイセキ</t>
    </rPh>
    <rPh sb="9" eb="11">
      <t>テイキョウ</t>
    </rPh>
    <rPh sb="16" eb="18">
      <t>サンカ</t>
    </rPh>
    <rPh sb="18" eb="20">
      <t>シケン</t>
    </rPh>
    <rPh sb="23" eb="25">
      <t>チョウサ</t>
    </rPh>
    <rPh sb="26" eb="28">
      <t>ガッコウ</t>
    </rPh>
    <rPh sb="28" eb="31">
      <t>チョウサヒョウ</t>
    </rPh>
    <phoneticPr fontId="1"/>
  </si>
  <si>
    <t>２．有償での貸与が可能</t>
    <rPh sb="2" eb="4">
      <t>ユウショウ</t>
    </rPh>
    <rPh sb="6" eb="8">
      <t>タイヨ</t>
    </rPh>
    <rPh sb="9" eb="11">
      <t>カノウ</t>
    </rPh>
    <phoneticPr fontId="1"/>
  </si>
  <si>
    <t>１．無償貸与が可能</t>
    <rPh sb="2" eb="4">
      <t>ムショウ</t>
    </rPh>
    <rPh sb="4" eb="6">
      <t>タイヨ</t>
    </rPh>
    <rPh sb="7" eb="9">
      <t>カノウ</t>
    </rPh>
    <phoneticPr fontId="1"/>
  </si>
  <si>
    <t>（１．もしくは２．と回答した場合：考慮が必要なその他の条件（あれば））</t>
    <rPh sb="10" eb="12">
      <t>カイトウ</t>
    </rPh>
    <rPh sb="14" eb="16">
      <t>バアイ</t>
    </rPh>
    <rPh sb="17" eb="19">
      <t>コウリョ</t>
    </rPh>
    <rPh sb="20" eb="22">
      <t>ヒツヨウ</t>
    </rPh>
    <rPh sb="25" eb="26">
      <t>タ</t>
    </rPh>
    <rPh sb="27" eb="29">
      <t>ジョウケン</t>
    </rPh>
    <phoneticPr fontId="1"/>
  </si>
  <si>
    <t>１．減免措置を検討する余地がある</t>
    <rPh sb="2" eb="4">
      <t>ゲンメン</t>
    </rPh>
    <rPh sb="4" eb="6">
      <t>ソチ</t>
    </rPh>
    <rPh sb="7" eb="9">
      <t>ケントウ</t>
    </rPh>
    <rPh sb="11" eb="13">
      <t>ヨチ</t>
    </rPh>
    <phoneticPr fontId="1"/>
  </si>
  <si>
    <t>２．減免措置を検討する余地はない</t>
    <rPh sb="2" eb="4">
      <t>ゲンメン</t>
    </rPh>
    <rPh sb="4" eb="6">
      <t>ソチ</t>
    </rPh>
    <rPh sb="7" eb="9">
      <t>ケントウ</t>
    </rPh>
    <rPh sb="11" eb="13">
      <t>ヨチ</t>
    </rPh>
    <phoneticPr fontId="1"/>
  </si>
  <si>
    <r>
      <t>＜試験実施会場としての可能性について＞
Ｑ３－１．参加試験の実施団体から貴校に会場貸与の依頼があった場合、教育活動に支障のない範囲で、教室等を参加試験の試験会場として貸与することは可能ですか。該当する選択肢の右の黄色セルに○を入力してください。また、１もしくは２に○を付けた場合、貸与にあたって考慮が必要と想定されるその他の条件があれば、なるべく具体的にご記入ください。</t>
    </r>
    <r>
      <rPr>
        <sz val="14"/>
        <color rgb="FFFF0000"/>
        <rFont val="HGPｺﾞｼｯｸM"/>
        <family val="3"/>
        <charset val="128"/>
      </rPr>
      <t>【必須回答】
※本質問は、公立学校については設置者がご回答ください。（設置者で一つの回答で結構です。学校別に回答を作成する必要はありません。）</t>
    </r>
    <r>
      <rPr>
        <sz val="14"/>
        <rFont val="HGPｺﾞｼｯｸM"/>
        <family val="3"/>
        <charset val="128"/>
      </rPr>
      <t xml:space="preserve">
</t>
    </r>
    <rPh sb="1" eb="3">
      <t>シケン</t>
    </rPh>
    <rPh sb="3" eb="5">
      <t>ジッシ</t>
    </rPh>
    <rPh sb="5" eb="7">
      <t>カイジョウ</t>
    </rPh>
    <rPh sb="11" eb="14">
      <t>カノウセイ</t>
    </rPh>
    <rPh sb="25" eb="27">
      <t>サンカ</t>
    </rPh>
    <rPh sb="27" eb="29">
      <t>シケン</t>
    </rPh>
    <rPh sb="30" eb="32">
      <t>ジッシ</t>
    </rPh>
    <rPh sb="32" eb="34">
      <t>ダンタイ</t>
    </rPh>
    <rPh sb="36" eb="38">
      <t>キコウ</t>
    </rPh>
    <rPh sb="39" eb="41">
      <t>カイジョウ</t>
    </rPh>
    <rPh sb="41" eb="43">
      <t>タイヨ</t>
    </rPh>
    <rPh sb="44" eb="46">
      <t>イライ</t>
    </rPh>
    <rPh sb="50" eb="52">
      <t>バアイ</t>
    </rPh>
    <rPh sb="53" eb="55">
      <t>キョウイク</t>
    </rPh>
    <rPh sb="55" eb="57">
      <t>カツドウ</t>
    </rPh>
    <rPh sb="58" eb="60">
      <t>シショウ</t>
    </rPh>
    <rPh sb="63" eb="65">
      <t>ハンイ</t>
    </rPh>
    <rPh sb="67" eb="69">
      <t>キョウシツ</t>
    </rPh>
    <rPh sb="69" eb="70">
      <t>トウ</t>
    </rPh>
    <rPh sb="71" eb="73">
      <t>サンカ</t>
    </rPh>
    <rPh sb="73" eb="75">
      <t>シケン</t>
    </rPh>
    <rPh sb="76" eb="78">
      <t>シケン</t>
    </rPh>
    <rPh sb="78" eb="80">
      <t>カイジョウ</t>
    </rPh>
    <rPh sb="83" eb="85">
      <t>タイヨ</t>
    </rPh>
    <rPh sb="90" eb="92">
      <t>カノウ</t>
    </rPh>
    <rPh sb="134" eb="135">
      <t>ツ</t>
    </rPh>
    <rPh sb="137" eb="139">
      <t>バアイ</t>
    </rPh>
    <rPh sb="140" eb="142">
      <t>タイヨ</t>
    </rPh>
    <rPh sb="147" eb="149">
      <t>コウリョ</t>
    </rPh>
    <rPh sb="150" eb="152">
      <t>ヒツヨウ</t>
    </rPh>
    <rPh sb="153" eb="155">
      <t>ソウテイ</t>
    </rPh>
    <rPh sb="160" eb="161">
      <t>タ</t>
    </rPh>
    <rPh sb="162" eb="164">
      <t>ジョウケン</t>
    </rPh>
    <rPh sb="173" eb="176">
      <t>グタイテキ</t>
    </rPh>
    <rPh sb="178" eb="180">
      <t>キニュウ</t>
    </rPh>
    <rPh sb="186" eb="188">
      <t>ヒッス</t>
    </rPh>
    <rPh sb="193" eb="196">
      <t>ホンシツモン</t>
    </rPh>
    <rPh sb="198" eb="200">
      <t>コウリツ</t>
    </rPh>
    <rPh sb="200" eb="202">
      <t>ガッコウ</t>
    </rPh>
    <rPh sb="207" eb="210">
      <t>セッチシャ</t>
    </rPh>
    <rPh sb="212" eb="214">
      <t>カイトウ</t>
    </rPh>
    <rPh sb="220" eb="223">
      <t>セッチシャ</t>
    </rPh>
    <rPh sb="224" eb="225">
      <t>ヒト</t>
    </rPh>
    <rPh sb="227" eb="229">
      <t>カイトウ</t>
    </rPh>
    <rPh sb="230" eb="232">
      <t>ケッコウ</t>
    </rPh>
    <rPh sb="235" eb="238">
      <t>ガッコウベツ</t>
    </rPh>
    <rPh sb="239" eb="241">
      <t>カイトウ</t>
    </rPh>
    <rPh sb="242" eb="244">
      <t>サクセイ</t>
    </rPh>
    <rPh sb="246" eb="248">
      <t>ヒツヨウ</t>
    </rPh>
    <phoneticPr fontId="1"/>
  </si>
  <si>
    <r>
      <rPr>
        <b/>
        <sz val="14"/>
        <color rgb="FFFF0000"/>
        <rFont val="HGPｺﾞｼｯｸM"/>
        <family val="3"/>
        <charset val="128"/>
      </rPr>
      <t>（Ｑ３－１で「２．有償での貸与が可能」と回答した学校・設置者にお聞きします。）</t>
    </r>
    <r>
      <rPr>
        <sz val="14"/>
        <rFont val="HGPｺﾞｼｯｸM"/>
        <family val="3"/>
        <charset val="128"/>
      </rPr>
      <t xml:space="preserve">
Ｑ３－２．参加試験の実施団体に有償で貸与する場合の借料について、今後減免措置を検討いただく余地はありますでしょうか。該当する選択肢の右の黄色セルに○を入力してください。</t>
    </r>
    <r>
      <rPr>
        <sz val="14"/>
        <color rgb="FFFF0000"/>
        <rFont val="HGPｺﾞｼｯｸM"/>
        <family val="3"/>
        <charset val="128"/>
      </rPr>
      <t xml:space="preserve">
※本質問は、公立学校については設置者がご回答ください。（設置者で一つの回答で結構です。学校別に回答を作成する必要はありません。）</t>
    </r>
    <r>
      <rPr>
        <sz val="14"/>
        <rFont val="HGPｺﾞｼｯｸM"/>
        <family val="3"/>
        <charset val="128"/>
      </rPr>
      <t xml:space="preserve">
</t>
    </r>
    <rPh sb="9" eb="11">
      <t>ユウショウ</t>
    </rPh>
    <rPh sb="27" eb="30">
      <t>セッチシャ</t>
    </rPh>
    <rPh sb="45" eb="47">
      <t>サンカ</t>
    </rPh>
    <rPh sb="47" eb="49">
      <t>シケン</t>
    </rPh>
    <rPh sb="50" eb="52">
      <t>ジッシ</t>
    </rPh>
    <rPh sb="52" eb="54">
      <t>ダンタイ</t>
    </rPh>
    <rPh sb="55" eb="57">
      <t>ユウショウ</t>
    </rPh>
    <rPh sb="58" eb="60">
      <t>タイヨ</t>
    </rPh>
    <rPh sb="62" eb="64">
      <t>バアイ</t>
    </rPh>
    <rPh sb="65" eb="67">
      <t>シャクリョウ</t>
    </rPh>
    <rPh sb="72" eb="74">
      <t>コンゴ</t>
    </rPh>
    <rPh sb="74" eb="78">
      <t>ゲンメンソチ</t>
    </rPh>
    <rPh sb="79" eb="81">
      <t>ケントウ</t>
    </rPh>
    <rPh sb="85" eb="87">
      <t>ヨチ</t>
    </rPh>
    <rPh sb="98" eb="100">
      <t>ガイトウ</t>
    </rPh>
    <rPh sb="102" eb="105">
      <t>センタクシ</t>
    </rPh>
    <rPh sb="106" eb="107">
      <t>ミギ</t>
    </rPh>
    <rPh sb="108" eb="110">
      <t>キイロ</t>
    </rPh>
    <rPh sb="115" eb="117">
      <t>ニュウリョク</t>
    </rPh>
    <rPh sb="126" eb="129">
      <t>ホンシツモン</t>
    </rPh>
    <rPh sb="131" eb="133">
      <t>コウリツ</t>
    </rPh>
    <rPh sb="133" eb="135">
      <t>ガッコウ</t>
    </rPh>
    <rPh sb="140" eb="143">
      <t>セッチシャ</t>
    </rPh>
    <rPh sb="145" eb="147">
      <t>カイトウ</t>
    </rPh>
    <rPh sb="153" eb="156">
      <t>セッチシャ</t>
    </rPh>
    <rPh sb="157" eb="158">
      <t>ヒト</t>
    </rPh>
    <rPh sb="160" eb="162">
      <t>カイトウ</t>
    </rPh>
    <rPh sb="163" eb="165">
      <t>ケッコウ</t>
    </rPh>
    <rPh sb="168" eb="171">
      <t>ガッコウベツ</t>
    </rPh>
    <rPh sb="172" eb="174">
      <t>カイトウ</t>
    </rPh>
    <rPh sb="175" eb="177">
      <t>サクセイ</t>
    </rPh>
    <rPh sb="179" eb="181">
      <t>ヒツヨウ</t>
    </rPh>
    <phoneticPr fontId="1"/>
  </si>
  <si>
    <t>最後に、本調査への回答について、補足したいものがありましたらこちらにその内容をご記入ください。</t>
    <rPh sb="0" eb="2">
      <t>サイゴ</t>
    </rPh>
    <rPh sb="4" eb="7">
      <t>ホンチョウサ</t>
    </rPh>
    <rPh sb="9" eb="11">
      <t>カイトウ</t>
    </rPh>
    <rPh sb="16" eb="18">
      <t>ホソク</t>
    </rPh>
    <rPh sb="36" eb="38">
      <t>ナイヨウ</t>
    </rPh>
    <rPh sb="40" eb="42">
      <t>キニュウ</t>
    </rPh>
    <phoneticPr fontId="1"/>
  </si>
  <si>
    <t>例：○○県立文科高等学校</t>
    <rPh sb="0" eb="1">
      <t>レイ</t>
    </rPh>
    <rPh sb="4" eb="6">
      <t>ケンリツ</t>
    </rPh>
    <rPh sb="6" eb="8">
      <t>モンカ</t>
    </rPh>
    <rPh sb="8" eb="10">
      <t>コウトウ</t>
    </rPh>
    <rPh sb="10" eb="12">
      <t>ガッコウ</t>
    </rPh>
    <phoneticPr fontId="1"/>
  </si>
  <si>
    <t>↑行２の行全体をコピー（※）して、「集計表.xlsx」の２シート目「各学校回答」に「形式を選択して貼り付け」→「値の貼り付け」→「値」でペーストしてください。</t>
    <rPh sb="1" eb="2">
      <t>ギョウ</t>
    </rPh>
    <rPh sb="4" eb="5">
      <t>ギョウ</t>
    </rPh>
    <rPh sb="5" eb="7">
      <t>ゼンタイ</t>
    </rPh>
    <rPh sb="18" eb="21">
      <t>シュウケイヒョウ</t>
    </rPh>
    <rPh sb="32" eb="33">
      <t>メ</t>
    </rPh>
    <rPh sb="34" eb="37">
      <t>カクガッコウ</t>
    </rPh>
    <rPh sb="37" eb="39">
      <t>カイトウ</t>
    </rPh>
    <rPh sb="42" eb="44">
      <t>ケイシキ</t>
    </rPh>
    <rPh sb="45" eb="47">
      <t>センタク</t>
    </rPh>
    <rPh sb="49" eb="50">
      <t>ハ</t>
    </rPh>
    <rPh sb="51" eb="52">
      <t>ツ</t>
    </rPh>
    <rPh sb="56" eb="57">
      <t>アタイ</t>
    </rPh>
    <rPh sb="58" eb="59">
      <t>ハ</t>
    </rPh>
    <rPh sb="60" eb="61">
      <t>ツ</t>
    </rPh>
    <rPh sb="65" eb="66">
      <t>アタイ</t>
    </rPh>
    <phoneticPr fontId="1"/>
  </si>
  <si>
    <t>学校名</t>
    <rPh sb="0" eb="3">
      <t>ガッコウメイ</t>
    </rPh>
    <phoneticPr fontId="1"/>
  </si>
  <si>
    <t>高等学校コード</t>
    <rPh sb="0" eb="2">
      <t>コウトウ</t>
    </rPh>
    <rPh sb="2" eb="4">
      <t>ガッコウ</t>
    </rPh>
    <phoneticPr fontId="1"/>
  </si>
  <si>
    <t>学校所在地市区町村コード</t>
    <rPh sb="0" eb="2">
      <t>ガッコウ</t>
    </rPh>
    <rPh sb="2" eb="5">
      <t>ショザイチ</t>
    </rPh>
    <rPh sb="5" eb="7">
      <t>シク</t>
    </rPh>
    <rPh sb="7" eb="9">
      <t>チョウソン</t>
    </rPh>
    <phoneticPr fontId="1"/>
  </si>
  <si>
    <t>生徒数（高１）</t>
    <rPh sb="0" eb="3">
      <t>セイトスウ</t>
    </rPh>
    <rPh sb="4" eb="6">
      <t>コウイチ</t>
    </rPh>
    <phoneticPr fontId="1"/>
  </si>
  <si>
    <t>進学希望見込み者数</t>
    <rPh sb="0" eb="2">
      <t>シンガク</t>
    </rPh>
    <rPh sb="2" eb="4">
      <t>キボウ</t>
    </rPh>
    <rPh sb="4" eb="6">
      <t>ミコ</t>
    </rPh>
    <rPh sb="7" eb="8">
      <t>シャ</t>
    </rPh>
    <rPh sb="8" eb="9">
      <t>スウ</t>
    </rPh>
    <phoneticPr fontId="1"/>
  </si>
  <si>
    <t>※行番号「１」にカーソルを合わせ、カーソルが　　の形に変わったら、右クリックして、「コピー」を選択</t>
    <rPh sb="1" eb="4">
      <t>ギョウバンゴウ</t>
    </rPh>
    <rPh sb="13" eb="14">
      <t>ア</t>
    </rPh>
    <rPh sb="25" eb="26">
      <t>カタチ</t>
    </rPh>
    <rPh sb="27" eb="28">
      <t>カ</t>
    </rPh>
    <rPh sb="33" eb="34">
      <t>ミギ</t>
    </rPh>
    <rPh sb="47" eb="49">
      <t>センタク</t>
    </rPh>
    <phoneticPr fontId="1"/>
  </si>
  <si>
    <t>Q1/1/4</t>
    <phoneticPr fontId="1"/>
  </si>
  <si>
    <t>Q1/1/5</t>
  </si>
  <si>
    <t>Q1/1/6</t>
  </si>
  <si>
    <t>Q1/1/7</t>
  </si>
  <si>
    <t>Q1/1/8</t>
  </si>
  <si>
    <t>Q1/1/9</t>
  </si>
  <si>
    <t>Q1/1/10</t>
  </si>
  <si>
    <t>Q1/1/11</t>
    <phoneticPr fontId="1"/>
  </si>
  <si>
    <t>Q1/2/4</t>
    <phoneticPr fontId="1"/>
  </si>
  <si>
    <t>Q1/2/5</t>
  </si>
  <si>
    <t>Q1/2/6</t>
  </si>
  <si>
    <t>Q1/2/7</t>
  </si>
  <si>
    <t>Q1/2/8</t>
  </si>
  <si>
    <t>Q1/2/9</t>
  </si>
  <si>
    <t>Q1/2/10</t>
  </si>
  <si>
    <t>Q1/2/11</t>
  </si>
  <si>
    <t>Q1/3/4</t>
    <phoneticPr fontId="1"/>
  </si>
  <si>
    <t>Q1/3/5</t>
  </si>
  <si>
    <t>Q1/3/6</t>
  </si>
  <si>
    <t>Q1/3/7</t>
  </si>
  <si>
    <t>Q1/3/8</t>
  </si>
  <si>
    <t>Q1/3/9</t>
  </si>
  <si>
    <t>Q1/3/10</t>
  </si>
  <si>
    <t>Q1/3/11</t>
  </si>
  <si>
    <t>Q1/4/4</t>
    <phoneticPr fontId="1"/>
  </si>
  <si>
    <t>Q1/4/5</t>
  </si>
  <si>
    <t>Q1/4/6</t>
  </si>
  <si>
    <t>Q1/4/7</t>
  </si>
  <si>
    <t>Q1/4/8</t>
  </si>
  <si>
    <t>Q1/4/9</t>
  </si>
  <si>
    <t>Q1/4/10</t>
  </si>
  <si>
    <t>Q1/4/11</t>
  </si>
  <si>
    <t>Q1/5/4</t>
    <phoneticPr fontId="1"/>
  </si>
  <si>
    <t>Q1/5/5</t>
  </si>
  <si>
    <t>Q1/5/6</t>
  </si>
  <si>
    <t>Q1/5/7</t>
  </si>
  <si>
    <t>Q1/5/8</t>
  </si>
  <si>
    <t>Q1/5/9</t>
  </si>
  <si>
    <t>Q1/5/10</t>
  </si>
  <si>
    <t>Q1/5/11</t>
    <phoneticPr fontId="1"/>
  </si>
  <si>
    <t>Q1/23/4</t>
    <phoneticPr fontId="1"/>
  </si>
  <si>
    <t>Q1/23/5</t>
  </si>
  <si>
    <t>Q1/23/6</t>
  </si>
  <si>
    <t>Q1/23/7</t>
  </si>
  <si>
    <t>Q1/23/8</t>
  </si>
  <si>
    <t>Q1/23/9</t>
  </si>
  <si>
    <t>Q1/23/10</t>
  </si>
  <si>
    <t>Q1/23/11</t>
  </si>
  <si>
    <t>Q1/6/4</t>
    <phoneticPr fontId="1"/>
  </si>
  <si>
    <t>Q1/6/5</t>
  </si>
  <si>
    <t>Q1/6/6</t>
  </si>
  <si>
    <t>Q1/6/7</t>
  </si>
  <si>
    <t>Q1/6/8</t>
  </si>
  <si>
    <t>Q1/6/9</t>
  </si>
  <si>
    <t>Q1/6/10</t>
  </si>
  <si>
    <t>Q1/6/11</t>
  </si>
  <si>
    <t>Q1/7/4</t>
    <phoneticPr fontId="1"/>
  </si>
  <si>
    <t>Q1/7/5</t>
  </si>
  <si>
    <t>Q1/7/6</t>
  </si>
  <si>
    <t>Q1/7/7</t>
  </si>
  <si>
    <t>Q1/7/8</t>
  </si>
  <si>
    <t>Q1/7/9</t>
  </si>
  <si>
    <t>Q1/7/10</t>
  </si>
  <si>
    <t>Q1/7/11</t>
  </si>
  <si>
    <t>Q1/8/4</t>
    <phoneticPr fontId="1"/>
  </si>
  <si>
    <t>Q1/8/5</t>
  </si>
  <si>
    <t>Q1/8/6</t>
  </si>
  <si>
    <t>Q1/8/7</t>
  </si>
  <si>
    <t>Q1/8/8</t>
  </si>
  <si>
    <t>Q1/8/9</t>
  </si>
  <si>
    <t>Q1/8/10</t>
  </si>
  <si>
    <t>Q1/8/11</t>
  </si>
  <si>
    <t>Q1/9/4</t>
    <phoneticPr fontId="1"/>
  </si>
  <si>
    <t>Q1/9/5</t>
  </si>
  <si>
    <t>Q1/9/6</t>
  </si>
  <si>
    <t>Q1/9/7</t>
  </si>
  <si>
    <t>Q1/9/8</t>
  </si>
  <si>
    <t>Q1/9/9</t>
  </si>
  <si>
    <t>Q1/9/10</t>
  </si>
  <si>
    <t>Q1/9/11</t>
  </si>
  <si>
    <t>Q1/10/4</t>
    <phoneticPr fontId="1"/>
  </si>
  <si>
    <t>Q1/10/5</t>
  </si>
  <si>
    <t>Q1/10/6</t>
  </si>
  <si>
    <t>Q1/10/7</t>
  </si>
  <si>
    <t>Q1/10/8</t>
  </si>
  <si>
    <t>Q1/10/9</t>
  </si>
  <si>
    <t>Q1/10/10</t>
  </si>
  <si>
    <t>Q1/10/11</t>
  </si>
  <si>
    <t>Q1/11/4</t>
    <phoneticPr fontId="1"/>
  </si>
  <si>
    <t>Q1/11/5</t>
  </si>
  <si>
    <t>Q1/11/6</t>
  </si>
  <si>
    <t>Q1/11/7</t>
  </si>
  <si>
    <t>Q1/11/8</t>
  </si>
  <si>
    <t>Q1/11/9</t>
  </si>
  <si>
    <t>Q1/11/10</t>
  </si>
  <si>
    <t>Q1/11/11</t>
  </si>
  <si>
    <t>Q1/12/4</t>
    <phoneticPr fontId="1"/>
  </si>
  <si>
    <t>Q1/12/5</t>
  </si>
  <si>
    <t>Q1/12/6</t>
  </si>
  <si>
    <t>Q1/12/7</t>
  </si>
  <si>
    <t>Q1/12/8</t>
  </si>
  <si>
    <t>Q1/12/9</t>
  </si>
  <si>
    <t>Q1/12/10</t>
  </si>
  <si>
    <t>Q1/12/11</t>
  </si>
  <si>
    <t>Q1/24/4</t>
    <phoneticPr fontId="1"/>
  </si>
  <si>
    <t>Q1/24/5</t>
  </si>
  <si>
    <t>Q1/24/6</t>
  </si>
  <si>
    <t>Q1/24/7</t>
  </si>
  <si>
    <t>Q1/24/8</t>
  </si>
  <si>
    <t>Q1/24/9</t>
  </si>
  <si>
    <t>Q1/24/10</t>
  </si>
  <si>
    <t>Q1/24/11</t>
  </si>
  <si>
    <t>Q1/25/4</t>
    <phoneticPr fontId="1"/>
  </si>
  <si>
    <t>Q1/25/5</t>
  </si>
  <si>
    <t>Q1/25/6</t>
  </si>
  <si>
    <t>Q1/25/7</t>
  </si>
  <si>
    <t>Q1/25/8</t>
  </si>
  <si>
    <t>Q1/25/9</t>
  </si>
  <si>
    <t>Q1/25/10</t>
  </si>
  <si>
    <t>Q1/25/11</t>
  </si>
  <si>
    <t>Q1/13/4</t>
    <phoneticPr fontId="1"/>
  </si>
  <si>
    <t>Q1/13/5</t>
  </si>
  <si>
    <t>Q1/13/6</t>
  </si>
  <si>
    <t>Q1/13/7</t>
  </si>
  <si>
    <t>Q1/13/8</t>
  </si>
  <si>
    <t>Q1/13/9</t>
  </si>
  <si>
    <t>Q1/13/10</t>
  </si>
  <si>
    <t>Q1/13/11</t>
  </si>
  <si>
    <t>Q1/14/4</t>
    <phoneticPr fontId="1"/>
  </si>
  <si>
    <t>Q1/14/5</t>
  </si>
  <si>
    <t>Q1/14/6</t>
  </si>
  <si>
    <t>Q1/14/7</t>
  </si>
  <si>
    <t>Q1/14/8</t>
  </si>
  <si>
    <t>Q1/14/9</t>
  </si>
  <si>
    <t>Q1/14/10</t>
  </si>
  <si>
    <t>Q1/14/11</t>
  </si>
  <si>
    <t>Q1/15/4</t>
    <phoneticPr fontId="1"/>
  </si>
  <si>
    <t>Q1/15/5</t>
  </si>
  <si>
    <t>Q1/15/6</t>
  </si>
  <si>
    <t>Q1/15/7</t>
  </si>
  <si>
    <t>Q1/15/8</t>
  </si>
  <si>
    <t>Q1/15/9</t>
  </si>
  <si>
    <t>Q1/15/10</t>
  </si>
  <si>
    <t>Q1/15/11</t>
  </si>
  <si>
    <t>Q1/16/4</t>
    <phoneticPr fontId="1"/>
  </si>
  <si>
    <t>Q1/16/5</t>
  </si>
  <si>
    <t>Q1/16/6</t>
  </si>
  <si>
    <t>Q1/16/7</t>
  </si>
  <si>
    <t>Q1/16/8</t>
  </si>
  <si>
    <t>Q1/16/9</t>
  </si>
  <si>
    <t>Q1/16/10</t>
  </si>
  <si>
    <t>Q1/16/11</t>
  </si>
  <si>
    <t>Q1/17/4</t>
    <phoneticPr fontId="1"/>
  </si>
  <si>
    <t>Q1/17/5</t>
  </si>
  <si>
    <t>Q1/17/6</t>
  </si>
  <si>
    <t>Q1/17/7</t>
  </si>
  <si>
    <t>Q1/17/8</t>
  </si>
  <si>
    <t>Q1/17/9</t>
  </si>
  <si>
    <t>Q1/17/10</t>
  </si>
  <si>
    <t>Q1/17/11</t>
  </si>
  <si>
    <t>Q1/18/4</t>
    <phoneticPr fontId="1"/>
  </si>
  <si>
    <t>Q1/18/5</t>
  </si>
  <si>
    <t>Q1/18/6</t>
  </si>
  <si>
    <t>Q1/18/7</t>
  </si>
  <si>
    <t>Q1/18/8</t>
  </si>
  <si>
    <t>Q1/18/9</t>
  </si>
  <si>
    <t>Q1/18/10</t>
  </si>
  <si>
    <t>Q1/18/11</t>
  </si>
  <si>
    <t>Q1/19/4</t>
    <phoneticPr fontId="1"/>
  </si>
  <si>
    <t>Q1/19/5</t>
  </si>
  <si>
    <t>Q1/19/6</t>
  </si>
  <si>
    <t>Q1/19/7</t>
  </si>
  <si>
    <t>Q1/19/8</t>
  </si>
  <si>
    <t>Q1/19/9</t>
  </si>
  <si>
    <t>Q1/19/10</t>
  </si>
  <si>
    <t>Q1/19/11</t>
  </si>
  <si>
    <t>Q1/20/4</t>
    <phoneticPr fontId="1"/>
  </si>
  <si>
    <t>Q1/20/5</t>
  </si>
  <si>
    <t>Q1/20/6</t>
  </si>
  <si>
    <t>Q1/20/7</t>
  </si>
  <si>
    <t>Q1/20/8</t>
  </si>
  <si>
    <t>Q1/20/9</t>
  </si>
  <si>
    <t>Q1/20/10</t>
  </si>
  <si>
    <t>Q1/20/11</t>
  </si>
  <si>
    <t>Q1/26/4</t>
    <phoneticPr fontId="1"/>
  </si>
  <si>
    <t>Q1/26/5</t>
  </si>
  <si>
    <t>Q1/26/6</t>
  </si>
  <si>
    <t>Q1/26/7</t>
  </si>
  <si>
    <t>Q1/26/8</t>
  </si>
  <si>
    <t>Q1/26/9</t>
  </si>
  <si>
    <t>Q1/26/10</t>
  </si>
  <si>
    <t>Q1/26/11</t>
  </si>
  <si>
    <t>Q1/27/4</t>
    <phoneticPr fontId="1"/>
  </si>
  <si>
    <t>Q1/27/5</t>
  </si>
  <si>
    <t>Q1/27/6</t>
  </si>
  <si>
    <t>Q1/27/7</t>
  </si>
  <si>
    <t>Q1/27/8</t>
  </si>
  <si>
    <t>Q1/27/9</t>
  </si>
  <si>
    <t>Q1/27/10</t>
  </si>
  <si>
    <t>Q1/27/11</t>
  </si>
  <si>
    <t>Q1/28/4</t>
    <phoneticPr fontId="1"/>
  </si>
  <si>
    <t>Q1/28/5</t>
  </si>
  <si>
    <t>Q1/28/6</t>
  </si>
  <si>
    <t>Q1/28/7</t>
  </si>
  <si>
    <t>Q1/28/8</t>
  </si>
  <si>
    <t>Q1/28/9</t>
  </si>
  <si>
    <t>Q1/28/10</t>
  </si>
  <si>
    <t>Q1/28/11</t>
  </si>
  <si>
    <t>Q1/29/4</t>
    <phoneticPr fontId="1"/>
  </si>
  <si>
    <t>Q1/29/5</t>
  </si>
  <si>
    <t>Q1/29/6</t>
  </si>
  <si>
    <t>Q1/29/7</t>
  </si>
  <si>
    <t>Q1/29/8</t>
  </si>
  <si>
    <t>Q1/29/9</t>
  </si>
  <si>
    <t>Q1/29/10</t>
  </si>
  <si>
    <t>Q1/29/11</t>
  </si>
  <si>
    <t>Q1/30/4</t>
    <phoneticPr fontId="1"/>
  </si>
  <si>
    <t>Q1/30/5</t>
  </si>
  <si>
    <t>Q1/30/6</t>
  </si>
  <si>
    <t>Q1/30/7</t>
  </si>
  <si>
    <t>Q1/30/8</t>
  </si>
  <si>
    <t>Q1/30/9</t>
  </si>
  <si>
    <t>Q1/30/10</t>
  </si>
  <si>
    <t>Q1/30/11</t>
  </si>
  <si>
    <t>Q1/21/5</t>
  </si>
  <si>
    <t>Q1/21/6</t>
  </si>
  <si>
    <t>Q1/21/7</t>
  </si>
  <si>
    <t>Q1/21/8</t>
  </si>
  <si>
    <t>Q1/21/9</t>
  </si>
  <si>
    <t>Q1/21/10</t>
  </si>
  <si>
    <t>Q1/21/11</t>
  </si>
  <si>
    <t>Q1/22/4</t>
    <phoneticPr fontId="1"/>
  </si>
  <si>
    <t>Q1/22/5</t>
  </si>
  <si>
    <t>Q1/22/6</t>
  </si>
  <si>
    <t>Q1/22/7</t>
  </si>
  <si>
    <t>Q1/22/8</t>
  </si>
  <si>
    <t>Q1/22/9</t>
  </si>
  <si>
    <t>Q1/22/10</t>
  </si>
  <si>
    <t>Q1/22/11</t>
  </si>
  <si>
    <t>Q1/21/4</t>
    <phoneticPr fontId="1"/>
  </si>
  <si>
    <t>Q2/31/4</t>
    <phoneticPr fontId="1"/>
  </si>
  <si>
    <t>Q2/31/5</t>
  </si>
  <si>
    <t>Q2/31/6</t>
  </si>
  <si>
    <t>Q2/31/7</t>
  </si>
  <si>
    <t>Q2/31/8</t>
  </si>
  <si>
    <t>Q2/31/9</t>
  </si>
  <si>
    <t>Q2/31/10</t>
  </si>
  <si>
    <t>Q2/31/11</t>
  </si>
  <si>
    <t>Q2/32/5</t>
  </si>
  <si>
    <t>Q2/32/6</t>
  </si>
  <si>
    <t>Q2/32/7</t>
  </si>
  <si>
    <t>Q2/32/8</t>
  </si>
  <si>
    <t>Q2/32/9</t>
  </si>
  <si>
    <t>Q2/32/10</t>
  </si>
  <si>
    <t>Q2/32/11</t>
  </si>
  <si>
    <t>Q2/33/5</t>
  </si>
  <si>
    <t>Q2/33/6</t>
  </si>
  <si>
    <t>Q2/33/7</t>
  </si>
  <si>
    <t>Q2/33/8</t>
  </si>
  <si>
    <t>Q2/33/9</t>
  </si>
  <si>
    <t>Q2/33/10</t>
  </si>
  <si>
    <t>Q2/33/11</t>
  </si>
  <si>
    <t>Q2/34/5</t>
  </si>
  <si>
    <t>Q2/34/6</t>
  </si>
  <si>
    <t>Q2/34/7</t>
  </si>
  <si>
    <t>Q2/34/8</t>
  </si>
  <si>
    <t>Q2/34/9</t>
  </si>
  <si>
    <t>Q2/34/10</t>
  </si>
  <si>
    <t>Q2/34/11</t>
  </si>
  <si>
    <t>Q2/35/5</t>
  </si>
  <si>
    <t>Q2/35/6</t>
  </si>
  <si>
    <t>Q2/35/7</t>
  </si>
  <si>
    <t>Q2/35/8</t>
  </si>
  <si>
    <t>Q2/35/9</t>
  </si>
  <si>
    <t>Q2/35/10</t>
  </si>
  <si>
    <t>Q2/35/11</t>
  </si>
  <si>
    <t>Q2/36/11</t>
  </si>
  <si>
    <t>Q2/36/4</t>
    <phoneticPr fontId="1"/>
  </si>
  <si>
    <t>Q2/36/5</t>
  </si>
  <si>
    <t>Q2/36/6</t>
  </si>
  <si>
    <t>Q2/36/7</t>
  </si>
  <si>
    <t>Q2/36/8</t>
  </si>
  <si>
    <t>Q2/36/9</t>
  </si>
  <si>
    <t>Q2/36/10</t>
  </si>
  <si>
    <t>Q2/37/5</t>
  </si>
  <si>
    <t>Q2/37/6</t>
  </si>
  <si>
    <t>Q2/37/7</t>
  </si>
  <si>
    <t>Q2/37/8</t>
  </si>
  <si>
    <t>Q2/37/9</t>
  </si>
  <si>
    <t>Q2/37/10</t>
  </si>
  <si>
    <t>Q2/37/11</t>
  </si>
  <si>
    <t>Q2/38/5</t>
  </si>
  <si>
    <t>Q2/38/6</t>
  </si>
  <si>
    <t>Q2/38/7</t>
  </si>
  <si>
    <t>Q2/38/8</t>
  </si>
  <si>
    <t>Q2/38/9</t>
  </si>
  <si>
    <t>Q2/38/10</t>
  </si>
  <si>
    <t>Q2/38/11</t>
  </si>
  <si>
    <t>Q2/39/5</t>
  </si>
  <si>
    <t>Q2/39/6</t>
  </si>
  <si>
    <t>Q2/39/7</t>
  </si>
  <si>
    <t>Q2/39/8</t>
  </si>
  <si>
    <t>Q2/39/9</t>
  </si>
  <si>
    <t>Q2/39/10</t>
  </si>
  <si>
    <t>Q2/39/11</t>
  </si>
  <si>
    <t>Q2/40/5</t>
  </si>
  <si>
    <t>Q2/40/6</t>
  </si>
  <si>
    <t>Q2/40/7</t>
  </si>
  <si>
    <t>Q2/40/8</t>
  </si>
  <si>
    <t>Q2/40/9</t>
  </si>
  <si>
    <t>Q2/40/10</t>
  </si>
  <si>
    <t>Q2/40/11</t>
  </si>
  <si>
    <t>Q2/41/5</t>
  </si>
  <si>
    <t>Q2/41/6</t>
  </si>
  <si>
    <t>Q2/41/7</t>
  </si>
  <si>
    <t>Q2/41/8</t>
  </si>
  <si>
    <t>Q2/41/9</t>
  </si>
  <si>
    <t>Q2/41/10</t>
  </si>
  <si>
    <t>Q2/41/11</t>
  </si>
  <si>
    <t>Q2/42/5</t>
  </si>
  <si>
    <t>Q2/42/6</t>
  </si>
  <si>
    <t>Q2/42/7</t>
  </si>
  <si>
    <t>Q2/42/8</t>
  </si>
  <si>
    <t>Q2/42/9</t>
  </si>
  <si>
    <t>Q2/42/10</t>
  </si>
  <si>
    <t>Q2/42/11</t>
  </si>
  <si>
    <t>Q2/43/5</t>
  </si>
  <si>
    <t>Q2/43/6</t>
  </si>
  <si>
    <t>Q2/43/7</t>
  </si>
  <si>
    <t>Q2/43/8</t>
  </si>
  <si>
    <t>Q2/43/9</t>
  </si>
  <si>
    <t>Q2/43/10</t>
  </si>
  <si>
    <t>Q2/43/11</t>
  </si>
  <si>
    <t>Q2/45/5</t>
  </si>
  <si>
    <t>Q2/45/6</t>
  </si>
  <si>
    <t>Q2/45/7</t>
  </si>
  <si>
    <t>Q2/45/8</t>
  </si>
  <si>
    <t>Q2/45/9</t>
  </si>
  <si>
    <t>Q2/45/10</t>
  </si>
  <si>
    <t>Q2/45/11</t>
  </si>
  <si>
    <t>Q2/46/5</t>
  </si>
  <si>
    <t>Q2/46/6</t>
  </si>
  <si>
    <t>Q2/46/7</t>
  </si>
  <si>
    <t>Q2/46/8</t>
  </si>
  <si>
    <t>Q2/46/9</t>
  </si>
  <si>
    <t>Q2/46/10</t>
  </si>
  <si>
    <t>Q2/46/11</t>
  </si>
  <si>
    <t>Q2/47/5</t>
  </si>
  <si>
    <t>Q2/47/6</t>
  </si>
  <si>
    <t>Q2/47/7</t>
  </si>
  <si>
    <t>Q2/47/8</t>
  </si>
  <si>
    <t>Q2/47/9</t>
  </si>
  <si>
    <t>Q2/47/10</t>
  </si>
  <si>
    <t>Q2/47/11</t>
  </si>
  <si>
    <t>Q2/48/5</t>
  </si>
  <si>
    <t>Q2/48/6</t>
  </si>
  <si>
    <t>Q2/48/7</t>
  </si>
  <si>
    <t>Q2/48/8</t>
  </si>
  <si>
    <t>Q2/48/9</t>
  </si>
  <si>
    <t>Q2/48/10</t>
  </si>
  <si>
    <t>Q2/48/11</t>
  </si>
  <si>
    <t>Q2/49/4</t>
    <phoneticPr fontId="1"/>
  </si>
  <si>
    <t>Q2/49/5</t>
  </si>
  <si>
    <t>Q2/49/6</t>
  </si>
  <si>
    <t>Q2/49/7</t>
  </si>
  <si>
    <t>Q2/49/8</t>
  </si>
  <si>
    <t>Q2/49/9</t>
  </si>
  <si>
    <t>Q2/49/10</t>
  </si>
  <si>
    <t>Q2/49/11</t>
  </si>
  <si>
    <t>Q2/50/5</t>
  </si>
  <si>
    <t>Q2/50/6</t>
  </si>
  <si>
    <t>Q2/50/7</t>
  </si>
  <si>
    <t>Q2/50/8</t>
  </si>
  <si>
    <t>Q2/50/9</t>
  </si>
  <si>
    <t>Q2/50/10</t>
  </si>
  <si>
    <t>Q2/50/11</t>
  </si>
  <si>
    <t>Q2/51/5</t>
  </si>
  <si>
    <t>Q2/51/6</t>
  </si>
  <si>
    <t>Q2/51/7</t>
  </si>
  <si>
    <t>Q2/51/8</t>
  </si>
  <si>
    <t>Q2/51/9</t>
  </si>
  <si>
    <t>Q2/51/10</t>
  </si>
  <si>
    <t>Q2/51/11</t>
  </si>
  <si>
    <t>Q2/52/5</t>
  </si>
  <si>
    <t>Q2/52/6</t>
  </si>
  <si>
    <t>Q2/52/7</t>
  </si>
  <si>
    <t>Q2/52/8</t>
  </si>
  <si>
    <t>Q2/52/9</t>
  </si>
  <si>
    <t>Q2/52/10</t>
  </si>
  <si>
    <t>Q2/52/11</t>
  </si>
  <si>
    <t>Q2/53/5</t>
  </si>
  <si>
    <t>Q2/53/6</t>
  </si>
  <si>
    <t>Q2/53/7</t>
  </si>
  <si>
    <t>Q2/53/8</t>
  </si>
  <si>
    <t>Q2/53/9</t>
  </si>
  <si>
    <t>Q2/53/10</t>
  </si>
  <si>
    <t>Q2/53/11</t>
  </si>
  <si>
    <t>Q2/55/5</t>
  </si>
  <si>
    <t>Q2/55/6</t>
  </si>
  <si>
    <t>Q2/55/7</t>
  </si>
  <si>
    <t>Q2/55/8</t>
  </si>
  <si>
    <t>Q2/55/9</t>
  </si>
  <si>
    <t>Q2/55/10</t>
  </si>
  <si>
    <t>Q2/55/11</t>
  </si>
  <si>
    <t>Q2/56/5</t>
  </si>
  <si>
    <t>Q2/56/6</t>
  </si>
  <si>
    <t>Q2/56/7</t>
  </si>
  <si>
    <t>Q2/56/8</t>
  </si>
  <si>
    <t>Q2/56/9</t>
  </si>
  <si>
    <t>Q2/56/10</t>
  </si>
  <si>
    <t>Q2/56/11</t>
  </si>
  <si>
    <t>Q2/57/5</t>
  </si>
  <si>
    <t>Q2/57/6</t>
  </si>
  <si>
    <t>Q2/57/7</t>
  </si>
  <si>
    <t>Q2/57/8</t>
  </si>
  <si>
    <t>Q2/57/9</t>
  </si>
  <si>
    <t>Q2/57/10</t>
  </si>
  <si>
    <t>Q2/57/11</t>
  </si>
  <si>
    <t>Q2/58/5</t>
  </si>
  <si>
    <t>Q2/58/6</t>
  </si>
  <si>
    <t>Q2/58/7</t>
  </si>
  <si>
    <t>Q2/58/8</t>
  </si>
  <si>
    <t>Q2/58/9</t>
  </si>
  <si>
    <t>Q2/58/10</t>
  </si>
  <si>
    <t>Q2/58/11</t>
  </si>
  <si>
    <t>Q2/59/5</t>
  </si>
  <si>
    <t>Q2/59/6</t>
  </si>
  <si>
    <t>Q2/59/7</t>
  </si>
  <si>
    <t>Q2/59/8</t>
  </si>
  <si>
    <t>Q2/59/9</t>
  </si>
  <si>
    <t>Q2/59/10</t>
  </si>
  <si>
    <t>Q2/59/11</t>
  </si>
  <si>
    <t>Q2/31/12</t>
  </si>
  <si>
    <t>Q2/31/1</t>
    <phoneticPr fontId="1"/>
  </si>
  <si>
    <t>Q2/31/2</t>
  </si>
  <si>
    <t>Q2/31/3</t>
  </si>
  <si>
    <t>Q2/32/4</t>
    <phoneticPr fontId="1"/>
  </si>
  <si>
    <t>Q2/32/12</t>
  </si>
  <si>
    <t>Q2/33/4</t>
    <phoneticPr fontId="1"/>
  </si>
  <si>
    <t>Q2/33/12</t>
  </si>
  <si>
    <t>Q2/32/1</t>
    <phoneticPr fontId="1"/>
  </si>
  <si>
    <t>Q2/32/2</t>
  </si>
  <si>
    <t>Q2/32/3</t>
  </si>
  <si>
    <t>Q2/33/1</t>
    <phoneticPr fontId="1"/>
  </si>
  <si>
    <t>Q2/33/2</t>
  </si>
  <si>
    <t>Q2/33/3</t>
  </si>
  <si>
    <t>Q2/34/4</t>
    <phoneticPr fontId="1"/>
  </si>
  <si>
    <t>Q2/34/12</t>
  </si>
  <si>
    <t>Q2/34/1</t>
    <phoneticPr fontId="1"/>
  </si>
  <si>
    <t>Q2/34/2</t>
  </si>
  <si>
    <t>Q2/34/3</t>
  </si>
  <si>
    <t>Q2/35/4</t>
    <phoneticPr fontId="1"/>
  </si>
  <si>
    <t>Q2/35/12</t>
  </si>
  <si>
    <t>Q2/35/1</t>
    <phoneticPr fontId="1"/>
  </si>
  <si>
    <t>Q2/35/2</t>
  </si>
  <si>
    <t>Q2/35/3</t>
  </si>
  <si>
    <t>Q2/36/12</t>
  </si>
  <si>
    <t>Q2/36/1</t>
    <phoneticPr fontId="1"/>
  </si>
  <si>
    <t>Q2/36/2</t>
  </si>
  <si>
    <t>Q2/36/3</t>
  </si>
  <si>
    <t>Q2/37/4</t>
    <phoneticPr fontId="1"/>
  </si>
  <si>
    <t>Q2/37/12</t>
  </si>
  <si>
    <t>Q2/37/1</t>
    <phoneticPr fontId="1"/>
  </si>
  <si>
    <t>Q2/37/2</t>
  </si>
  <si>
    <t>Q2/37/3</t>
  </si>
  <si>
    <t>Q2/38/4</t>
    <phoneticPr fontId="1"/>
  </si>
  <si>
    <t>Q2/38/12</t>
  </si>
  <si>
    <t>Q2/38/1</t>
    <phoneticPr fontId="1"/>
  </si>
  <si>
    <t>Q2/38/2</t>
  </si>
  <si>
    <t>Q2/38/3</t>
  </si>
  <si>
    <t>Q2/39/4</t>
    <phoneticPr fontId="1"/>
  </si>
  <si>
    <t>Q2/39/12</t>
  </si>
  <si>
    <t>Q2/39/1</t>
    <phoneticPr fontId="1"/>
  </si>
  <si>
    <t>Q2/39/2</t>
  </si>
  <si>
    <t>Q2/39/3</t>
  </si>
  <si>
    <t>Q2/40/4</t>
    <phoneticPr fontId="1"/>
  </si>
  <si>
    <t>Q2/40/12</t>
  </si>
  <si>
    <t>Q2/40/1</t>
    <phoneticPr fontId="1"/>
  </si>
  <si>
    <t>Q2/40/2</t>
  </si>
  <si>
    <t>Q2/40/3</t>
  </si>
  <si>
    <t>Q2/41/4</t>
    <phoneticPr fontId="1"/>
  </si>
  <si>
    <t>Q2/41/12</t>
  </si>
  <si>
    <t>Q2/41/1</t>
    <phoneticPr fontId="1"/>
  </si>
  <si>
    <t>Q2/41/2</t>
  </si>
  <si>
    <t>Q2/41/3</t>
  </si>
  <si>
    <t>Q2/42/4</t>
    <phoneticPr fontId="1"/>
  </si>
  <si>
    <t>Q2/42/12</t>
  </si>
  <si>
    <t>Q2/42/1</t>
    <phoneticPr fontId="1"/>
  </si>
  <si>
    <t>Q2/42/2</t>
  </si>
  <si>
    <t>Q2/42/3</t>
  </si>
  <si>
    <t>Q2/43/4</t>
    <phoneticPr fontId="1"/>
  </si>
  <si>
    <t>Q2/43/12</t>
  </si>
  <si>
    <t>Q2/43/1</t>
    <phoneticPr fontId="1"/>
  </si>
  <si>
    <t>Q2/43/2</t>
  </si>
  <si>
    <t>Q2/43/3</t>
  </si>
  <si>
    <t>Q2/45/4</t>
    <phoneticPr fontId="1"/>
  </si>
  <si>
    <t>Q2/45/12</t>
  </si>
  <si>
    <t>Q2/45/1</t>
    <phoneticPr fontId="1"/>
  </si>
  <si>
    <t>Q2/45/2</t>
  </si>
  <si>
    <t>Q2/45/3</t>
  </si>
  <si>
    <t>Q2/46/4</t>
    <phoneticPr fontId="1"/>
  </si>
  <si>
    <t>Q2/46/12</t>
  </si>
  <si>
    <t>Q2/46/1</t>
    <phoneticPr fontId="1"/>
  </si>
  <si>
    <t>Q2/46/2</t>
  </si>
  <si>
    <t>Q2/46/3</t>
  </si>
  <si>
    <t>Q2/47/4</t>
    <phoneticPr fontId="1"/>
  </si>
  <si>
    <t>Q2/47/12</t>
  </si>
  <si>
    <t>Q2/47/1</t>
    <phoneticPr fontId="1"/>
  </si>
  <si>
    <t>Q2/47/2</t>
  </si>
  <si>
    <t>Q2/47/3</t>
  </si>
  <si>
    <t>Q2/48/4</t>
    <phoneticPr fontId="1"/>
  </si>
  <si>
    <t>Q2/48/12</t>
  </si>
  <si>
    <t>Q2/48/1</t>
    <phoneticPr fontId="1"/>
  </si>
  <si>
    <t>Q2/48/2</t>
  </si>
  <si>
    <t>Q2/48/3</t>
  </si>
  <si>
    <t>Q2/49/12</t>
  </si>
  <si>
    <t>Q2/49/1</t>
    <phoneticPr fontId="1"/>
  </si>
  <si>
    <t>Q2/49/2</t>
  </si>
  <si>
    <t>Q2/49/3</t>
  </si>
  <si>
    <t>Q2/50/4</t>
    <phoneticPr fontId="1"/>
  </si>
  <si>
    <t>Q2/50/12</t>
  </si>
  <si>
    <t>Q2/50/1</t>
    <phoneticPr fontId="1"/>
  </si>
  <si>
    <t>Q2/50/2</t>
  </si>
  <si>
    <t>Q2/50/3</t>
  </si>
  <si>
    <t>Q2/51/4</t>
    <phoneticPr fontId="1"/>
  </si>
  <si>
    <t>Q2/51/12</t>
  </si>
  <si>
    <t>Q2/51/1</t>
    <phoneticPr fontId="1"/>
  </si>
  <si>
    <t>Q2/51/2</t>
  </si>
  <si>
    <t>Q2/51/3</t>
  </si>
  <si>
    <t>Q2/52/4</t>
    <phoneticPr fontId="1"/>
  </si>
  <si>
    <t>Q2/52/12</t>
  </si>
  <si>
    <t>Q2/52/1</t>
    <phoneticPr fontId="1"/>
  </si>
  <si>
    <t>Q2/52/2</t>
  </si>
  <si>
    <t>Q2/52/3</t>
  </si>
  <si>
    <t>Q2/53/4</t>
    <phoneticPr fontId="1"/>
  </si>
  <si>
    <t>Q2/53/12</t>
  </si>
  <si>
    <t>Q2/55/12</t>
  </si>
  <si>
    <t>Q2/53/1</t>
    <phoneticPr fontId="1"/>
  </si>
  <si>
    <t>Q2/53/2</t>
  </si>
  <si>
    <t>Q2/53/3</t>
  </si>
  <si>
    <t>Q2/55/4</t>
    <phoneticPr fontId="1"/>
  </si>
  <si>
    <t>Q2/55/1</t>
    <phoneticPr fontId="1"/>
  </si>
  <si>
    <t>Q2/55/2</t>
  </si>
  <si>
    <t>Q2/55/3</t>
  </si>
  <si>
    <t>Q2/56/4</t>
    <phoneticPr fontId="1"/>
  </si>
  <si>
    <t>Q2/56/12</t>
  </si>
  <si>
    <t>Q2/56/1</t>
    <phoneticPr fontId="1"/>
  </si>
  <si>
    <t>Q2/56/2</t>
  </si>
  <si>
    <t>Q2/56/3</t>
  </si>
  <si>
    <t>Q2/57/4</t>
    <phoneticPr fontId="1"/>
  </si>
  <si>
    <t>Q2/57/12</t>
  </si>
  <si>
    <t>Q2/57/1</t>
    <phoneticPr fontId="1"/>
  </si>
  <si>
    <t>Q2/57/2</t>
  </si>
  <si>
    <t>Q2/57/3</t>
  </si>
  <si>
    <t>Q2/58/4</t>
    <phoneticPr fontId="1"/>
  </si>
  <si>
    <t>Q2/58/12</t>
  </si>
  <si>
    <t>Q2/58/1</t>
    <phoneticPr fontId="1"/>
  </si>
  <si>
    <t>Q2/58/2</t>
  </si>
  <si>
    <t>Q2/58/3</t>
  </si>
  <si>
    <t>Q2/59/4</t>
    <phoneticPr fontId="1"/>
  </si>
  <si>
    <t>Q2/59/12</t>
  </si>
  <si>
    <t>Q2/59/1</t>
    <phoneticPr fontId="1"/>
  </si>
  <si>
    <t>Q2/59/2</t>
  </si>
  <si>
    <t>Q2/59/3</t>
  </si>
  <si>
    <r>
      <rPr>
        <b/>
        <sz val="14"/>
        <color rgb="FFFF0000"/>
        <rFont val="HGPｺﾞｼｯｸM"/>
        <family val="3"/>
        <charset val="128"/>
      </rPr>
      <t>（Ｑ３－１で「１．無償貸与が可能」または「２．有償での貸与が可能」と回答した学校にお聞きします。）</t>
    </r>
    <r>
      <rPr>
        <sz val="14"/>
        <rFont val="HGPｺﾞｼｯｸM"/>
        <family val="3"/>
        <charset val="128"/>
      </rPr>
      <t xml:space="preserve">
Ｑ４．参加試験の実施団体から貴校に会場貸与の依頼があった場合、教育活動に支障のない範囲で、試験に用いるためのパソコンまたはタブレットを貸与することは可能ですか。それぞれについて、該当する選択肢の右の黄色セルに○を入力してください。また、２．に○を付けた場合は、貸与にあたって必要になると想定される条件についてもなるべく具体的にご記入ください。
</t>
    </r>
    <r>
      <rPr>
        <sz val="14"/>
        <color rgb="FFFF0000"/>
        <rFont val="HGPｺﾞｼｯｸM"/>
        <family val="3"/>
        <charset val="128"/>
      </rPr>
      <t>※本質問は、公立学校については設置者がご回答ください。（設置者で一つの回答で結構です。学校別に回答を作成する必要はありません。）</t>
    </r>
    <r>
      <rPr>
        <sz val="14"/>
        <rFont val="HGPｺﾞｼｯｸM"/>
        <family val="3"/>
        <charset val="128"/>
      </rPr>
      <t xml:space="preserve">
※</t>
    </r>
    <r>
      <rPr>
        <u/>
        <sz val="14"/>
        <rFont val="HGPｺﾞｼｯｸM"/>
        <family val="3"/>
        <charset val="128"/>
      </rPr>
      <t>外部のインターネットに接続可能</t>
    </r>
    <r>
      <rPr>
        <sz val="14"/>
        <rFont val="HGPｺﾞｼｯｸM"/>
        <family val="3"/>
        <charset val="128"/>
      </rPr>
      <t>なパソコンまたはタブレット型端末についてお答えください。</t>
    </r>
    <rPh sb="9" eb="11">
      <t>ムショウ</t>
    </rPh>
    <rPh sb="11" eb="13">
      <t>タイヨ</t>
    </rPh>
    <rPh sb="14" eb="16">
      <t>カノウ</t>
    </rPh>
    <rPh sb="95" eb="97">
      <t>シケン</t>
    </rPh>
    <rPh sb="98" eb="99">
      <t>モチ</t>
    </rPh>
    <rPh sb="250" eb="253">
      <t>セッチシャ</t>
    </rPh>
    <rPh sb="288" eb="290">
      <t>ガイブ</t>
    </rPh>
    <rPh sb="299" eb="301">
      <t>セツゾク</t>
    </rPh>
    <rPh sb="301" eb="303">
      <t>カノウ</t>
    </rPh>
    <rPh sb="316" eb="317">
      <t>ガタ</t>
    </rPh>
    <rPh sb="317" eb="319">
      <t>タンマツ</t>
    </rPh>
    <rPh sb="324" eb="325">
      <t>コタ</t>
    </rPh>
    <phoneticPr fontId="1"/>
  </si>
  <si>
    <t>Q3-1/1</t>
    <phoneticPr fontId="1"/>
  </si>
  <si>
    <t>Q3-1/2</t>
    <phoneticPr fontId="1"/>
  </si>
  <si>
    <t>Q3-2/1</t>
    <phoneticPr fontId="1"/>
  </si>
  <si>
    <t>Q4パ/2</t>
    <phoneticPr fontId="1"/>
  </si>
  <si>
    <t>Q4タ/1</t>
    <phoneticPr fontId="1"/>
  </si>
  <si>
    <t>Q4パ/1</t>
    <phoneticPr fontId="1"/>
  </si>
  <si>
    <t>Q4/台数</t>
    <rPh sb="3" eb="5">
      <t>ダイスウ</t>
    </rPh>
    <phoneticPr fontId="1"/>
  </si>
  <si>
    <t>Q4/3</t>
    <phoneticPr fontId="1"/>
  </si>
  <si>
    <t>Q4タ/2</t>
    <phoneticPr fontId="1"/>
  </si>
  <si>
    <t>Q4タ/台数</t>
    <rPh sb="4" eb="6">
      <t>ダイスウ</t>
    </rPh>
    <phoneticPr fontId="1"/>
  </si>
  <si>
    <t>Q4タ/3</t>
    <phoneticPr fontId="1"/>
  </si>
  <si>
    <t>Q5/1</t>
    <phoneticPr fontId="1"/>
  </si>
  <si>
    <t>担当者名</t>
    <rPh sb="0" eb="3">
      <t>タントウシャ</t>
    </rPh>
    <rPh sb="3" eb="4">
      <t>メイ</t>
    </rPh>
    <phoneticPr fontId="1"/>
  </si>
  <si>
    <t>電話番号</t>
    <rPh sb="0" eb="2">
      <t>デンワ</t>
    </rPh>
    <rPh sb="2" eb="4">
      <t>バンゴウ</t>
    </rPh>
    <phoneticPr fontId="1"/>
  </si>
  <si>
    <t>メールアドレス</t>
    <phoneticPr fontId="1"/>
  </si>
  <si>
    <t>Q5/2</t>
  </si>
  <si>
    <t>Q5/3</t>
  </si>
  <si>
    <t>Q5/4</t>
  </si>
  <si>
    <t>Q5/5</t>
  </si>
  <si>
    <t>Q6/1</t>
    <phoneticPr fontId="1"/>
  </si>
  <si>
    <t>Q6/2</t>
  </si>
  <si>
    <t>Q6/3</t>
  </si>
  <si>
    <t>Q6/4</t>
  </si>
  <si>
    <t>Q6/5</t>
  </si>
  <si>
    <t>所属・役職等</t>
    <rPh sb="0" eb="2">
      <t>ショゾク</t>
    </rPh>
    <rPh sb="3" eb="5">
      <t>ヤクショク</t>
    </rPh>
    <rPh sb="5" eb="6">
      <t>トウ</t>
    </rPh>
    <phoneticPr fontId="1"/>
  </si>
  <si>
    <t>本シートは、各学校においては入力不要です。</t>
    <rPh sb="0" eb="1">
      <t>ホン</t>
    </rPh>
    <rPh sb="6" eb="9">
      <t>カクガッコウ</t>
    </rPh>
    <rPh sb="14" eb="16">
      <t>ニュウリョク</t>
    </rPh>
    <rPh sb="16" eb="18">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</si>
</sst>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7" x14ac:knownFonts="1">
    <font>
      <sz val="11"/>
      <color theme="1"/>
      <name val="ＭＳ Ｐゴシック"/>
      <family val="2"/>
      <charset val="128"/>
      <scheme val="minor"/>
    </font>
    <font>
      <sz val="6"/>
      <name val="ＭＳ Ｐゴシック"/>
      <family val="2"/>
      <charset val="128"/>
      <scheme val="minor"/>
    </font>
    <font>
      <sz val="14"/>
      <name val="ＭＳ Ｐゴシック"/>
      <family val="2"/>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Ｐゴシック"/>
      <family val="2"/>
      <charset val="128"/>
      <scheme val="minor"/>
    </font>
    <font>
      <sz val="10"/>
      <name val="ＭＳ Ｐゴシック"/>
      <family val="3"/>
      <charset val="128"/>
      <scheme val="minor"/>
    </font>
    <font>
      <sz val="11"/>
      <color rgb="FFFF0000"/>
      <name val="HGPｺﾞｼｯｸM"/>
      <family val="3"/>
      <charset val="128"/>
    </font>
    <font>
      <sz val="11"/>
      <color rgb="FFFF0000"/>
      <name val="ＭＳ Ｐゴシック"/>
      <family val="3"/>
      <charset val="128"/>
    </font>
    <font>
      <sz val="14"/>
      <name val="HGPｺﾞｼｯｸM"/>
      <family val="3"/>
      <charset val="128"/>
    </font>
    <font>
      <b/>
      <sz val="14"/>
      <name val="HGPｺﾞｼｯｸM"/>
      <family val="3"/>
      <charset val="128"/>
    </font>
    <font>
      <b/>
      <sz val="14"/>
      <color rgb="FFFF0000"/>
      <name val="HGPｺﾞｼｯｸM"/>
      <family val="3"/>
      <charset val="128"/>
    </font>
    <font>
      <sz val="11"/>
      <name val="ＭＳ Ｐゴシック"/>
      <family val="2"/>
      <charset val="128"/>
      <scheme val="minor"/>
    </font>
    <font>
      <sz val="24"/>
      <name val="HGPｺﾞｼｯｸM"/>
      <family val="3"/>
      <charset val="128"/>
    </font>
    <font>
      <sz val="24"/>
      <name val="ＭＳ Ｐゴシック"/>
      <family val="2"/>
      <charset val="128"/>
      <scheme val="minor"/>
    </font>
    <font>
      <sz val="12"/>
      <name val="HGPｺﾞｼｯｸM"/>
      <family val="3"/>
      <charset val="128"/>
    </font>
    <font>
      <sz val="9"/>
      <name val="ＭＳ Ｐゴシック"/>
      <family val="3"/>
      <charset val="128"/>
      <scheme val="minor"/>
    </font>
    <font>
      <b/>
      <sz val="14"/>
      <name val="ＭＳ Ｐゴシック"/>
      <family val="3"/>
      <charset val="128"/>
      <scheme val="minor"/>
    </font>
    <font>
      <b/>
      <u/>
      <sz val="14"/>
      <name val="HGPｺﾞｼｯｸM"/>
      <family val="3"/>
      <charset val="128"/>
    </font>
    <font>
      <b/>
      <sz val="20"/>
      <name val="HGPｺﾞｼｯｸM"/>
      <family val="3"/>
      <charset val="128"/>
    </font>
    <font>
      <sz val="11"/>
      <color rgb="FFFF0000"/>
      <name val="ＭＳ Ｐゴシック"/>
      <family val="2"/>
      <charset val="128"/>
      <scheme val="minor"/>
    </font>
    <font>
      <sz val="18"/>
      <name val="HGPｺﾞｼｯｸM"/>
      <family val="3"/>
      <charset val="128"/>
    </font>
    <font>
      <b/>
      <sz val="18"/>
      <name val="HGPｺﾞｼｯｸM"/>
      <family val="3"/>
      <charset val="128"/>
    </font>
    <font>
      <b/>
      <u/>
      <sz val="18"/>
      <name val="HGPｺﾞｼｯｸM"/>
      <family val="3"/>
      <charset val="128"/>
    </font>
    <font>
      <b/>
      <sz val="18"/>
      <color rgb="FF0070C0"/>
      <name val="HGPｺﾞｼｯｸM"/>
      <family val="3"/>
      <charset val="128"/>
    </font>
    <font>
      <u/>
      <sz val="11"/>
      <color theme="10"/>
      <name val="ＭＳ Ｐゴシック"/>
      <family val="2"/>
      <charset val="128"/>
      <scheme val="minor"/>
    </font>
    <font>
      <b/>
      <sz val="28"/>
      <name val="HGPｺﾞｼｯｸM"/>
      <family val="3"/>
      <charset val="128"/>
    </font>
    <font>
      <sz val="14"/>
      <color rgb="FFFF0000"/>
      <name val="HGPｺﾞｼｯｸM"/>
      <family val="3"/>
      <charset val="128"/>
    </font>
    <font>
      <u/>
      <sz val="14"/>
      <name val="HGPｺﾞｼｯｸM"/>
      <family val="3"/>
      <charset val="128"/>
    </font>
    <font>
      <sz val="14"/>
      <name val="HGSｺﾞｼｯｸM"/>
      <family val="3"/>
      <charset val="128"/>
    </font>
    <font>
      <sz val="11"/>
      <color theme="1" tint="0.34998626667073579"/>
      <name val="ＭＳ Ｐゴシック"/>
      <family val="3"/>
      <charset val="128"/>
      <scheme val="minor"/>
    </font>
    <font>
      <sz val="11"/>
      <color theme="1"/>
      <name val="HGSｺﾞｼｯｸM"/>
      <family val="3"/>
      <charset val="128"/>
    </font>
    <font>
      <sz val="9"/>
      <color theme="1"/>
      <name val="HGSｺﾞｼｯｸM"/>
      <family val="3"/>
      <charset val="128"/>
    </font>
    <font>
      <sz val="10"/>
      <color theme="1"/>
      <name val="ＭＳ Ｐゴシック"/>
      <family val="2"/>
      <charset val="128"/>
      <scheme val="minor"/>
    </font>
    <font>
      <sz val="10"/>
      <color theme="1"/>
      <name val="ＭＳ Ｐゴシック"/>
      <family val="3"/>
      <charset val="128"/>
      <scheme val="minor"/>
    </font>
    <font>
      <b/>
      <sz val="28"/>
      <color rgb="FFFF0000"/>
      <name val="HGPｺﾞｼｯｸM"/>
      <family val="3"/>
      <charset val="128"/>
    </font>
  </fonts>
  <fills count="6">
    <fill>
      <patternFill patternType="none"/>
    </fill>
    <fill>
      <patternFill patternType="gray125"/>
    </fill>
    <fill>
      <patternFill patternType="solid">
        <fgColor rgb="FFFFFF66"/>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59999389629810485"/>
        <bgColor indexed="64"/>
      </patternFill>
    </fill>
  </fills>
  <borders count="3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163">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5" fillId="0" borderId="0" xfId="0" applyFont="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8" xfId="0" applyFont="1" applyFill="1" applyBorder="1" applyAlignment="1">
      <alignment horizontal="left" vertical="center" wrapText="1"/>
    </xf>
    <xf numFmtId="0" fontId="6" fillId="0" borderId="0" xfId="0" applyFont="1" applyAlignment="1">
      <alignment horizontal="left" vertical="center"/>
    </xf>
    <xf numFmtId="0" fontId="3" fillId="0" borderId="8" xfId="0" applyFont="1" applyFill="1" applyBorder="1" applyAlignment="1">
      <alignment horizontal="left" vertical="center"/>
    </xf>
    <xf numFmtId="0" fontId="3" fillId="0" borderId="25" xfId="0" applyFont="1" applyFill="1" applyBorder="1" applyAlignment="1">
      <alignment horizontal="center" vertical="center"/>
    </xf>
    <xf numFmtId="0" fontId="3" fillId="4" borderId="0" xfId="0" applyFont="1" applyFill="1" applyBorder="1" applyAlignment="1">
      <alignment horizontal="left" vertical="center"/>
    </xf>
    <xf numFmtId="0" fontId="3" fillId="4" borderId="26" xfId="0" applyFont="1" applyFill="1" applyBorder="1" applyAlignment="1">
      <alignment horizontal="left" vertical="center"/>
    </xf>
    <xf numFmtId="0" fontId="3" fillId="4" borderId="5" xfId="0" applyFont="1" applyFill="1" applyBorder="1" applyAlignment="1">
      <alignment horizontal="left" vertical="center"/>
    </xf>
    <xf numFmtId="0" fontId="3" fillId="4" borderId="9" xfId="0" applyFont="1" applyFill="1" applyBorder="1" applyAlignment="1">
      <alignment horizontal="left" vertical="center"/>
    </xf>
    <xf numFmtId="0" fontId="3" fillId="4" borderId="23" xfId="0" applyFont="1" applyFill="1" applyBorder="1" applyAlignment="1">
      <alignment horizontal="left" vertical="center"/>
    </xf>
    <xf numFmtId="0" fontId="3" fillId="4" borderId="27" xfId="0" applyFont="1" applyFill="1" applyBorder="1" applyAlignment="1">
      <alignment horizontal="left" vertical="center"/>
    </xf>
    <xf numFmtId="0" fontId="3" fillId="4" borderId="15" xfId="0" applyFont="1" applyFill="1" applyBorder="1" applyAlignment="1">
      <alignment horizontal="left" vertical="center"/>
    </xf>
    <xf numFmtId="0" fontId="3" fillId="4" borderId="24" xfId="0" applyFont="1" applyFill="1" applyBorder="1" applyAlignment="1">
      <alignment horizontal="left" vertical="center"/>
    </xf>
    <xf numFmtId="0" fontId="4"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3" fillId="4" borderId="5" xfId="0" applyFont="1" applyFill="1" applyBorder="1" applyAlignment="1">
      <alignment horizontal="center" vertical="center"/>
    </xf>
    <xf numFmtId="0" fontId="4" fillId="0" borderId="10" xfId="0" applyFont="1" applyFill="1" applyBorder="1" applyAlignment="1">
      <alignment horizontal="center" vertical="center" wrapText="1"/>
    </xf>
    <xf numFmtId="0" fontId="3" fillId="4" borderId="22" xfId="0" applyFont="1" applyFill="1" applyBorder="1" applyAlignment="1">
      <alignment horizontal="left" vertical="center"/>
    </xf>
    <xf numFmtId="0" fontId="3" fillId="0" borderId="19" xfId="0" applyFont="1" applyFill="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vertical="center"/>
    </xf>
    <xf numFmtId="0" fontId="2" fillId="0" borderId="0" xfId="0" applyFont="1" applyBorder="1" applyAlignment="1">
      <alignment horizontal="left" vertical="center"/>
    </xf>
    <xf numFmtId="0" fontId="3" fillId="0" borderId="1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0" fillId="4" borderId="0" xfId="0" applyFont="1" applyFill="1" applyBorder="1" applyAlignment="1">
      <alignment horizontal="left" vertical="top" wrapText="1"/>
    </xf>
    <xf numFmtId="0" fontId="2" fillId="4" borderId="0" xfId="0" applyFont="1" applyFill="1" applyBorder="1" applyAlignment="1">
      <alignment horizontal="left" vertical="top"/>
    </xf>
    <xf numFmtId="0" fontId="2" fillId="4" borderId="0" xfId="0" applyFont="1" applyFill="1" applyBorder="1" applyAlignment="1">
      <alignment horizontal="left" vertical="center"/>
    </xf>
    <xf numFmtId="0" fontId="0" fillId="4" borderId="0" xfId="0" applyFill="1">
      <alignment vertical="center"/>
    </xf>
    <xf numFmtId="0" fontId="2" fillId="4" borderId="0" xfId="0" applyFont="1" applyFill="1" applyAlignment="1">
      <alignment horizontal="center" vertical="center"/>
    </xf>
    <xf numFmtId="0" fontId="3" fillId="4" borderId="0" xfId="0" applyFont="1" applyFill="1">
      <alignment vertical="center"/>
    </xf>
    <xf numFmtId="0" fontId="3" fillId="4" borderId="0" xfId="0" applyFont="1" applyFill="1" applyBorder="1">
      <alignment vertical="center"/>
    </xf>
    <xf numFmtId="0" fontId="2" fillId="4" borderId="0" xfId="0" applyFont="1" applyFill="1" applyBorder="1" applyAlignment="1">
      <alignment horizontal="left" vertical="center" indent="2"/>
    </xf>
    <xf numFmtId="0" fontId="2" fillId="4" borderId="33" xfId="0" applyFont="1" applyFill="1" applyBorder="1" applyAlignment="1">
      <alignment horizontal="left" vertical="top"/>
    </xf>
    <xf numFmtId="0" fontId="2" fillId="4" borderId="30" xfId="0" applyFont="1" applyFill="1" applyBorder="1" applyAlignment="1">
      <alignment horizontal="left" vertical="top"/>
    </xf>
    <xf numFmtId="176" fontId="2" fillId="4" borderId="32" xfId="0" applyNumberFormat="1" applyFont="1" applyFill="1" applyBorder="1" applyAlignment="1">
      <alignment horizontal="left" vertical="top"/>
    </xf>
    <xf numFmtId="0" fontId="5" fillId="4" borderId="0" xfId="0" applyFont="1" applyFill="1" applyBorder="1" applyAlignment="1">
      <alignment horizontal="left" vertical="center"/>
    </xf>
    <xf numFmtId="0" fontId="10" fillId="4" borderId="0" xfId="0" applyFont="1" applyFill="1" applyBorder="1" applyAlignment="1">
      <alignment horizontal="left" vertical="top" wrapText="1"/>
    </xf>
    <xf numFmtId="0" fontId="2" fillId="4" borderId="0" xfId="0" applyFont="1" applyFill="1" applyBorder="1" applyAlignment="1">
      <alignment horizontal="left" vertical="top"/>
    </xf>
    <xf numFmtId="49" fontId="3" fillId="4" borderId="0" xfId="0" applyNumberFormat="1" applyFont="1" applyFill="1" applyAlignment="1">
      <alignment horizontal="right" vertical="center"/>
    </xf>
    <xf numFmtId="0" fontId="17" fillId="0" borderId="21" xfId="0" applyFont="1" applyFill="1" applyBorder="1" applyAlignment="1">
      <alignment horizontal="center" vertical="center" wrapText="1"/>
    </xf>
    <xf numFmtId="0" fontId="18" fillId="4" borderId="0" xfId="0" applyFont="1" applyFill="1" applyBorder="1" applyAlignment="1">
      <alignment horizontal="left" vertical="center"/>
    </xf>
    <xf numFmtId="0" fontId="3" fillId="0" borderId="13" xfId="0" applyFont="1" applyFill="1" applyBorder="1" applyAlignment="1">
      <alignment horizontal="left" vertical="center" wrapText="1"/>
    </xf>
    <xf numFmtId="0" fontId="20" fillId="4" borderId="0" xfId="0" applyFont="1" applyFill="1" applyBorder="1" applyAlignment="1">
      <alignment horizontal="left" vertical="center"/>
    </xf>
    <xf numFmtId="0" fontId="3" fillId="4" borderId="13" xfId="0" applyFont="1" applyFill="1" applyBorder="1" applyAlignment="1">
      <alignment horizontal="left" vertical="center"/>
    </xf>
    <xf numFmtId="0" fontId="21" fillId="4" borderId="0" xfId="0" applyFont="1" applyFill="1">
      <alignment vertical="center"/>
    </xf>
    <xf numFmtId="0" fontId="3" fillId="0" borderId="13" xfId="0" applyFont="1" applyFill="1" applyBorder="1" applyAlignment="1">
      <alignment horizontal="left" vertical="center" wrapText="1"/>
    </xf>
    <xf numFmtId="0" fontId="5" fillId="4" borderId="0" xfId="0" applyFont="1" applyFill="1" applyBorder="1" applyAlignment="1">
      <alignment horizontal="left" vertical="center"/>
    </xf>
    <xf numFmtId="0" fontId="2" fillId="4" borderId="0" xfId="0" applyFont="1" applyFill="1" applyBorder="1" applyAlignment="1">
      <alignment horizontal="left" vertical="top"/>
    </xf>
    <xf numFmtId="0" fontId="2" fillId="4" borderId="0" xfId="0" applyFont="1" applyFill="1" applyBorder="1" applyAlignment="1">
      <alignment horizontal="left" vertical="center"/>
    </xf>
    <xf numFmtId="0" fontId="2" fillId="4" borderId="0" xfId="0" applyFont="1" applyFill="1" applyBorder="1" applyAlignment="1">
      <alignment horizontal="left" vertical="top"/>
    </xf>
    <xf numFmtId="0" fontId="5" fillId="4" borderId="0" xfId="0" applyFont="1" applyFill="1" applyBorder="1">
      <alignment vertical="center"/>
    </xf>
    <xf numFmtId="0" fontId="26" fillId="4" borderId="0" xfId="1" applyFill="1" applyAlignment="1">
      <alignment vertical="top"/>
    </xf>
    <xf numFmtId="0" fontId="16" fillId="4" borderId="0" xfId="0" applyFont="1" applyFill="1" applyBorder="1" applyAlignment="1">
      <alignment horizontal="left"/>
    </xf>
    <xf numFmtId="0" fontId="6" fillId="4" borderId="0" xfId="0" applyFont="1" applyFill="1" applyBorder="1" applyAlignment="1">
      <alignment horizontal="left" vertical="center"/>
    </xf>
    <xf numFmtId="0" fontId="10" fillId="4" borderId="0" xfId="0" applyFont="1" applyFill="1" applyBorder="1" applyAlignment="1">
      <alignment horizontal="left" vertical="top" wrapText="1"/>
    </xf>
    <xf numFmtId="0" fontId="2" fillId="4" borderId="0" xfId="0" applyFont="1" applyFill="1" applyBorder="1" applyAlignment="1">
      <alignment horizontal="left" vertical="top"/>
    </xf>
    <xf numFmtId="0" fontId="3" fillId="2" borderId="20"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center" wrapText="1"/>
      <protection locked="0"/>
    </xf>
    <xf numFmtId="0" fontId="3" fillId="4" borderId="23" xfId="0" applyFont="1" applyFill="1" applyBorder="1" applyAlignment="1" applyProtection="1">
      <alignment horizontal="left" vertical="center"/>
      <protection locked="0"/>
    </xf>
    <xf numFmtId="0" fontId="3" fillId="4" borderId="27"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3" fillId="3" borderId="19" xfId="0" applyFont="1" applyFill="1" applyBorder="1" applyAlignment="1" applyProtection="1">
      <alignment horizontal="left" vertical="center"/>
      <protection locked="0"/>
    </xf>
    <xf numFmtId="0" fontId="3" fillId="3" borderId="14" xfId="0"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protection locked="0"/>
    </xf>
    <xf numFmtId="0" fontId="3" fillId="3"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left" vertical="center"/>
      <protection locked="0"/>
    </xf>
    <xf numFmtId="0" fontId="3" fillId="4" borderId="26"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3" borderId="19"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26" fillId="4" borderId="0" xfId="1" applyFill="1" applyAlignment="1">
      <alignment horizontal="left" vertical="center" wrapText="1"/>
    </xf>
    <xf numFmtId="0" fontId="0" fillId="4" borderId="0" xfId="0" applyFill="1" applyAlignment="1">
      <alignment horizontal="left" vertical="center" wrapText="1"/>
    </xf>
    <xf numFmtId="49" fontId="2" fillId="0" borderId="0" xfId="0" applyNumberFormat="1" applyFont="1" applyAlignment="1">
      <alignment horizontal="center" vertical="center"/>
    </xf>
    <xf numFmtId="0" fontId="30" fillId="0" borderId="0" xfId="0" applyFont="1" applyAlignment="1">
      <alignment horizontal="left" vertical="center"/>
    </xf>
    <xf numFmtId="0" fontId="31" fillId="4" borderId="0" xfId="0" applyFont="1" applyFill="1" applyAlignment="1">
      <alignment vertical="top"/>
    </xf>
    <xf numFmtId="0" fontId="32" fillId="0" borderId="0" xfId="0" applyFont="1">
      <alignment vertical="center"/>
    </xf>
    <xf numFmtId="0" fontId="33" fillId="0" borderId="0" xfId="0" applyFont="1">
      <alignment vertical="center"/>
    </xf>
    <xf numFmtId="0" fontId="34" fillId="0" borderId="0" xfId="0" applyFont="1" applyAlignment="1">
      <alignment vertical="center" wrapText="1"/>
    </xf>
    <xf numFmtId="49" fontId="2" fillId="5" borderId="0" xfId="0" applyNumberFormat="1" applyFont="1" applyFill="1" applyAlignment="1">
      <alignment horizontal="center" vertical="center"/>
    </xf>
    <xf numFmtId="0" fontId="3" fillId="5" borderId="0" xfId="0" applyFont="1" applyFill="1">
      <alignment vertical="center"/>
    </xf>
    <xf numFmtId="56" fontId="34" fillId="0" borderId="0" xfId="0" applyNumberFormat="1" applyFont="1" applyAlignment="1">
      <alignment vertical="center" wrapText="1"/>
    </xf>
    <xf numFmtId="0" fontId="35" fillId="0" borderId="0" xfId="0" applyFont="1" applyAlignment="1">
      <alignment vertical="center" wrapText="1"/>
    </xf>
    <xf numFmtId="49" fontId="2" fillId="2" borderId="29" xfId="0" applyNumberFormat="1" applyFont="1" applyFill="1" applyBorder="1" applyAlignment="1" applyProtection="1">
      <alignment horizontal="left" vertical="top"/>
      <protection locked="0"/>
    </xf>
    <xf numFmtId="176" fontId="2" fillId="2" borderId="29" xfId="0" applyNumberFormat="1" applyFont="1" applyFill="1" applyBorder="1" applyAlignment="1" applyProtection="1">
      <alignment horizontal="left" vertical="top"/>
      <protection locked="0"/>
    </xf>
    <xf numFmtId="176" fontId="2" fillId="2" borderId="29" xfId="0" applyNumberFormat="1" applyFont="1" applyFill="1" applyBorder="1" applyAlignment="1" applyProtection="1">
      <alignment horizontal="left" vertical="center"/>
      <protection locked="0"/>
    </xf>
    <xf numFmtId="0" fontId="3" fillId="2" borderId="31" xfId="0" applyFont="1" applyFill="1" applyBorder="1" applyAlignment="1" applyProtection="1">
      <alignment horizontal="center" vertical="center"/>
      <protection locked="0"/>
    </xf>
    <xf numFmtId="0" fontId="3" fillId="4" borderId="0" xfId="0" applyFont="1" applyFill="1" applyBorder="1" applyAlignment="1">
      <alignment horizontal="center" vertical="center"/>
    </xf>
    <xf numFmtId="0" fontId="3" fillId="2" borderId="29"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3" fillId="0" borderId="0" xfId="0" applyFont="1" applyAlignment="1">
      <alignment horizontal="center" vertical="center"/>
    </xf>
    <xf numFmtId="0" fontId="2" fillId="2" borderId="29" xfId="0" applyFont="1" applyFill="1" applyBorder="1" applyAlignment="1" applyProtection="1">
      <alignment horizontal="center" vertical="center"/>
      <protection locked="0"/>
    </xf>
    <xf numFmtId="0" fontId="2" fillId="4" borderId="0" xfId="0" applyFont="1" applyFill="1" applyBorder="1" applyAlignment="1">
      <alignment horizontal="left" vertical="center"/>
    </xf>
    <xf numFmtId="0" fontId="2" fillId="4" borderId="0" xfId="0" applyFont="1" applyFill="1" applyBorder="1" applyAlignment="1">
      <alignment horizontal="left" vertical="center" wrapText="1"/>
    </xf>
    <xf numFmtId="0" fontId="13" fillId="2" borderId="29" xfId="0" applyFont="1" applyFill="1" applyBorder="1" applyAlignment="1" applyProtection="1">
      <alignment horizontal="center" vertical="center"/>
      <protection locked="0"/>
    </xf>
    <xf numFmtId="0" fontId="0" fillId="0" borderId="0" xfId="0" applyAlignment="1">
      <alignment vertical="center" wrapText="1"/>
    </xf>
    <xf numFmtId="0" fontId="2" fillId="4" borderId="33" xfId="0" applyFont="1" applyFill="1" applyBorder="1" applyAlignment="1">
      <alignment horizontal="left" vertical="center"/>
    </xf>
    <xf numFmtId="0" fontId="2" fillId="4" borderId="0"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0" fillId="0" borderId="0" xfId="0" applyFill="1">
      <alignment vertical="center"/>
    </xf>
    <xf numFmtId="0" fontId="36" fillId="0" borderId="0" xfId="0" applyFont="1">
      <alignment vertical="center"/>
    </xf>
    <xf numFmtId="0" fontId="14"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10" fillId="4" borderId="0" xfId="0" applyFont="1" applyFill="1" applyBorder="1" applyAlignment="1">
      <alignment horizontal="center" vertical="center" wrapText="1"/>
    </xf>
    <xf numFmtId="0" fontId="2" fillId="4" borderId="0" xfId="0" applyFont="1" applyFill="1" applyBorder="1" applyAlignment="1">
      <alignment horizontal="center" vertical="center"/>
    </xf>
    <xf numFmtId="0" fontId="16" fillId="4" borderId="0" xfId="0" applyFont="1" applyFill="1" applyBorder="1" applyAlignment="1">
      <alignment horizontal="left" vertical="top" wrapText="1"/>
    </xf>
    <xf numFmtId="0" fontId="26" fillId="4" borderId="0" xfId="1" applyFill="1" applyAlignment="1">
      <alignment horizontal="left" vertical="center" wrapText="1"/>
    </xf>
    <xf numFmtId="0" fontId="0" fillId="4" borderId="0" xfId="0" applyFill="1" applyAlignment="1">
      <alignment horizontal="left" vertical="center" wrapText="1"/>
    </xf>
    <xf numFmtId="0" fontId="10" fillId="0" borderId="0" xfId="0" applyFont="1" applyBorder="1" applyAlignment="1">
      <alignment horizontal="left" vertical="top" wrapText="1"/>
    </xf>
    <xf numFmtId="0" fontId="2" fillId="0" borderId="0" xfId="0" applyFont="1" applyBorder="1" applyAlignment="1">
      <alignment horizontal="left" vertical="top"/>
    </xf>
    <xf numFmtId="0" fontId="3" fillId="0" borderId="13"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6" fillId="4" borderId="0" xfId="0" applyFont="1" applyFill="1" applyBorder="1" applyAlignment="1">
      <alignment horizontal="left" vertical="center"/>
    </xf>
    <xf numFmtId="0" fontId="5" fillId="4" borderId="0"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8" xfId="0" applyFont="1" applyFill="1" applyBorder="1" applyAlignment="1">
      <alignment horizontal="left" vertical="center"/>
    </xf>
    <xf numFmtId="0" fontId="3" fillId="0" borderId="1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0" borderId="0" xfId="0" applyFont="1" applyBorder="1" applyAlignment="1">
      <alignment horizontal="left" vertical="center"/>
    </xf>
    <xf numFmtId="0" fontId="5" fillId="0" borderId="0" xfId="0" applyFont="1" applyBorder="1" applyAlignment="1">
      <alignment horizontal="left" vertical="center"/>
    </xf>
    <xf numFmtId="0" fontId="22" fillId="4" borderId="0" xfId="0" applyFont="1" applyFill="1" applyBorder="1" applyAlignment="1">
      <alignment horizontal="left" vertical="top" wrapText="1"/>
    </xf>
    <xf numFmtId="0" fontId="5" fillId="0" borderId="13" xfId="0" applyFont="1" applyFill="1" applyBorder="1" applyAlignment="1">
      <alignment horizontal="left" vertical="center" wrapText="1"/>
    </xf>
    <xf numFmtId="0" fontId="10" fillId="4" borderId="0" xfId="0" applyFont="1" applyFill="1" applyBorder="1" applyAlignment="1">
      <alignment horizontal="left" vertical="top" wrapText="1"/>
    </xf>
    <xf numFmtId="0" fontId="2" fillId="4" borderId="0" xfId="0" applyFont="1" applyFill="1" applyBorder="1" applyAlignment="1">
      <alignment horizontal="left" vertical="top"/>
    </xf>
    <xf numFmtId="0" fontId="11" fillId="4" borderId="0" xfId="0" applyFont="1" applyFill="1" applyBorder="1" applyAlignment="1">
      <alignment horizontal="left" vertical="top" wrapText="1"/>
    </xf>
    <xf numFmtId="0" fontId="2" fillId="2" borderId="6"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504826</xdr:colOff>
      <xdr:row>4</xdr:row>
      <xdr:rowOff>152400</xdr:rowOff>
    </xdr:from>
    <xdr:to>
      <xdr:col>3</xdr:col>
      <xdr:colOff>19050</xdr:colOff>
      <xdr:row>6</xdr:row>
      <xdr:rowOff>9524</xdr:rowOff>
    </xdr:to>
    <xdr:pic>
      <xdr:nvPicPr>
        <xdr:cNvPr id="2" name="図 1">
          <a:extLst>
            <a:ext uri="{FF2B5EF4-FFF2-40B4-BE49-F238E27FC236}">
              <a16:creationId xmlns:a16="http://schemas.microsoft.com/office/drawing/2014/main" xmlns="" id="{CC19F1D6-A4F4-4622-8508-38A760BB6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2226" y="1171575"/>
          <a:ext cx="200024" cy="200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nc.ac.jp/albums/abm.php?f=abm00009713.pdf&amp;n=10_%E9%AB%98%E7%AD%89%E5%AD%A6%E6%A0%A1%E7%AD%89%E3%82%B3%E3%83%BC%E3%83%89.pdf" TargetMode="External"/><Relationship Id="rId1" Type="http://schemas.openxmlformats.org/officeDocument/2006/relationships/hyperlink" Target="http://www.soumu.go.jp/main_content/00044293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abSelected="1" view="pageBreakPreview" zoomScale="85" zoomScaleNormal="60" zoomScaleSheetLayoutView="85" zoomScalePageLayoutView="50" workbookViewId="0">
      <selection activeCell="D3" sqref="D3"/>
    </sheetView>
  </sheetViews>
  <sheetFormatPr defaultRowHeight="17.25" x14ac:dyDescent="0.15"/>
  <cols>
    <col min="1" max="1" width="7.75" style="1" customWidth="1"/>
    <col min="2" max="2" width="5" style="2" customWidth="1"/>
    <col min="3" max="3" width="39.25" style="2" customWidth="1"/>
    <col min="4" max="4" width="30.375" style="2" customWidth="1"/>
    <col min="5" max="9" width="7.625" style="2" customWidth="1"/>
    <col min="10" max="16384" width="9" style="2"/>
  </cols>
  <sheetData>
    <row r="1" spans="1:9" ht="108.75" customHeight="1" x14ac:dyDescent="0.15">
      <c r="A1" s="134" t="s">
        <v>99</v>
      </c>
      <c r="B1" s="135"/>
      <c r="C1" s="135"/>
      <c r="D1" s="135"/>
      <c r="E1" s="135"/>
      <c r="F1" s="135"/>
      <c r="G1" s="135"/>
      <c r="H1" s="135"/>
      <c r="I1" s="135"/>
    </row>
    <row r="2" spans="1:9" ht="90.75" customHeight="1" x14ac:dyDescent="0.15">
      <c r="A2" s="136" t="s">
        <v>80</v>
      </c>
      <c r="B2" s="137"/>
      <c r="C2" s="137"/>
      <c r="D2" s="137"/>
      <c r="E2" s="137"/>
      <c r="F2" s="137"/>
      <c r="G2" s="137"/>
      <c r="H2" s="137"/>
      <c r="I2" s="137"/>
    </row>
    <row r="3" spans="1:9" ht="30" customHeight="1" x14ac:dyDescent="0.15">
      <c r="A3" s="38"/>
      <c r="B3" s="39"/>
      <c r="C3" s="40" t="s">
        <v>55</v>
      </c>
      <c r="D3" s="116"/>
      <c r="E3" s="40"/>
      <c r="F3" s="40"/>
      <c r="G3" s="40"/>
      <c r="H3" s="40"/>
      <c r="I3" s="39"/>
    </row>
    <row r="4" spans="1:9" customFormat="1" ht="30" customHeight="1" x14ac:dyDescent="0.15">
      <c r="A4" s="41"/>
      <c r="B4" s="41"/>
      <c r="C4" s="41"/>
      <c r="D4" s="108" t="s">
        <v>108</v>
      </c>
      <c r="E4" s="41"/>
      <c r="F4" s="41"/>
      <c r="G4" s="41"/>
      <c r="H4" s="41"/>
      <c r="I4" s="41"/>
    </row>
    <row r="5" spans="1:9" ht="30" customHeight="1" x14ac:dyDescent="0.15">
      <c r="A5" s="38"/>
      <c r="B5" s="39"/>
      <c r="C5" s="40" t="s">
        <v>58</v>
      </c>
      <c r="D5" s="117"/>
      <c r="E5" s="40"/>
      <c r="F5" s="40"/>
      <c r="G5" s="40"/>
      <c r="H5" s="40"/>
      <c r="I5" s="39"/>
    </row>
    <row r="6" spans="1:9" ht="30" customHeight="1" x14ac:dyDescent="0.15">
      <c r="A6" s="38"/>
      <c r="B6" s="39"/>
      <c r="C6" s="66" t="s">
        <v>89</v>
      </c>
      <c r="D6" s="46"/>
      <c r="E6" s="40"/>
      <c r="F6" s="40"/>
      <c r="G6" s="40"/>
      <c r="H6" s="40"/>
      <c r="I6" s="39"/>
    </row>
    <row r="7" spans="1:9" customFormat="1" ht="30" customHeight="1" x14ac:dyDescent="0.15">
      <c r="A7" s="41"/>
      <c r="B7" s="41"/>
      <c r="C7" s="139" t="s">
        <v>98</v>
      </c>
      <c r="D7" s="140"/>
      <c r="E7" s="140"/>
      <c r="F7" s="140"/>
      <c r="G7" s="140"/>
      <c r="H7" s="140"/>
      <c r="I7" s="140"/>
    </row>
    <row r="8" spans="1:9" customFormat="1" ht="30" customHeight="1" x14ac:dyDescent="0.15">
      <c r="A8" s="41"/>
      <c r="B8" s="41"/>
      <c r="C8" s="104"/>
      <c r="D8" s="105"/>
      <c r="E8" s="105"/>
      <c r="F8" s="105"/>
      <c r="G8" s="105"/>
      <c r="H8" s="105"/>
      <c r="I8" s="105"/>
    </row>
    <row r="9" spans="1:9" ht="30" customHeight="1" x14ac:dyDescent="0.15">
      <c r="A9" s="38"/>
      <c r="B9" s="39"/>
      <c r="C9" s="40" t="s">
        <v>59</v>
      </c>
      <c r="D9" s="117"/>
      <c r="E9" s="40"/>
      <c r="F9" s="40"/>
      <c r="G9" s="40"/>
      <c r="H9" s="40"/>
      <c r="I9" s="39"/>
    </row>
    <row r="10" spans="1:9" ht="30" customHeight="1" x14ac:dyDescent="0.15">
      <c r="A10" s="38"/>
      <c r="B10" s="39"/>
      <c r="C10" s="66" t="s">
        <v>88</v>
      </c>
      <c r="D10" s="46"/>
      <c r="E10" s="62"/>
      <c r="F10" s="62"/>
      <c r="G10" s="62"/>
      <c r="H10" s="62"/>
      <c r="I10" s="63"/>
    </row>
    <row r="11" spans="1:9" customFormat="1" ht="30" customHeight="1" x14ac:dyDescent="0.15">
      <c r="A11" s="41"/>
      <c r="B11" s="41"/>
      <c r="C11" s="65" t="s">
        <v>90</v>
      </c>
      <c r="D11" s="41"/>
      <c r="E11" s="41"/>
      <c r="F11" s="41"/>
      <c r="G11" s="41"/>
      <c r="H11" s="41"/>
      <c r="I11" s="41"/>
    </row>
    <row r="12" spans="1:9" customFormat="1" ht="30" customHeight="1" x14ac:dyDescent="0.15">
      <c r="A12" s="41"/>
      <c r="B12" s="41"/>
      <c r="C12" s="65"/>
      <c r="D12" s="41"/>
      <c r="E12" s="41"/>
      <c r="F12" s="41"/>
      <c r="G12" s="41"/>
      <c r="H12" s="41"/>
      <c r="I12" s="41"/>
    </row>
    <row r="13" spans="1:9" ht="30" customHeight="1" x14ac:dyDescent="0.15">
      <c r="A13" s="42"/>
      <c r="B13" s="43"/>
      <c r="C13" s="64" t="s">
        <v>84</v>
      </c>
      <c r="D13" s="47"/>
      <c r="E13" s="118"/>
      <c r="F13" s="40" t="s">
        <v>56</v>
      </c>
      <c r="G13" s="118"/>
      <c r="H13" s="35" t="s">
        <v>57</v>
      </c>
      <c r="I13" s="44"/>
    </row>
    <row r="14" spans="1:9" customFormat="1" ht="30" customHeight="1" x14ac:dyDescent="0.15">
      <c r="A14" s="41"/>
      <c r="B14" s="41"/>
      <c r="C14" s="58" t="s">
        <v>76</v>
      </c>
      <c r="D14" s="41"/>
      <c r="E14" s="41"/>
      <c r="F14" s="41"/>
      <c r="G14" s="41"/>
      <c r="H14" s="41"/>
      <c r="I14" s="41"/>
    </row>
    <row r="15" spans="1:9" customFormat="1" ht="30" customHeight="1" x14ac:dyDescent="0.15">
      <c r="A15" s="41"/>
      <c r="B15" s="41"/>
      <c r="C15" s="58"/>
      <c r="D15" s="41"/>
      <c r="E15" s="41"/>
      <c r="F15" s="41"/>
      <c r="G15" s="41"/>
      <c r="H15" s="41"/>
      <c r="I15" s="41"/>
    </row>
    <row r="16" spans="1:9" ht="30" customHeight="1" x14ac:dyDescent="0.15">
      <c r="A16" s="38"/>
      <c r="B16" s="39"/>
      <c r="C16" s="40" t="s">
        <v>64</v>
      </c>
      <c r="D16" s="48"/>
      <c r="E16" s="40"/>
      <c r="F16" s="40"/>
      <c r="G16" s="40"/>
      <c r="H16" s="40"/>
      <c r="I16" s="39"/>
    </row>
    <row r="17" spans="1:9" ht="30" customHeight="1" x14ac:dyDescent="0.15">
      <c r="A17" s="38"/>
      <c r="B17" s="39"/>
      <c r="C17" s="45" t="s">
        <v>60</v>
      </c>
      <c r="D17" s="117"/>
      <c r="E17" s="40"/>
      <c r="F17" s="138" t="s">
        <v>63</v>
      </c>
      <c r="G17" s="138"/>
      <c r="H17" s="138"/>
      <c r="I17" s="138"/>
    </row>
    <row r="18" spans="1:9" ht="30" customHeight="1" x14ac:dyDescent="0.15">
      <c r="A18" s="38"/>
      <c r="B18" s="39"/>
      <c r="C18" s="45" t="s">
        <v>65</v>
      </c>
      <c r="D18" s="117"/>
      <c r="E18" s="40"/>
      <c r="F18" s="138"/>
      <c r="G18" s="138"/>
      <c r="H18" s="138"/>
      <c r="I18" s="138"/>
    </row>
    <row r="19" spans="1:9" ht="30" customHeight="1" x14ac:dyDescent="0.15">
      <c r="A19" s="38"/>
      <c r="B19" s="39"/>
      <c r="C19" s="45" t="s">
        <v>61</v>
      </c>
      <c r="D19" s="117"/>
      <c r="E19" s="40"/>
      <c r="F19" s="138"/>
      <c r="G19" s="138"/>
      <c r="H19" s="138"/>
      <c r="I19" s="138"/>
    </row>
    <row r="20" spans="1:9" ht="30" customHeight="1" x14ac:dyDescent="0.15">
      <c r="A20" s="38"/>
      <c r="B20" s="39"/>
      <c r="C20" s="45" t="s">
        <v>62</v>
      </c>
      <c r="D20" s="117"/>
      <c r="E20" s="40"/>
      <c r="F20" s="138"/>
      <c r="G20" s="138"/>
      <c r="H20" s="138"/>
      <c r="I20" s="138"/>
    </row>
    <row r="21" spans="1:9" x14ac:dyDescent="0.15">
      <c r="A21" s="42"/>
      <c r="B21" s="43"/>
      <c r="C21" s="43"/>
      <c r="D21" s="43"/>
      <c r="E21" s="43"/>
      <c r="F21" s="43"/>
      <c r="G21" s="43"/>
      <c r="H21" s="43"/>
      <c r="I21" s="43"/>
    </row>
  </sheetData>
  <sheetProtection password="CF7B" sheet="1" objects="1" scenarios="1"/>
  <mergeCells count="4">
    <mergeCell ref="A1:I1"/>
    <mergeCell ref="A2:I2"/>
    <mergeCell ref="F17:I20"/>
    <mergeCell ref="C7:I7"/>
  </mergeCells>
  <phoneticPr fontId="1"/>
  <hyperlinks>
    <hyperlink ref="C11" r:id="rId1"/>
    <hyperlink ref="C7" r:id="rId2"/>
  </hyperlinks>
  <printOptions horizontalCentered="1"/>
  <pageMargins left="0.27559055118110237" right="0.23622047244094491" top="0.51181102362204722" bottom="0.55118110236220474" header="0" footer="0"/>
  <pageSetup paperSize="9" scale="83"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view="pageBreakPreview" zoomScale="85" zoomScaleNormal="60" zoomScaleSheetLayoutView="85" zoomScalePageLayoutView="50" workbookViewId="0">
      <pane xSplit="11" topLeftCell="L1" activePane="topRight" state="frozen"/>
      <selection activeCell="A34" sqref="A34"/>
      <selection pane="topRight" activeCell="D4" sqref="D4"/>
    </sheetView>
  </sheetViews>
  <sheetFormatPr defaultRowHeight="17.25" x14ac:dyDescent="0.15"/>
  <cols>
    <col min="1" max="1" width="7.75" style="1" customWidth="1"/>
    <col min="2" max="2" width="5" style="2" customWidth="1"/>
    <col min="3" max="3" width="39.25" style="2" customWidth="1"/>
    <col min="4" max="11" width="7.625" style="2" customWidth="1"/>
    <col min="12" max="16384" width="9" style="2"/>
  </cols>
  <sheetData>
    <row r="1" spans="1:13" ht="229.5" customHeight="1" thickBot="1" x14ac:dyDescent="0.2">
      <c r="A1" s="141" t="s">
        <v>85</v>
      </c>
      <c r="B1" s="142"/>
      <c r="C1" s="142"/>
      <c r="D1" s="142"/>
      <c r="E1" s="142"/>
      <c r="F1" s="142"/>
      <c r="G1" s="142"/>
      <c r="H1" s="142"/>
      <c r="I1" s="142"/>
      <c r="J1" s="142"/>
      <c r="K1" s="142"/>
    </row>
    <row r="2" spans="1:13" ht="27.75" thickBot="1" x14ac:dyDescent="0.2">
      <c r="A2" s="30" t="s">
        <v>34</v>
      </c>
      <c r="B2" s="147" t="s">
        <v>0</v>
      </c>
      <c r="C2" s="148"/>
      <c r="D2" s="18" t="s">
        <v>6</v>
      </c>
      <c r="E2" s="18" t="s">
        <v>7</v>
      </c>
      <c r="F2" s="18" t="s">
        <v>8</v>
      </c>
      <c r="G2" s="18" t="s">
        <v>9</v>
      </c>
      <c r="H2" s="18" t="s">
        <v>10</v>
      </c>
      <c r="I2" s="18" t="s">
        <v>11</v>
      </c>
      <c r="J2" s="18" t="s">
        <v>12</v>
      </c>
      <c r="K2" s="53" t="s">
        <v>66</v>
      </c>
    </row>
    <row r="3" spans="1:13" ht="29.25" customHeight="1" x14ac:dyDescent="0.15">
      <c r="A3" s="10"/>
      <c r="B3" s="25" t="s">
        <v>81</v>
      </c>
      <c r="C3" s="19"/>
      <c r="D3" s="19"/>
      <c r="E3" s="19"/>
      <c r="F3" s="19"/>
      <c r="G3" s="19"/>
      <c r="H3" s="19"/>
      <c r="I3" s="19"/>
      <c r="J3" s="19"/>
      <c r="K3" s="20"/>
    </row>
    <row r="4" spans="1:13" ht="29.25" customHeight="1" x14ac:dyDescent="0.15">
      <c r="A4" s="6">
        <v>1</v>
      </c>
      <c r="B4" s="21"/>
      <c r="C4" s="13" t="s">
        <v>14</v>
      </c>
      <c r="D4" s="70"/>
      <c r="E4" s="70"/>
      <c r="F4" s="70"/>
      <c r="G4" s="70"/>
      <c r="H4" s="70"/>
      <c r="I4" s="70"/>
      <c r="J4" s="70"/>
      <c r="K4" s="71"/>
      <c r="L4" s="2" t="str">
        <f>D4&amp;E4&amp;F4&amp;G4&amp;H4&amp;I4&amp;J4&amp;K4&amp;D5&amp;E5&amp;F5&amp;G5&amp;H5&amp;I5&amp;J5&amp;K5&amp;D6&amp;E6&amp;F6&amp;G6&amp;H6&amp;I6&amp;J6&amp;K6&amp;D7&amp;E7&amp;F7&amp;G7&amp;H7&amp;I7&amp;J7&amp;K7&amp;D8&amp;E8&amp;F8&amp;G8&amp;H8&amp;I8&amp;J8&amp;K8</f>
        <v/>
      </c>
      <c r="M4" s="2" t="s">
        <v>91</v>
      </c>
    </row>
    <row r="5" spans="1:13" ht="29.25" customHeight="1" x14ac:dyDescent="0.15">
      <c r="A5" s="6">
        <v>2</v>
      </c>
      <c r="B5" s="21"/>
      <c r="C5" s="13" t="s">
        <v>15</v>
      </c>
      <c r="D5" s="70"/>
      <c r="E5" s="70"/>
      <c r="F5" s="70"/>
      <c r="G5" s="70"/>
      <c r="H5" s="70"/>
      <c r="I5" s="70"/>
      <c r="J5" s="70"/>
      <c r="K5" s="71"/>
    </row>
    <row r="6" spans="1:13" ht="29.25" customHeight="1" x14ac:dyDescent="0.15">
      <c r="A6" s="6">
        <v>3</v>
      </c>
      <c r="B6" s="21"/>
      <c r="C6" s="13" t="s">
        <v>16</v>
      </c>
      <c r="D6" s="70"/>
      <c r="E6" s="70"/>
      <c r="F6" s="70"/>
      <c r="G6" s="70"/>
      <c r="H6" s="70"/>
      <c r="I6" s="72"/>
      <c r="J6" s="70"/>
      <c r="K6" s="71"/>
    </row>
    <row r="7" spans="1:13" ht="29.25" customHeight="1" x14ac:dyDescent="0.15">
      <c r="A7" s="6">
        <v>4</v>
      </c>
      <c r="B7" s="21"/>
      <c r="C7" s="13" t="s">
        <v>17</v>
      </c>
      <c r="D7" s="70"/>
      <c r="E7" s="70"/>
      <c r="F7" s="70"/>
      <c r="G7" s="70"/>
      <c r="H7" s="70"/>
      <c r="I7" s="70"/>
      <c r="J7" s="70"/>
      <c r="K7" s="71"/>
    </row>
    <row r="8" spans="1:13" ht="29.25" customHeight="1" x14ac:dyDescent="0.15">
      <c r="A8" s="6">
        <v>5</v>
      </c>
      <c r="B8" s="21"/>
      <c r="C8" s="11" t="s">
        <v>18</v>
      </c>
      <c r="D8" s="73"/>
      <c r="E8" s="73"/>
      <c r="F8" s="73"/>
      <c r="G8" s="73"/>
      <c r="H8" s="73"/>
      <c r="I8" s="73"/>
      <c r="J8" s="73"/>
      <c r="K8" s="74"/>
    </row>
    <row r="9" spans="1:13" ht="29.25" customHeight="1" thickBot="1" x14ac:dyDescent="0.2">
      <c r="A9" s="8">
        <v>23</v>
      </c>
      <c r="B9" s="22"/>
      <c r="C9" s="15" t="s">
        <v>72</v>
      </c>
      <c r="D9" s="75"/>
      <c r="E9" s="75"/>
      <c r="F9" s="75"/>
      <c r="G9" s="75"/>
      <c r="H9" s="75"/>
      <c r="I9" s="75"/>
      <c r="J9" s="75"/>
      <c r="K9" s="76"/>
      <c r="L9" s="2" t="str">
        <f>D9&amp;E9&amp;F9&amp;G9&amp;H9&amp;I9&amp;J9&amp;K9</f>
        <v/>
      </c>
      <c r="M9" s="2" t="s">
        <v>92</v>
      </c>
    </row>
    <row r="10" spans="1:13" ht="39" customHeight="1" thickBot="1" x14ac:dyDescent="0.2">
      <c r="A10" s="5">
        <v>6</v>
      </c>
      <c r="B10" s="151" t="s">
        <v>5</v>
      </c>
      <c r="C10" s="152"/>
      <c r="D10" s="77"/>
      <c r="E10" s="77"/>
      <c r="F10" s="77"/>
      <c r="G10" s="77"/>
      <c r="H10" s="77"/>
      <c r="I10" s="77"/>
      <c r="J10" s="77"/>
      <c r="K10" s="78"/>
    </row>
    <row r="11" spans="1:13" ht="38.25" customHeight="1" thickBot="1" x14ac:dyDescent="0.2">
      <c r="A11" s="4">
        <v>7</v>
      </c>
      <c r="B11" s="143" t="s">
        <v>3</v>
      </c>
      <c r="C11" s="144"/>
      <c r="D11" s="79"/>
      <c r="E11" s="79"/>
      <c r="F11" s="79"/>
      <c r="G11" s="79"/>
      <c r="H11" s="79"/>
      <c r="I11" s="79"/>
      <c r="J11" s="79"/>
      <c r="K11" s="80"/>
    </row>
    <row r="12" spans="1:13" ht="32.25" customHeight="1" thickBot="1" x14ac:dyDescent="0.2">
      <c r="A12" s="4">
        <v>8</v>
      </c>
      <c r="B12" s="143" t="s">
        <v>4</v>
      </c>
      <c r="C12" s="144"/>
      <c r="D12" s="79"/>
      <c r="E12" s="79"/>
      <c r="F12" s="79"/>
      <c r="G12" s="79"/>
      <c r="H12" s="79"/>
      <c r="I12" s="79"/>
      <c r="J12" s="79"/>
      <c r="K12" s="80"/>
    </row>
    <row r="13" spans="1:13" ht="29.25" customHeight="1" x14ac:dyDescent="0.15">
      <c r="A13" s="9"/>
      <c r="B13" s="31" t="s">
        <v>82</v>
      </c>
      <c r="C13" s="23"/>
      <c r="D13" s="81"/>
      <c r="E13" s="81"/>
      <c r="F13" s="81"/>
      <c r="G13" s="81"/>
      <c r="H13" s="81"/>
      <c r="I13" s="81"/>
      <c r="J13" s="81"/>
      <c r="K13" s="82"/>
    </row>
    <row r="14" spans="1:13" ht="29.25" customHeight="1" x14ac:dyDescent="0.15">
      <c r="A14" s="6">
        <v>9</v>
      </c>
      <c r="B14" s="25"/>
      <c r="C14" s="14" t="s">
        <v>19</v>
      </c>
      <c r="D14" s="83"/>
      <c r="E14" s="83"/>
      <c r="F14" s="83"/>
      <c r="G14" s="83"/>
      <c r="H14" s="83"/>
      <c r="I14" s="83"/>
      <c r="J14" s="83"/>
      <c r="K14" s="84"/>
      <c r="L14" s="2" t="str">
        <f>D14&amp;E14&amp;F14&amp;G14&amp;H14&amp;I14&amp;J14&amp;K14&amp;D15&amp;E15&amp;F15&amp;G15&amp;H15&amp;I15&amp;J15&amp;K15&amp;D16&amp;E16&amp;F16&amp;G16&amp;H16&amp;I16&amp;J16&amp;K16&amp;D17&amp;E17&amp;F17&amp;G17&amp;H17&amp;I17&amp;J17&amp;K17</f>
        <v/>
      </c>
      <c r="M14" s="2" t="s">
        <v>93</v>
      </c>
    </row>
    <row r="15" spans="1:13" ht="29.25" customHeight="1" x14ac:dyDescent="0.15">
      <c r="A15" s="6">
        <v>10</v>
      </c>
      <c r="B15" s="25"/>
      <c r="C15" s="14" t="s">
        <v>20</v>
      </c>
      <c r="D15" s="83"/>
      <c r="E15" s="83"/>
      <c r="F15" s="83"/>
      <c r="G15" s="83"/>
      <c r="H15" s="83"/>
      <c r="I15" s="83"/>
      <c r="J15" s="83"/>
      <c r="K15" s="84"/>
    </row>
    <row r="16" spans="1:13" ht="29.25" customHeight="1" x14ac:dyDescent="0.15">
      <c r="A16" s="6">
        <v>11</v>
      </c>
      <c r="B16" s="25"/>
      <c r="C16" s="14" t="s">
        <v>21</v>
      </c>
      <c r="D16" s="83"/>
      <c r="E16" s="83"/>
      <c r="F16" s="83"/>
      <c r="G16" s="83"/>
      <c r="H16" s="83"/>
      <c r="I16" s="83"/>
      <c r="J16" s="83"/>
      <c r="K16" s="84"/>
    </row>
    <row r="17" spans="1:13" ht="29.25" customHeight="1" x14ac:dyDescent="0.15">
      <c r="A17" s="6">
        <v>12</v>
      </c>
      <c r="B17" s="21"/>
      <c r="C17" s="14" t="s">
        <v>22</v>
      </c>
      <c r="D17" s="83"/>
      <c r="E17" s="83"/>
      <c r="F17" s="83"/>
      <c r="G17" s="83"/>
      <c r="H17" s="83"/>
      <c r="I17" s="83"/>
      <c r="J17" s="83"/>
      <c r="K17" s="84"/>
    </row>
    <row r="18" spans="1:13" ht="29.25" customHeight="1" x14ac:dyDescent="0.15">
      <c r="A18" s="10">
        <v>24</v>
      </c>
      <c r="B18" s="25"/>
      <c r="C18" s="32" t="s">
        <v>35</v>
      </c>
      <c r="D18" s="85"/>
      <c r="E18" s="85"/>
      <c r="F18" s="85"/>
      <c r="G18" s="85"/>
      <c r="H18" s="85"/>
      <c r="I18" s="85"/>
      <c r="J18" s="85"/>
      <c r="K18" s="86"/>
      <c r="L18" s="2" t="str">
        <f>D18&amp;E18&amp;F18&amp;G18&amp;H18&amp;I18&amp;J18&amp;K18&amp;D19&amp;E19&amp;F19&amp;G19&amp;H19&amp;I19&amp;J19&amp;K19</f>
        <v/>
      </c>
      <c r="M18" s="2" t="s">
        <v>94</v>
      </c>
    </row>
    <row r="19" spans="1:13" ht="29.25" customHeight="1" thickBot="1" x14ac:dyDescent="0.2">
      <c r="A19" s="8">
        <v>25</v>
      </c>
      <c r="B19" s="26"/>
      <c r="C19" s="17" t="s">
        <v>36</v>
      </c>
      <c r="D19" s="87"/>
      <c r="E19" s="87"/>
      <c r="F19" s="87"/>
      <c r="G19" s="87"/>
      <c r="H19" s="87"/>
      <c r="I19" s="87"/>
      <c r="J19" s="87"/>
      <c r="K19" s="88"/>
    </row>
    <row r="20" spans="1:13" ht="33" customHeight="1" x14ac:dyDescent="0.15">
      <c r="A20" s="5"/>
      <c r="B20" s="25" t="s">
        <v>83</v>
      </c>
      <c r="C20" s="19"/>
      <c r="D20" s="89"/>
      <c r="E20" s="89"/>
      <c r="F20" s="89"/>
      <c r="G20" s="89"/>
      <c r="H20" s="89"/>
      <c r="I20" s="89"/>
      <c r="J20" s="89"/>
      <c r="K20" s="90"/>
    </row>
    <row r="21" spans="1:13" ht="30" customHeight="1" x14ac:dyDescent="0.15">
      <c r="A21" s="6">
        <v>13</v>
      </c>
      <c r="B21" s="29"/>
      <c r="C21" s="11" t="s">
        <v>23</v>
      </c>
      <c r="D21" s="73"/>
      <c r="E21" s="73"/>
      <c r="F21" s="73"/>
      <c r="G21" s="73"/>
      <c r="H21" s="73"/>
      <c r="I21" s="73"/>
      <c r="J21" s="73"/>
      <c r="K21" s="74"/>
      <c r="L21" s="2" t="str">
        <f>D21&amp;E21&amp;F21&amp;G21&amp;H21&amp;I21&amp;J21&amp;K21&amp;D22&amp;E22&amp;F22&amp;G22&amp;H22&amp;I22&amp;J22&amp;K22&amp;D23&amp;E23&amp;F23&amp;G23&amp;H23&amp;I23&amp;J23&amp;K23&amp;D24&amp;E24&amp;F24&amp;G24&amp;H24&amp;I24&amp;J24&amp;K24&amp;D25&amp;E25&amp;F25&amp;G25&amp;H25&amp;I25&amp;J25&amp;K25&amp;D26&amp;E26&amp;F26&amp;G26&amp;H26&amp;I26&amp;J26&amp;K26&amp;D27&amp;E27&amp;F27&amp;G27&amp;H27&amp;I27&amp;J27&amp;K27&amp;D28&amp;E28&amp;F28&amp;G28&amp;H28&amp;I28&amp;J28&amp;K28</f>
        <v/>
      </c>
      <c r="M21" s="2" t="s">
        <v>95</v>
      </c>
    </row>
    <row r="22" spans="1:13" ht="30" customHeight="1" x14ac:dyDescent="0.15">
      <c r="A22" s="6">
        <v>14</v>
      </c>
      <c r="B22" s="29"/>
      <c r="C22" s="12" t="s">
        <v>24</v>
      </c>
      <c r="D22" s="91"/>
      <c r="E22" s="91"/>
      <c r="F22" s="91"/>
      <c r="G22" s="91"/>
      <c r="H22" s="91"/>
      <c r="I22" s="91"/>
      <c r="J22" s="91"/>
      <c r="K22" s="92"/>
    </row>
    <row r="23" spans="1:13" ht="30" customHeight="1" x14ac:dyDescent="0.15">
      <c r="A23" s="6">
        <v>15</v>
      </c>
      <c r="B23" s="29"/>
      <c r="C23" s="11" t="s">
        <v>25</v>
      </c>
      <c r="D23" s="73"/>
      <c r="E23" s="73"/>
      <c r="F23" s="73"/>
      <c r="G23" s="73"/>
      <c r="H23" s="73"/>
      <c r="I23" s="73"/>
      <c r="J23" s="73"/>
      <c r="K23" s="74"/>
    </row>
    <row r="24" spans="1:13" ht="30" customHeight="1" x14ac:dyDescent="0.15">
      <c r="A24" s="6">
        <v>16</v>
      </c>
      <c r="B24" s="29"/>
      <c r="C24" s="11" t="s">
        <v>26</v>
      </c>
      <c r="D24" s="73"/>
      <c r="E24" s="73"/>
      <c r="F24" s="73"/>
      <c r="G24" s="73"/>
      <c r="H24" s="73"/>
      <c r="I24" s="73"/>
      <c r="J24" s="73"/>
      <c r="K24" s="74"/>
    </row>
    <row r="25" spans="1:13" ht="30" customHeight="1" x14ac:dyDescent="0.15">
      <c r="A25" s="6">
        <v>17</v>
      </c>
      <c r="B25" s="29"/>
      <c r="C25" s="11" t="s">
        <v>27</v>
      </c>
      <c r="D25" s="73"/>
      <c r="E25" s="73"/>
      <c r="F25" s="73"/>
      <c r="G25" s="73"/>
      <c r="H25" s="73"/>
      <c r="I25" s="73"/>
      <c r="J25" s="73"/>
      <c r="K25" s="74"/>
    </row>
    <row r="26" spans="1:13" ht="30" customHeight="1" x14ac:dyDescent="0.15">
      <c r="A26" s="6">
        <v>18</v>
      </c>
      <c r="B26" s="29"/>
      <c r="C26" s="11" t="s">
        <v>28</v>
      </c>
      <c r="D26" s="73"/>
      <c r="E26" s="73"/>
      <c r="F26" s="73"/>
      <c r="G26" s="73"/>
      <c r="H26" s="73"/>
      <c r="I26" s="73"/>
      <c r="J26" s="73"/>
      <c r="K26" s="74"/>
    </row>
    <row r="27" spans="1:13" ht="30" customHeight="1" x14ac:dyDescent="0.15">
      <c r="A27" s="6">
        <v>19</v>
      </c>
      <c r="B27" s="29"/>
      <c r="C27" s="11" t="s">
        <v>29</v>
      </c>
      <c r="D27" s="73"/>
      <c r="E27" s="73"/>
      <c r="F27" s="73"/>
      <c r="G27" s="73"/>
      <c r="H27" s="73"/>
      <c r="I27" s="73"/>
      <c r="J27" s="73"/>
      <c r="K27" s="74"/>
    </row>
    <row r="28" spans="1:13" ht="30" customHeight="1" x14ac:dyDescent="0.15">
      <c r="A28" s="7">
        <v>20</v>
      </c>
      <c r="B28" s="29"/>
      <c r="C28" s="11" t="s">
        <v>30</v>
      </c>
      <c r="D28" s="73"/>
      <c r="E28" s="73"/>
      <c r="F28" s="73"/>
      <c r="G28" s="73"/>
      <c r="H28" s="73"/>
      <c r="I28" s="73"/>
      <c r="J28" s="73"/>
      <c r="K28" s="74"/>
    </row>
    <row r="29" spans="1:13" ht="30" customHeight="1" x14ac:dyDescent="0.15">
      <c r="A29" s="6">
        <v>26</v>
      </c>
      <c r="B29" s="29"/>
      <c r="C29" s="12" t="s">
        <v>23</v>
      </c>
      <c r="D29" s="93"/>
      <c r="E29" s="93"/>
      <c r="F29" s="93"/>
      <c r="G29" s="93"/>
      <c r="H29" s="93"/>
      <c r="I29" s="93"/>
      <c r="J29" s="93"/>
      <c r="K29" s="94"/>
      <c r="L29" s="2" t="str">
        <f>D29&amp;E29&amp;F29&amp;G29&amp;H29&amp;I29&amp;J29&amp;K29&amp;D30&amp;E30&amp;F30&amp;G30&amp;H30&amp;I30&amp;J30&amp;K30&amp;D31&amp;E31&amp;F31&amp;G31&amp;H31&amp;I31&amp;J31&amp;K31&amp;D32&amp;E32&amp;F32&amp;G32&amp;H32&amp;I32&amp;J32&amp;K32&amp;D33&amp;E33&amp;F33&amp;G33&amp;H33&amp;I33&amp;J33&amp;K33</f>
        <v/>
      </c>
      <c r="M29" s="2" t="s">
        <v>96</v>
      </c>
    </row>
    <row r="30" spans="1:13" ht="30" customHeight="1" x14ac:dyDescent="0.15">
      <c r="A30" s="6">
        <v>27</v>
      </c>
      <c r="B30" s="29"/>
      <c r="C30" s="12" t="s">
        <v>24</v>
      </c>
      <c r="D30" s="93"/>
      <c r="E30" s="93"/>
      <c r="F30" s="93"/>
      <c r="G30" s="93"/>
      <c r="H30" s="93"/>
      <c r="I30" s="93"/>
      <c r="J30" s="93"/>
      <c r="K30" s="94"/>
    </row>
    <row r="31" spans="1:13" ht="30" customHeight="1" x14ac:dyDescent="0.15">
      <c r="A31" s="6">
        <v>28</v>
      </c>
      <c r="B31" s="29"/>
      <c r="C31" s="27" t="s">
        <v>31</v>
      </c>
      <c r="D31" s="95"/>
      <c r="E31" s="95"/>
      <c r="F31" s="95"/>
      <c r="G31" s="95"/>
      <c r="H31" s="95"/>
      <c r="I31" s="95"/>
      <c r="J31" s="95"/>
      <c r="K31" s="96"/>
    </row>
    <row r="32" spans="1:13" ht="30" customHeight="1" x14ac:dyDescent="0.15">
      <c r="A32" s="6">
        <v>29</v>
      </c>
      <c r="B32" s="29"/>
      <c r="C32" s="28" t="s">
        <v>32</v>
      </c>
      <c r="D32" s="95"/>
      <c r="E32" s="95"/>
      <c r="F32" s="95"/>
      <c r="G32" s="95"/>
      <c r="H32" s="95"/>
      <c r="I32" s="95"/>
      <c r="J32" s="95"/>
      <c r="K32" s="96"/>
    </row>
    <row r="33" spans="1:11" ht="30" customHeight="1" thickBot="1" x14ac:dyDescent="0.2">
      <c r="A33" s="6">
        <v>30</v>
      </c>
      <c r="B33" s="29"/>
      <c r="C33" s="27" t="s">
        <v>33</v>
      </c>
      <c r="D33" s="95"/>
      <c r="E33" s="95"/>
      <c r="F33" s="95"/>
      <c r="G33" s="95"/>
      <c r="H33" s="95"/>
      <c r="I33" s="95"/>
      <c r="J33" s="95"/>
      <c r="K33" s="96"/>
    </row>
    <row r="34" spans="1:11" ht="39" customHeight="1" thickBot="1" x14ac:dyDescent="0.2">
      <c r="A34" s="4">
        <v>21</v>
      </c>
      <c r="B34" s="143" t="s">
        <v>2</v>
      </c>
      <c r="C34" s="144"/>
      <c r="D34" s="79"/>
      <c r="E34" s="79"/>
      <c r="F34" s="79"/>
      <c r="G34" s="79"/>
      <c r="H34" s="79"/>
      <c r="I34" s="79"/>
      <c r="J34" s="79"/>
      <c r="K34" s="80"/>
    </row>
    <row r="35" spans="1:11" ht="38.25" customHeight="1" thickBot="1" x14ac:dyDescent="0.2">
      <c r="A35" s="4">
        <v>22</v>
      </c>
      <c r="B35" s="149" t="s">
        <v>1</v>
      </c>
      <c r="C35" s="150"/>
      <c r="D35" s="97"/>
      <c r="E35" s="97"/>
      <c r="F35" s="97"/>
      <c r="G35" s="97"/>
      <c r="H35" s="97"/>
      <c r="I35" s="97"/>
      <c r="J35" s="97"/>
      <c r="K35" s="98"/>
    </row>
    <row r="36" spans="1:11" x14ac:dyDescent="0.15">
      <c r="A36" s="145"/>
      <c r="B36" s="146"/>
      <c r="C36" s="146"/>
      <c r="D36" s="49"/>
      <c r="E36" s="49"/>
      <c r="F36" s="49"/>
      <c r="G36" s="49"/>
      <c r="H36" s="49"/>
      <c r="I36" s="49"/>
      <c r="J36" s="49"/>
      <c r="K36" s="49"/>
    </row>
    <row r="37" spans="1:11" x14ac:dyDescent="0.15">
      <c r="A37" s="16"/>
      <c r="B37" s="3"/>
    </row>
    <row r="38" spans="1:11" x14ac:dyDescent="0.15">
      <c r="A38" s="107"/>
    </row>
  </sheetData>
  <sheetProtection password="CF7B" sheet="1" objects="1" scenarios="1"/>
  <mergeCells count="8">
    <mergeCell ref="A1:K1"/>
    <mergeCell ref="B11:C11"/>
    <mergeCell ref="B12:C12"/>
    <mergeCell ref="A36:C36"/>
    <mergeCell ref="B2:C2"/>
    <mergeCell ref="B35:C35"/>
    <mergeCell ref="B10:C10"/>
    <mergeCell ref="B34:C34"/>
  </mergeCells>
  <phoneticPr fontId="1"/>
  <dataValidations count="6">
    <dataValidation type="custom" allowBlank="1" showInputMessage="1" showErrorMessage="1" error="英検の黄色セルに人数が入力されているので入力できません。" sqref="D9:K9">
      <formula1>$L$4=""</formula1>
    </dataValidation>
    <dataValidation type="custom" allowBlank="1" showInputMessage="1" showErrorMessage="1" error="英検の水色セルに人数が入力されているので入力できません。" sqref="D4:K8">
      <formula1>$L$9=""</formula1>
    </dataValidation>
    <dataValidation type="custom" allowBlank="1" showInputMessage="1" showErrorMessage="1" error="GTECの水色セルに人数が入力されているので入力できません。" sqref="D14:K17">
      <formula1>$L$18=""</formula1>
    </dataValidation>
    <dataValidation type="custom" allowBlank="1" showInputMessage="1" showErrorMessage="1" error="GTECの黄色セルに人数が入力されているので入力できません。" sqref="D18:K19">
      <formula1>$L$14=""</formula1>
    </dataValidation>
    <dataValidation type="custom" allowBlank="1" showInputMessage="1" showErrorMessage="1" error="ケンブリッジ英語検定の水色セルに人数が入力されているので入力できません。" sqref="D21:K28">
      <formula1>$L$29=""</formula1>
    </dataValidation>
    <dataValidation type="custom" allowBlank="1" showInputMessage="1" showErrorMessage="1" error="ケンブリッジ英語検定の黄色セル人数が入力されているので入力できません。" sqref="D29:K33">
      <formula1>$L$21=""</formula1>
    </dataValidation>
  </dataValidations>
  <printOptions horizontalCentered="1"/>
  <pageMargins left="0.27559055118110237" right="0.23622047244094491" top="0.51181102362204722" bottom="0.55118110236220474" header="0" footer="0"/>
  <pageSetup paperSize="9" scale="64"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view="pageBreakPreview" zoomScale="85" zoomScaleNormal="60" zoomScaleSheetLayoutView="85" zoomScalePageLayoutView="50" workbookViewId="0">
      <pane ySplit="1" topLeftCell="A2" activePane="bottomLeft" state="frozen"/>
      <selection pane="bottomLeft" activeCell="D4" sqref="D4"/>
    </sheetView>
  </sheetViews>
  <sheetFormatPr defaultRowHeight="17.25" x14ac:dyDescent="0.15"/>
  <cols>
    <col min="1" max="1" width="7.75" style="1" customWidth="1"/>
    <col min="2" max="2" width="5" style="2" customWidth="1"/>
    <col min="3" max="3" width="39.25" style="2" customWidth="1"/>
    <col min="4" max="15" width="7.625" style="2" customWidth="1"/>
    <col min="16" max="16384" width="9" style="2"/>
  </cols>
  <sheetData>
    <row r="1" spans="1:15" ht="206.25" customHeight="1" x14ac:dyDescent="0.15">
      <c r="A1" s="155" t="s">
        <v>87</v>
      </c>
      <c r="B1" s="155"/>
      <c r="C1" s="155"/>
      <c r="D1" s="155"/>
      <c r="E1" s="155"/>
      <c r="F1" s="155"/>
      <c r="G1" s="155"/>
      <c r="H1" s="155"/>
      <c r="I1" s="155"/>
      <c r="J1" s="155"/>
      <c r="K1" s="155"/>
      <c r="L1" s="155"/>
      <c r="M1" s="155"/>
      <c r="N1" s="155"/>
      <c r="O1" s="155"/>
    </row>
    <row r="2" spans="1:15" ht="28.5" customHeight="1" thickBot="1" x14ac:dyDescent="0.2">
      <c r="A2" s="56" t="s">
        <v>69</v>
      </c>
      <c r="B2" s="39"/>
      <c r="C2" s="39"/>
      <c r="D2" s="39"/>
      <c r="E2" s="39"/>
      <c r="F2" s="39"/>
      <c r="G2" s="39"/>
      <c r="H2" s="39"/>
      <c r="I2" s="39"/>
      <c r="J2" s="39"/>
      <c r="K2" s="39"/>
      <c r="L2" s="39"/>
      <c r="M2" s="39"/>
      <c r="N2" s="39"/>
      <c r="O2" s="39"/>
    </row>
    <row r="3" spans="1:15" ht="27.75" thickBot="1" x14ac:dyDescent="0.2">
      <c r="A3" s="30" t="s">
        <v>34</v>
      </c>
      <c r="B3" s="147" t="s">
        <v>0</v>
      </c>
      <c r="C3" s="148"/>
      <c r="D3" s="18" t="s">
        <v>6</v>
      </c>
      <c r="E3" s="18" t="s">
        <v>7</v>
      </c>
      <c r="F3" s="18" t="s">
        <v>8</v>
      </c>
      <c r="G3" s="18" t="s">
        <v>9</v>
      </c>
      <c r="H3" s="18" t="s">
        <v>10</v>
      </c>
      <c r="I3" s="18" t="s">
        <v>11</v>
      </c>
      <c r="J3" s="18" t="s">
        <v>12</v>
      </c>
      <c r="K3" s="18" t="s">
        <v>13</v>
      </c>
      <c r="L3" s="36" t="s">
        <v>54</v>
      </c>
      <c r="M3" s="18" t="s">
        <v>51</v>
      </c>
      <c r="N3" s="18" t="s">
        <v>52</v>
      </c>
      <c r="O3" s="37" t="s">
        <v>53</v>
      </c>
    </row>
    <row r="4" spans="1:15" ht="32.1" customHeight="1" thickBot="1" x14ac:dyDescent="0.2">
      <c r="A4" s="4">
        <v>31</v>
      </c>
      <c r="B4" s="57" t="s">
        <v>75</v>
      </c>
      <c r="C4" s="55"/>
      <c r="D4" s="99"/>
      <c r="E4" s="99"/>
      <c r="F4" s="99"/>
      <c r="G4" s="99"/>
      <c r="H4" s="99"/>
      <c r="I4" s="99"/>
      <c r="J4" s="99"/>
      <c r="K4" s="99"/>
      <c r="L4" s="99"/>
      <c r="M4" s="99"/>
      <c r="N4" s="99"/>
      <c r="O4" s="80"/>
    </row>
    <row r="5" spans="1:15" ht="32.1" customHeight="1" thickBot="1" x14ac:dyDescent="0.2">
      <c r="A5" s="5">
        <v>32</v>
      </c>
      <c r="B5" s="151" t="s">
        <v>5</v>
      </c>
      <c r="C5" s="152"/>
      <c r="D5" s="77"/>
      <c r="E5" s="77"/>
      <c r="F5" s="77"/>
      <c r="G5" s="77"/>
      <c r="H5" s="77"/>
      <c r="I5" s="77"/>
      <c r="J5" s="77"/>
      <c r="K5" s="77"/>
      <c r="L5" s="100"/>
      <c r="M5" s="77"/>
      <c r="N5" s="77"/>
      <c r="O5" s="78"/>
    </row>
    <row r="6" spans="1:15" ht="32.1" customHeight="1" thickBot="1" x14ac:dyDescent="0.2">
      <c r="A6" s="4">
        <v>33</v>
      </c>
      <c r="B6" s="143" t="s">
        <v>3</v>
      </c>
      <c r="C6" s="144"/>
      <c r="D6" s="79"/>
      <c r="E6" s="79"/>
      <c r="F6" s="79"/>
      <c r="G6" s="79"/>
      <c r="H6" s="79"/>
      <c r="I6" s="79"/>
      <c r="J6" s="79"/>
      <c r="K6" s="79"/>
      <c r="L6" s="99"/>
      <c r="M6" s="79"/>
      <c r="N6" s="79"/>
      <c r="O6" s="80"/>
    </row>
    <row r="7" spans="1:15" ht="32.1" customHeight="1" thickBot="1" x14ac:dyDescent="0.2">
      <c r="A7" s="4">
        <v>34</v>
      </c>
      <c r="B7" s="143" t="s">
        <v>4</v>
      </c>
      <c r="C7" s="144"/>
      <c r="D7" s="79"/>
      <c r="E7" s="79"/>
      <c r="F7" s="79"/>
      <c r="G7" s="79"/>
      <c r="H7" s="79"/>
      <c r="I7" s="79"/>
      <c r="J7" s="79"/>
      <c r="K7" s="79"/>
      <c r="L7" s="99"/>
      <c r="M7" s="79"/>
      <c r="N7" s="79"/>
      <c r="O7" s="80"/>
    </row>
    <row r="8" spans="1:15" ht="32.1" customHeight="1" x14ac:dyDescent="0.15">
      <c r="A8" s="9"/>
      <c r="B8" s="31" t="s">
        <v>73</v>
      </c>
      <c r="C8" s="23"/>
      <c r="D8" s="23"/>
      <c r="E8" s="23"/>
      <c r="F8" s="23"/>
      <c r="G8" s="23"/>
      <c r="H8" s="23"/>
      <c r="I8" s="23"/>
      <c r="J8" s="23"/>
      <c r="K8" s="23"/>
      <c r="L8" s="23"/>
      <c r="M8" s="23"/>
      <c r="N8" s="23"/>
      <c r="O8" s="24"/>
    </row>
    <row r="9" spans="1:15" ht="32.1" customHeight="1" x14ac:dyDescent="0.15">
      <c r="A9" s="10">
        <v>35</v>
      </c>
      <c r="B9" s="25"/>
      <c r="C9" s="14" t="s">
        <v>35</v>
      </c>
      <c r="D9" s="83"/>
      <c r="E9" s="83"/>
      <c r="F9" s="83"/>
      <c r="G9" s="83"/>
      <c r="H9" s="83"/>
      <c r="I9" s="83"/>
      <c r="J9" s="83"/>
      <c r="K9" s="83"/>
      <c r="L9" s="83"/>
      <c r="M9" s="83"/>
      <c r="N9" s="83"/>
      <c r="O9" s="84"/>
    </row>
    <row r="10" spans="1:15" ht="32.1" customHeight="1" thickBot="1" x14ac:dyDescent="0.2">
      <c r="A10" s="8">
        <v>36</v>
      </c>
      <c r="B10" s="26"/>
      <c r="C10" s="17" t="s">
        <v>22</v>
      </c>
      <c r="D10" s="101"/>
      <c r="E10" s="101"/>
      <c r="F10" s="101"/>
      <c r="G10" s="101"/>
      <c r="H10" s="101"/>
      <c r="I10" s="101"/>
      <c r="J10" s="101"/>
      <c r="K10" s="101"/>
      <c r="L10" s="101"/>
      <c r="M10" s="101"/>
      <c r="N10" s="101"/>
      <c r="O10" s="102"/>
    </row>
    <row r="11" spans="1:15" ht="32.1" customHeight="1" thickBot="1" x14ac:dyDescent="0.2">
      <c r="A11" s="6">
        <v>37</v>
      </c>
      <c r="B11" s="25" t="s">
        <v>74</v>
      </c>
      <c r="C11" s="27"/>
      <c r="D11" s="73"/>
      <c r="E11" s="73"/>
      <c r="F11" s="73"/>
      <c r="G11" s="73"/>
      <c r="H11" s="73"/>
      <c r="I11" s="73"/>
      <c r="J11" s="73"/>
      <c r="K11" s="73"/>
      <c r="L11" s="73"/>
      <c r="M11" s="73"/>
      <c r="N11" s="73"/>
      <c r="O11" s="74"/>
    </row>
    <row r="12" spans="1:15" ht="32.1" customHeight="1" thickBot="1" x14ac:dyDescent="0.2">
      <c r="A12" s="4">
        <v>38</v>
      </c>
      <c r="B12" s="156" t="s">
        <v>97</v>
      </c>
      <c r="C12" s="144"/>
      <c r="D12" s="79"/>
      <c r="E12" s="79"/>
      <c r="F12" s="79"/>
      <c r="G12" s="79"/>
      <c r="H12" s="79"/>
      <c r="I12" s="79"/>
      <c r="J12" s="79"/>
      <c r="K12" s="79"/>
      <c r="L12" s="99"/>
      <c r="M12" s="79"/>
      <c r="N12" s="79"/>
      <c r="O12" s="80"/>
    </row>
    <row r="13" spans="1:15" ht="32.1" customHeight="1" thickBot="1" x14ac:dyDescent="0.2">
      <c r="A13" s="4">
        <v>39</v>
      </c>
      <c r="B13" s="149" t="s">
        <v>1</v>
      </c>
      <c r="C13" s="150"/>
      <c r="D13" s="97"/>
      <c r="E13" s="97"/>
      <c r="F13" s="97"/>
      <c r="G13" s="97"/>
      <c r="H13" s="97"/>
      <c r="I13" s="97"/>
      <c r="J13" s="97"/>
      <c r="K13" s="97"/>
      <c r="L13" s="103"/>
      <c r="M13" s="97"/>
      <c r="N13" s="97"/>
      <c r="O13" s="98"/>
    </row>
    <row r="14" spans="1:15" x14ac:dyDescent="0.15">
      <c r="A14" s="145"/>
      <c r="B14" s="146"/>
      <c r="C14" s="146"/>
      <c r="D14" s="49"/>
      <c r="E14" s="49"/>
      <c r="F14" s="49"/>
      <c r="G14" s="49"/>
      <c r="H14" s="49"/>
      <c r="I14" s="49"/>
      <c r="J14" s="49"/>
      <c r="K14" s="49"/>
      <c r="L14" s="49"/>
      <c r="M14" s="49"/>
      <c r="N14" s="49"/>
      <c r="O14" s="49"/>
    </row>
    <row r="15" spans="1:15" ht="28.5" customHeight="1" thickBot="1" x14ac:dyDescent="0.2">
      <c r="A15" s="56" t="s">
        <v>70</v>
      </c>
      <c r="B15" s="39"/>
      <c r="C15" s="39"/>
      <c r="D15" s="39"/>
      <c r="E15" s="39"/>
      <c r="F15" s="39"/>
      <c r="G15" s="39"/>
      <c r="H15" s="39"/>
      <c r="I15" s="39"/>
      <c r="J15" s="39"/>
      <c r="K15" s="39"/>
      <c r="L15" s="39"/>
      <c r="M15" s="39"/>
      <c r="N15" s="39"/>
      <c r="O15" s="39"/>
    </row>
    <row r="16" spans="1:15" ht="27.75" thickBot="1" x14ac:dyDescent="0.2">
      <c r="A16" s="30" t="s">
        <v>34</v>
      </c>
      <c r="B16" s="147" t="s">
        <v>0</v>
      </c>
      <c r="C16" s="148"/>
      <c r="D16" s="18" t="s">
        <v>6</v>
      </c>
      <c r="E16" s="18" t="s">
        <v>7</v>
      </c>
      <c r="F16" s="18" t="s">
        <v>8</v>
      </c>
      <c r="G16" s="18" t="s">
        <v>9</v>
      </c>
      <c r="H16" s="18" t="s">
        <v>10</v>
      </c>
      <c r="I16" s="18" t="s">
        <v>11</v>
      </c>
      <c r="J16" s="18" t="s">
        <v>12</v>
      </c>
      <c r="K16" s="18" t="s">
        <v>13</v>
      </c>
      <c r="L16" s="36" t="s">
        <v>54</v>
      </c>
      <c r="M16" s="18" t="s">
        <v>51</v>
      </c>
      <c r="N16" s="18" t="s">
        <v>52</v>
      </c>
      <c r="O16" s="37" t="s">
        <v>53</v>
      </c>
    </row>
    <row r="17" spans="1:15" ht="32.1" customHeight="1" thickBot="1" x14ac:dyDescent="0.2">
      <c r="A17" s="4">
        <v>40</v>
      </c>
      <c r="B17" s="57" t="s">
        <v>75</v>
      </c>
      <c r="C17" s="55"/>
      <c r="D17" s="99"/>
      <c r="E17" s="99"/>
      <c r="F17" s="99"/>
      <c r="G17" s="99"/>
      <c r="H17" s="99"/>
      <c r="I17" s="99"/>
      <c r="J17" s="99"/>
      <c r="K17" s="99"/>
      <c r="L17" s="99"/>
      <c r="M17" s="99"/>
      <c r="N17" s="99"/>
      <c r="O17" s="80"/>
    </row>
    <row r="18" spans="1:15" ht="32.1" customHeight="1" thickBot="1" x14ac:dyDescent="0.2">
      <c r="A18" s="5">
        <v>41</v>
      </c>
      <c r="B18" s="151" t="s">
        <v>5</v>
      </c>
      <c r="C18" s="152"/>
      <c r="D18" s="77"/>
      <c r="E18" s="77"/>
      <c r="F18" s="77"/>
      <c r="G18" s="77"/>
      <c r="H18" s="77"/>
      <c r="I18" s="77"/>
      <c r="J18" s="77"/>
      <c r="K18" s="77"/>
      <c r="L18" s="100"/>
      <c r="M18" s="77"/>
      <c r="N18" s="77"/>
      <c r="O18" s="78"/>
    </row>
    <row r="19" spans="1:15" ht="32.1" customHeight="1" thickBot="1" x14ac:dyDescent="0.2">
      <c r="A19" s="4">
        <v>42</v>
      </c>
      <c r="B19" s="143" t="s">
        <v>3</v>
      </c>
      <c r="C19" s="144"/>
      <c r="D19" s="79"/>
      <c r="E19" s="79"/>
      <c r="F19" s="79"/>
      <c r="G19" s="79"/>
      <c r="H19" s="79"/>
      <c r="I19" s="79"/>
      <c r="J19" s="79"/>
      <c r="K19" s="79"/>
      <c r="L19" s="99"/>
      <c r="M19" s="79"/>
      <c r="N19" s="79"/>
      <c r="O19" s="80"/>
    </row>
    <row r="20" spans="1:15" ht="32.1" customHeight="1" thickBot="1" x14ac:dyDescent="0.2">
      <c r="A20" s="4">
        <v>43</v>
      </c>
      <c r="B20" s="143" t="s">
        <v>4</v>
      </c>
      <c r="C20" s="144"/>
      <c r="D20" s="79"/>
      <c r="E20" s="79"/>
      <c r="F20" s="79"/>
      <c r="G20" s="79"/>
      <c r="H20" s="79"/>
      <c r="I20" s="79"/>
      <c r="J20" s="79"/>
      <c r="K20" s="79"/>
      <c r="L20" s="99"/>
      <c r="M20" s="79"/>
      <c r="N20" s="79"/>
      <c r="O20" s="80"/>
    </row>
    <row r="21" spans="1:15" ht="32.1" customHeight="1" x14ac:dyDescent="0.15">
      <c r="A21" s="9">
        <v>44</v>
      </c>
      <c r="B21" s="31" t="s">
        <v>73</v>
      </c>
      <c r="C21" s="23"/>
      <c r="D21" s="23"/>
      <c r="E21" s="23"/>
      <c r="F21" s="23"/>
      <c r="G21" s="23"/>
      <c r="H21" s="23"/>
      <c r="I21" s="23"/>
      <c r="J21" s="23"/>
      <c r="K21" s="23"/>
      <c r="L21" s="23"/>
      <c r="M21" s="23"/>
      <c r="N21" s="23"/>
      <c r="O21" s="24"/>
    </row>
    <row r="22" spans="1:15" ht="32.1" customHeight="1" x14ac:dyDescent="0.15">
      <c r="A22" s="10">
        <v>45</v>
      </c>
      <c r="B22" s="25"/>
      <c r="C22" s="14" t="s">
        <v>35</v>
      </c>
      <c r="D22" s="83"/>
      <c r="E22" s="83"/>
      <c r="F22" s="83"/>
      <c r="G22" s="83"/>
      <c r="H22" s="83"/>
      <c r="I22" s="83"/>
      <c r="J22" s="83"/>
      <c r="K22" s="83"/>
      <c r="L22" s="83"/>
      <c r="M22" s="83"/>
      <c r="N22" s="83"/>
      <c r="O22" s="84"/>
    </row>
    <row r="23" spans="1:15" ht="32.1" customHeight="1" thickBot="1" x14ac:dyDescent="0.2">
      <c r="A23" s="8">
        <v>46</v>
      </c>
      <c r="B23" s="26"/>
      <c r="C23" s="17" t="s">
        <v>22</v>
      </c>
      <c r="D23" s="101"/>
      <c r="E23" s="101"/>
      <c r="F23" s="101"/>
      <c r="G23" s="101"/>
      <c r="H23" s="101"/>
      <c r="I23" s="101"/>
      <c r="J23" s="101"/>
      <c r="K23" s="101"/>
      <c r="L23" s="101"/>
      <c r="M23" s="101"/>
      <c r="N23" s="101"/>
      <c r="O23" s="102"/>
    </row>
    <row r="24" spans="1:15" ht="32.1" customHeight="1" thickBot="1" x14ac:dyDescent="0.2">
      <c r="A24" s="6">
        <v>47</v>
      </c>
      <c r="B24" s="25" t="s">
        <v>74</v>
      </c>
      <c r="C24" s="27"/>
      <c r="D24" s="73"/>
      <c r="E24" s="73"/>
      <c r="F24" s="73"/>
      <c r="G24" s="73"/>
      <c r="H24" s="73"/>
      <c r="I24" s="73"/>
      <c r="J24" s="73"/>
      <c r="K24" s="73"/>
      <c r="L24" s="73"/>
      <c r="M24" s="73"/>
      <c r="N24" s="73"/>
      <c r="O24" s="74"/>
    </row>
    <row r="25" spans="1:15" ht="32.1" customHeight="1" thickBot="1" x14ac:dyDescent="0.2">
      <c r="A25" s="4">
        <v>48</v>
      </c>
      <c r="B25" s="156" t="s">
        <v>97</v>
      </c>
      <c r="C25" s="144"/>
      <c r="D25" s="79"/>
      <c r="E25" s="79"/>
      <c r="F25" s="79"/>
      <c r="G25" s="79"/>
      <c r="H25" s="79"/>
      <c r="I25" s="79"/>
      <c r="J25" s="79"/>
      <c r="K25" s="79"/>
      <c r="L25" s="99"/>
      <c r="M25" s="79"/>
      <c r="N25" s="79"/>
      <c r="O25" s="80"/>
    </row>
    <row r="26" spans="1:15" ht="32.1" customHeight="1" thickBot="1" x14ac:dyDescent="0.2">
      <c r="A26" s="4">
        <v>49</v>
      </c>
      <c r="B26" s="149" t="s">
        <v>1</v>
      </c>
      <c r="C26" s="150"/>
      <c r="D26" s="97"/>
      <c r="E26" s="97"/>
      <c r="F26" s="97"/>
      <c r="G26" s="97"/>
      <c r="H26" s="97"/>
      <c r="I26" s="97"/>
      <c r="J26" s="97"/>
      <c r="K26" s="97"/>
      <c r="L26" s="103"/>
      <c r="M26" s="97"/>
      <c r="N26" s="97"/>
      <c r="O26" s="98"/>
    </row>
    <row r="27" spans="1:15" x14ac:dyDescent="0.15">
      <c r="A27" s="145"/>
      <c r="B27" s="146"/>
      <c r="C27" s="146"/>
      <c r="D27" s="60"/>
      <c r="E27" s="60"/>
      <c r="F27" s="60"/>
      <c r="G27" s="60"/>
      <c r="H27" s="60"/>
      <c r="I27" s="60"/>
      <c r="J27" s="60"/>
      <c r="K27" s="60"/>
      <c r="L27" s="60"/>
      <c r="M27" s="60"/>
      <c r="N27" s="60"/>
      <c r="O27" s="60"/>
    </row>
    <row r="28" spans="1:15" ht="28.5" customHeight="1" thickBot="1" x14ac:dyDescent="0.2">
      <c r="A28" s="56" t="s">
        <v>77</v>
      </c>
      <c r="B28" s="61"/>
      <c r="C28" s="61"/>
      <c r="D28" s="61"/>
      <c r="E28" s="61"/>
      <c r="F28" s="61"/>
      <c r="G28" s="61"/>
      <c r="H28" s="61"/>
      <c r="I28" s="61"/>
      <c r="J28" s="61"/>
      <c r="K28" s="61"/>
      <c r="L28" s="61"/>
      <c r="M28" s="61"/>
      <c r="N28" s="61"/>
      <c r="O28" s="61"/>
    </row>
    <row r="29" spans="1:15" ht="27.75" thickBot="1" x14ac:dyDescent="0.2">
      <c r="A29" s="30" t="s">
        <v>34</v>
      </c>
      <c r="B29" s="147" t="s">
        <v>0</v>
      </c>
      <c r="C29" s="148"/>
      <c r="D29" s="18" t="s">
        <v>6</v>
      </c>
      <c r="E29" s="18" t="s">
        <v>7</v>
      </c>
      <c r="F29" s="18" t="s">
        <v>8</v>
      </c>
      <c r="G29" s="18" t="s">
        <v>9</v>
      </c>
      <c r="H29" s="18" t="s">
        <v>10</v>
      </c>
      <c r="I29" s="18" t="s">
        <v>11</v>
      </c>
      <c r="J29" s="18" t="s">
        <v>12</v>
      </c>
      <c r="K29" s="18" t="s">
        <v>13</v>
      </c>
      <c r="L29" s="36" t="s">
        <v>54</v>
      </c>
      <c r="M29" s="18" t="s">
        <v>51</v>
      </c>
      <c r="N29" s="18" t="s">
        <v>52</v>
      </c>
      <c r="O29" s="37" t="s">
        <v>53</v>
      </c>
    </row>
    <row r="30" spans="1:15" ht="32.1" customHeight="1" thickBot="1" x14ac:dyDescent="0.2">
      <c r="A30" s="4">
        <v>50</v>
      </c>
      <c r="B30" s="57" t="s">
        <v>75</v>
      </c>
      <c r="C30" s="59"/>
      <c r="D30" s="99"/>
      <c r="E30" s="99"/>
      <c r="F30" s="99"/>
      <c r="G30" s="99"/>
      <c r="H30" s="99"/>
      <c r="I30" s="99"/>
      <c r="J30" s="99"/>
      <c r="K30" s="99"/>
      <c r="L30" s="99"/>
      <c r="M30" s="99"/>
      <c r="N30" s="99"/>
      <c r="O30" s="80"/>
    </row>
    <row r="31" spans="1:15" ht="32.1" customHeight="1" thickBot="1" x14ac:dyDescent="0.2">
      <c r="A31" s="5">
        <v>51</v>
      </c>
      <c r="B31" s="151" t="s">
        <v>5</v>
      </c>
      <c r="C31" s="152"/>
      <c r="D31" s="77"/>
      <c r="E31" s="77"/>
      <c r="F31" s="77"/>
      <c r="G31" s="77"/>
      <c r="H31" s="77"/>
      <c r="I31" s="77"/>
      <c r="J31" s="77"/>
      <c r="K31" s="77"/>
      <c r="L31" s="100"/>
      <c r="M31" s="77"/>
      <c r="N31" s="77"/>
      <c r="O31" s="78"/>
    </row>
    <row r="32" spans="1:15" ht="32.1" customHeight="1" thickBot="1" x14ac:dyDescent="0.2">
      <c r="A32" s="4">
        <v>52</v>
      </c>
      <c r="B32" s="143" t="s">
        <v>3</v>
      </c>
      <c r="C32" s="144"/>
      <c r="D32" s="79"/>
      <c r="E32" s="79"/>
      <c r="F32" s="79"/>
      <c r="G32" s="79"/>
      <c r="H32" s="79"/>
      <c r="I32" s="79"/>
      <c r="J32" s="79"/>
      <c r="K32" s="79"/>
      <c r="L32" s="99"/>
      <c r="M32" s="79"/>
      <c r="N32" s="79"/>
      <c r="O32" s="80"/>
    </row>
    <row r="33" spans="1:15" ht="32.1" customHeight="1" thickBot="1" x14ac:dyDescent="0.2">
      <c r="A33" s="4">
        <v>53</v>
      </c>
      <c r="B33" s="143" t="s">
        <v>4</v>
      </c>
      <c r="C33" s="144"/>
      <c r="D33" s="79"/>
      <c r="E33" s="79"/>
      <c r="F33" s="79"/>
      <c r="G33" s="79"/>
      <c r="H33" s="79"/>
      <c r="I33" s="79"/>
      <c r="J33" s="79"/>
      <c r="K33" s="79"/>
      <c r="L33" s="99"/>
      <c r="M33" s="79"/>
      <c r="N33" s="79"/>
      <c r="O33" s="80"/>
    </row>
    <row r="34" spans="1:15" ht="32.1" customHeight="1" x14ac:dyDescent="0.15">
      <c r="A34" s="9">
        <v>54</v>
      </c>
      <c r="B34" s="31" t="s">
        <v>73</v>
      </c>
      <c r="C34" s="23"/>
      <c r="D34" s="23"/>
      <c r="E34" s="23"/>
      <c r="F34" s="23"/>
      <c r="G34" s="23"/>
      <c r="H34" s="23"/>
      <c r="I34" s="23"/>
      <c r="J34" s="23"/>
      <c r="K34" s="23"/>
      <c r="L34" s="23"/>
      <c r="M34" s="23"/>
      <c r="N34" s="23"/>
      <c r="O34" s="24"/>
    </row>
    <row r="35" spans="1:15" ht="32.1" customHeight="1" x14ac:dyDescent="0.15">
      <c r="A35" s="10">
        <v>55</v>
      </c>
      <c r="B35" s="25"/>
      <c r="C35" s="14" t="s">
        <v>35</v>
      </c>
      <c r="D35" s="83"/>
      <c r="E35" s="83"/>
      <c r="F35" s="83"/>
      <c r="G35" s="83"/>
      <c r="H35" s="83"/>
      <c r="I35" s="83"/>
      <c r="J35" s="83"/>
      <c r="K35" s="83"/>
      <c r="L35" s="83"/>
      <c r="M35" s="83"/>
      <c r="N35" s="83"/>
      <c r="O35" s="84"/>
    </row>
    <row r="36" spans="1:15" ht="32.1" customHeight="1" thickBot="1" x14ac:dyDescent="0.2">
      <c r="A36" s="8">
        <v>56</v>
      </c>
      <c r="B36" s="26"/>
      <c r="C36" s="17" t="s">
        <v>22</v>
      </c>
      <c r="D36" s="101"/>
      <c r="E36" s="101"/>
      <c r="F36" s="101"/>
      <c r="G36" s="101"/>
      <c r="H36" s="101"/>
      <c r="I36" s="101"/>
      <c r="J36" s="101"/>
      <c r="K36" s="101"/>
      <c r="L36" s="101"/>
      <c r="M36" s="101"/>
      <c r="N36" s="101"/>
      <c r="O36" s="102"/>
    </row>
    <row r="37" spans="1:15" ht="32.1" customHeight="1" thickBot="1" x14ac:dyDescent="0.2">
      <c r="A37" s="6">
        <v>57</v>
      </c>
      <c r="B37" s="25" t="s">
        <v>74</v>
      </c>
      <c r="C37" s="27"/>
      <c r="D37" s="73"/>
      <c r="E37" s="73"/>
      <c r="F37" s="73"/>
      <c r="G37" s="73"/>
      <c r="H37" s="73"/>
      <c r="I37" s="73"/>
      <c r="J37" s="73"/>
      <c r="K37" s="73"/>
      <c r="L37" s="73"/>
      <c r="M37" s="73"/>
      <c r="N37" s="73"/>
      <c r="O37" s="74"/>
    </row>
    <row r="38" spans="1:15" ht="32.1" customHeight="1" thickBot="1" x14ac:dyDescent="0.2">
      <c r="A38" s="4">
        <v>58</v>
      </c>
      <c r="B38" s="156" t="s">
        <v>97</v>
      </c>
      <c r="C38" s="144"/>
      <c r="D38" s="79"/>
      <c r="E38" s="79"/>
      <c r="F38" s="79"/>
      <c r="G38" s="79"/>
      <c r="H38" s="79"/>
      <c r="I38" s="79"/>
      <c r="J38" s="79"/>
      <c r="K38" s="79"/>
      <c r="L38" s="99"/>
      <c r="M38" s="79"/>
      <c r="N38" s="79"/>
      <c r="O38" s="80"/>
    </row>
    <row r="39" spans="1:15" ht="32.1" customHeight="1" thickBot="1" x14ac:dyDescent="0.2">
      <c r="A39" s="4">
        <v>59</v>
      </c>
      <c r="B39" s="149" t="s">
        <v>1</v>
      </c>
      <c r="C39" s="150"/>
      <c r="D39" s="97"/>
      <c r="E39" s="97"/>
      <c r="F39" s="97"/>
      <c r="G39" s="97"/>
      <c r="H39" s="97"/>
      <c r="I39" s="97"/>
      <c r="J39" s="97"/>
      <c r="K39" s="97"/>
      <c r="L39" s="103"/>
      <c r="M39" s="97"/>
      <c r="N39" s="97"/>
      <c r="O39" s="98"/>
    </row>
    <row r="40" spans="1:15" x14ac:dyDescent="0.15">
      <c r="A40" s="145"/>
      <c r="B40" s="146"/>
      <c r="C40" s="146"/>
      <c r="D40" s="49"/>
      <c r="E40" s="49"/>
      <c r="F40" s="49"/>
      <c r="G40" s="49"/>
      <c r="H40" s="49"/>
      <c r="I40" s="49"/>
      <c r="J40" s="49"/>
      <c r="K40" s="49"/>
      <c r="L40" s="49"/>
      <c r="M40" s="49"/>
      <c r="N40" s="49"/>
      <c r="O40" s="49"/>
    </row>
    <row r="41" spans="1:15" x14ac:dyDescent="0.15">
      <c r="A41" s="153"/>
      <c r="B41" s="154"/>
      <c r="C41" s="154"/>
      <c r="D41" s="33"/>
      <c r="E41" s="33"/>
      <c r="F41" s="33"/>
      <c r="G41" s="33"/>
      <c r="H41" s="33"/>
      <c r="I41" s="33"/>
      <c r="J41" s="33"/>
      <c r="K41" s="33"/>
      <c r="L41" s="33"/>
      <c r="M41" s="34"/>
      <c r="N41" s="34"/>
      <c r="O41" s="34"/>
    </row>
    <row r="42" spans="1:15" x14ac:dyDescent="0.15">
      <c r="A42" s="107"/>
      <c r="B42" s="3"/>
    </row>
    <row r="43" spans="1:15" x14ac:dyDescent="0.15">
      <c r="A43" s="106"/>
    </row>
  </sheetData>
  <sheetProtection password="CF7B" sheet="1" objects="1" scenarios="1"/>
  <mergeCells count="23">
    <mergeCell ref="B38:C38"/>
    <mergeCell ref="B39:C39"/>
    <mergeCell ref="A27:C27"/>
    <mergeCell ref="B29:C29"/>
    <mergeCell ref="B31:C31"/>
    <mergeCell ref="B32:C32"/>
    <mergeCell ref="B33:C33"/>
    <mergeCell ref="A41:C41"/>
    <mergeCell ref="B3:C3"/>
    <mergeCell ref="B5:C5"/>
    <mergeCell ref="A1:O1"/>
    <mergeCell ref="A40:C40"/>
    <mergeCell ref="B6:C6"/>
    <mergeCell ref="B7:C7"/>
    <mergeCell ref="B12:C12"/>
    <mergeCell ref="B13:C13"/>
    <mergeCell ref="A14:C14"/>
    <mergeCell ref="B16:C16"/>
    <mergeCell ref="B18:C18"/>
    <mergeCell ref="B19:C19"/>
    <mergeCell ref="B20:C20"/>
    <mergeCell ref="B25:C25"/>
    <mergeCell ref="B26:C26"/>
  </mergeCells>
  <phoneticPr fontId="1"/>
  <printOptions horizontalCentered="1"/>
  <pageMargins left="0.27559055118110237" right="0.23622047244094491" top="0.51181102362204722" bottom="0.55118110236220474" header="0" footer="0"/>
  <pageSetup paperSize="9" scale="58"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view="pageBreakPreview" zoomScale="85" zoomScaleNormal="60" zoomScaleSheetLayoutView="85" zoomScalePageLayoutView="50" workbookViewId="0">
      <selection activeCell="E2" sqref="E2"/>
    </sheetView>
  </sheetViews>
  <sheetFormatPr defaultRowHeight="17.25" x14ac:dyDescent="0.15"/>
  <cols>
    <col min="1" max="1" width="7.75" style="1" customWidth="1"/>
    <col min="2" max="2" width="5" style="2" customWidth="1"/>
    <col min="3" max="3" width="39.25" style="2" customWidth="1"/>
    <col min="4" max="4" width="56.625" style="2" customWidth="1"/>
    <col min="5" max="5" width="7.625" style="123" customWidth="1"/>
    <col min="6" max="6" width="9" style="2"/>
    <col min="7" max="7" width="0" style="2" hidden="1" customWidth="1"/>
    <col min="8" max="16384" width="9" style="2"/>
  </cols>
  <sheetData>
    <row r="1" spans="1:7" ht="140.25" customHeight="1" x14ac:dyDescent="0.15">
      <c r="A1" s="157" t="s">
        <v>105</v>
      </c>
      <c r="B1" s="158"/>
      <c r="C1" s="158"/>
      <c r="D1" s="158"/>
      <c r="E1" s="158"/>
    </row>
    <row r="2" spans="1:7" ht="30" customHeight="1" x14ac:dyDescent="0.15">
      <c r="A2" s="38"/>
      <c r="B2" s="39"/>
      <c r="C2" s="39"/>
      <c r="D2" s="125" t="s">
        <v>101</v>
      </c>
      <c r="E2" s="124"/>
      <c r="G2" s="2" t="s">
        <v>37</v>
      </c>
    </row>
    <row r="3" spans="1:7" ht="30" customHeight="1" x14ac:dyDescent="0.15">
      <c r="A3" s="68"/>
      <c r="B3" s="69"/>
      <c r="C3" s="69"/>
      <c r="D3" s="125" t="s">
        <v>100</v>
      </c>
      <c r="E3" s="124"/>
    </row>
    <row r="4" spans="1:7" ht="24" customHeight="1" x14ac:dyDescent="0.15">
      <c r="A4" s="68"/>
      <c r="B4" s="69"/>
      <c r="C4" s="69"/>
      <c r="D4" s="67" t="s">
        <v>102</v>
      </c>
      <c r="E4" s="130"/>
    </row>
    <row r="5" spans="1:7" ht="30" customHeight="1" x14ac:dyDescent="0.15">
      <c r="A5" s="68"/>
      <c r="B5" s="69"/>
      <c r="C5" s="69"/>
      <c r="D5" s="124"/>
      <c r="E5" s="130"/>
    </row>
    <row r="6" spans="1:7" ht="30" customHeight="1" x14ac:dyDescent="0.15">
      <c r="A6" s="42"/>
      <c r="B6" s="43"/>
      <c r="C6" s="43"/>
      <c r="D6" s="129" t="s">
        <v>40</v>
      </c>
      <c r="E6" s="121"/>
    </row>
    <row r="7" spans="1:7" ht="9.75" customHeight="1" x14ac:dyDescent="0.15">
      <c r="A7" s="42"/>
      <c r="B7" s="43"/>
      <c r="C7" s="43"/>
      <c r="D7" s="52"/>
      <c r="E7" s="120"/>
    </row>
    <row r="8" spans="1:7" ht="104.25" customHeight="1" x14ac:dyDescent="0.15">
      <c r="A8" s="157" t="s">
        <v>106</v>
      </c>
      <c r="B8" s="158"/>
      <c r="C8" s="158"/>
      <c r="D8" s="158"/>
      <c r="E8" s="158"/>
    </row>
    <row r="9" spans="1:7" ht="30" customHeight="1" x14ac:dyDescent="0.15">
      <c r="A9" s="68"/>
      <c r="B9" s="69"/>
      <c r="C9" s="69"/>
      <c r="D9" s="125" t="s">
        <v>103</v>
      </c>
      <c r="E9" s="124"/>
      <c r="G9" s="2" t="s">
        <v>37</v>
      </c>
    </row>
    <row r="10" spans="1:7" ht="30" customHeight="1" x14ac:dyDescent="0.15">
      <c r="A10" s="68"/>
      <c r="B10" s="69"/>
      <c r="C10" s="69"/>
      <c r="D10" s="125" t="s">
        <v>104</v>
      </c>
      <c r="E10" s="124"/>
    </row>
    <row r="11" spans="1:7" ht="12.75" customHeight="1" x14ac:dyDescent="0.15">
      <c r="A11" s="42"/>
      <c r="B11" s="43"/>
      <c r="C11" s="43"/>
      <c r="D11" s="52"/>
      <c r="E11" s="120"/>
    </row>
    <row r="12" spans="1:7" ht="159" customHeight="1" x14ac:dyDescent="0.15">
      <c r="A12" s="157" t="s">
        <v>680</v>
      </c>
      <c r="B12" s="157"/>
      <c r="C12" s="157"/>
      <c r="D12" s="157"/>
      <c r="E12" s="157"/>
    </row>
    <row r="13" spans="1:7" ht="30" customHeight="1" x14ac:dyDescent="0.15">
      <c r="A13" s="38"/>
      <c r="B13" s="39"/>
      <c r="C13" s="54" t="s">
        <v>67</v>
      </c>
      <c r="D13" s="125" t="s">
        <v>38</v>
      </c>
      <c r="E13" s="124"/>
      <c r="G13" s="2" t="s">
        <v>37</v>
      </c>
    </row>
    <row r="14" spans="1:7" ht="30" customHeight="1" x14ac:dyDescent="0.15">
      <c r="A14" s="42"/>
      <c r="B14" s="43"/>
      <c r="C14" s="43"/>
      <c r="D14" s="125" t="s">
        <v>39</v>
      </c>
      <c r="E14" s="121"/>
    </row>
    <row r="15" spans="1:7" ht="19.5" customHeight="1" x14ac:dyDescent="0.15">
      <c r="A15" s="42"/>
      <c r="B15" s="43"/>
      <c r="C15" s="43"/>
      <c r="D15" s="125" t="s">
        <v>41</v>
      </c>
      <c r="E15" s="125"/>
    </row>
    <row r="16" spans="1:7" ht="30" customHeight="1" x14ac:dyDescent="0.15">
      <c r="A16" s="42"/>
      <c r="B16" s="43"/>
      <c r="C16" s="43"/>
      <c r="D16" s="127"/>
      <c r="E16" s="131"/>
    </row>
    <row r="17" spans="1:7" ht="30" customHeight="1" x14ac:dyDescent="0.15">
      <c r="A17" s="42"/>
      <c r="B17" s="43"/>
      <c r="C17" s="43"/>
      <c r="D17" s="19" t="s">
        <v>71</v>
      </c>
      <c r="E17" s="127"/>
    </row>
    <row r="18" spans="1:7" ht="30" customHeight="1" x14ac:dyDescent="0.15">
      <c r="A18" s="42"/>
      <c r="B18" s="43"/>
      <c r="C18" s="43"/>
      <c r="D18" s="125" t="s">
        <v>40</v>
      </c>
      <c r="E18" s="119"/>
    </row>
    <row r="19" spans="1:7" ht="24.95" customHeight="1" x14ac:dyDescent="0.15">
      <c r="A19" s="42"/>
      <c r="B19" s="43"/>
      <c r="C19" s="43"/>
      <c r="D19" s="52"/>
      <c r="E19" s="120"/>
    </row>
    <row r="20" spans="1:7" ht="30" customHeight="1" x14ac:dyDescent="0.15">
      <c r="A20" s="50"/>
      <c r="B20" s="51"/>
      <c r="C20" s="54" t="s">
        <v>68</v>
      </c>
      <c r="D20" s="125" t="s">
        <v>38</v>
      </c>
      <c r="E20" s="124"/>
      <c r="G20" s="2" t="s">
        <v>37</v>
      </c>
    </row>
    <row r="21" spans="1:7" ht="30" customHeight="1" x14ac:dyDescent="0.15">
      <c r="A21" s="42"/>
      <c r="B21" s="43"/>
      <c r="C21" s="43"/>
      <c r="D21" s="125" t="s">
        <v>39</v>
      </c>
      <c r="E21" s="121"/>
    </row>
    <row r="22" spans="1:7" ht="15.75" customHeight="1" x14ac:dyDescent="0.15">
      <c r="A22" s="42"/>
      <c r="B22" s="43"/>
      <c r="C22" s="43"/>
      <c r="D22" s="125" t="s">
        <v>41</v>
      </c>
      <c r="E22" s="125"/>
    </row>
    <row r="23" spans="1:7" ht="30" customHeight="1" x14ac:dyDescent="0.15">
      <c r="A23" s="42"/>
      <c r="B23" s="43"/>
      <c r="C23" s="43"/>
      <c r="D23" s="127"/>
      <c r="E23" s="131"/>
    </row>
    <row r="24" spans="1:7" ht="30" customHeight="1" x14ac:dyDescent="0.15">
      <c r="A24" s="42"/>
      <c r="B24" s="43"/>
      <c r="C24" s="43"/>
      <c r="D24" s="19" t="s">
        <v>71</v>
      </c>
      <c r="E24" s="127"/>
    </row>
    <row r="25" spans="1:7" ht="30" customHeight="1" x14ac:dyDescent="0.15">
      <c r="A25" s="42"/>
      <c r="B25" s="43"/>
      <c r="C25" s="43"/>
      <c r="D25" s="125" t="s">
        <v>40</v>
      </c>
      <c r="E25" s="119"/>
    </row>
    <row r="26" spans="1:7" ht="24.95" customHeight="1" x14ac:dyDescent="0.15">
      <c r="A26" s="42"/>
      <c r="B26" s="43"/>
      <c r="C26" s="43"/>
      <c r="D26" s="52"/>
      <c r="E26" s="120"/>
    </row>
    <row r="27" spans="1:7" ht="60.75" customHeight="1" x14ac:dyDescent="0.15">
      <c r="A27" s="157" t="s">
        <v>78</v>
      </c>
      <c r="B27" s="158"/>
      <c r="C27" s="158"/>
      <c r="D27" s="158"/>
      <c r="E27" s="158"/>
    </row>
    <row r="28" spans="1:7" ht="30" customHeight="1" x14ac:dyDescent="0.15">
      <c r="A28" s="38"/>
      <c r="B28" s="39"/>
      <c r="C28" s="39"/>
      <c r="D28" s="125" t="s">
        <v>42</v>
      </c>
      <c r="E28" s="124"/>
      <c r="G28" s="2" t="s">
        <v>37</v>
      </c>
    </row>
    <row r="29" spans="1:7" ht="30" customHeight="1" x14ac:dyDescent="0.15">
      <c r="A29" s="38"/>
      <c r="B29" s="39"/>
      <c r="C29" s="39"/>
      <c r="D29" s="125" t="s">
        <v>43</v>
      </c>
      <c r="E29" s="124"/>
    </row>
    <row r="30" spans="1:7" ht="30" customHeight="1" x14ac:dyDescent="0.15">
      <c r="A30" s="38"/>
      <c r="B30" s="39"/>
      <c r="C30" s="39"/>
      <c r="D30" s="125" t="s">
        <v>44</v>
      </c>
      <c r="E30" s="124"/>
    </row>
    <row r="31" spans="1:7" ht="30" customHeight="1" x14ac:dyDescent="0.15">
      <c r="A31" s="38"/>
      <c r="B31" s="39"/>
      <c r="C31" s="39"/>
      <c r="D31" s="125" t="s">
        <v>45</v>
      </c>
      <c r="E31" s="124"/>
    </row>
    <row r="32" spans="1:7" ht="30" customHeight="1" x14ac:dyDescent="0.15">
      <c r="A32" s="42"/>
      <c r="B32" s="43"/>
      <c r="C32" s="43"/>
      <c r="D32" s="126" t="s">
        <v>86</v>
      </c>
      <c r="E32" s="121"/>
    </row>
    <row r="33" spans="1:7" ht="24.95" customHeight="1" x14ac:dyDescent="0.15">
      <c r="A33" s="42"/>
      <c r="B33" s="43"/>
      <c r="C33" s="43"/>
      <c r="D33" s="126"/>
      <c r="E33" s="120"/>
    </row>
    <row r="34" spans="1:7" ht="60.75" customHeight="1" x14ac:dyDescent="0.15">
      <c r="A34" s="157" t="s">
        <v>79</v>
      </c>
      <c r="B34" s="158"/>
      <c r="C34" s="158"/>
      <c r="D34" s="158"/>
      <c r="E34" s="158"/>
    </row>
    <row r="35" spans="1:7" ht="30" customHeight="1" x14ac:dyDescent="0.15">
      <c r="A35" s="38"/>
      <c r="B35" s="39"/>
      <c r="C35" s="39"/>
      <c r="D35" s="125" t="s">
        <v>46</v>
      </c>
      <c r="E35" s="124"/>
      <c r="G35" s="2" t="s">
        <v>37</v>
      </c>
    </row>
    <row r="36" spans="1:7" ht="30" customHeight="1" x14ac:dyDescent="0.15">
      <c r="A36" s="38"/>
      <c r="B36" s="39"/>
      <c r="C36" s="39"/>
      <c r="D36" s="125" t="s">
        <v>47</v>
      </c>
      <c r="E36" s="124"/>
    </row>
    <row r="37" spans="1:7" ht="30" customHeight="1" x14ac:dyDescent="0.15">
      <c r="A37" s="38"/>
      <c r="B37" s="39"/>
      <c r="C37" s="39"/>
      <c r="D37" s="125" t="s">
        <v>48</v>
      </c>
      <c r="E37" s="124"/>
    </row>
    <row r="38" spans="1:7" ht="30" customHeight="1" x14ac:dyDescent="0.15">
      <c r="A38" s="38"/>
      <c r="B38" s="39"/>
      <c r="C38" s="39"/>
      <c r="D38" s="125" t="s">
        <v>49</v>
      </c>
      <c r="E38" s="124"/>
    </row>
    <row r="39" spans="1:7" ht="30" customHeight="1" x14ac:dyDescent="0.15">
      <c r="A39" s="42"/>
      <c r="B39" s="43"/>
      <c r="C39" s="43"/>
      <c r="D39" s="125" t="s">
        <v>50</v>
      </c>
      <c r="E39" s="121"/>
    </row>
    <row r="40" spans="1:7" x14ac:dyDescent="0.15">
      <c r="A40" s="153"/>
      <c r="B40" s="154"/>
      <c r="C40" s="154"/>
      <c r="D40" s="33"/>
      <c r="E40" s="122"/>
    </row>
    <row r="41" spans="1:7" x14ac:dyDescent="0.15">
      <c r="A41" s="16"/>
      <c r="B41" s="3"/>
    </row>
    <row r="43" spans="1:7" ht="24" customHeight="1" x14ac:dyDescent="0.15">
      <c r="A43" s="159" t="s">
        <v>107</v>
      </c>
      <c r="B43" s="158"/>
      <c r="C43" s="158"/>
      <c r="D43" s="158"/>
      <c r="E43" s="158"/>
    </row>
    <row r="44" spans="1:7" ht="132" customHeight="1" x14ac:dyDescent="0.15">
      <c r="A44" s="160"/>
      <c r="B44" s="161"/>
      <c r="C44" s="161"/>
      <c r="D44" s="161"/>
      <c r="E44" s="162"/>
    </row>
    <row r="47" spans="1:7" x14ac:dyDescent="0.15">
      <c r="A47" s="107"/>
    </row>
    <row r="48" spans="1:7" x14ac:dyDescent="0.15">
      <c r="A48" s="106"/>
    </row>
  </sheetData>
  <sheetProtection password="CF7B" sheet="1" objects="1" scenarios="1"/>
  <mergeCells count="8">
    <mergeCell ref="A1:E1"/>
    <mergeCell ref="A12:E12"/>
    <mergeCell ref="A34:E34"/>
    <mergeCell ref="A43:E43"/>
    <mergeCell ref="A44:E44"/>
    <mergeCell ref="A8:E8"/>
    <mergeCell ref="A40:C40"/>
    <mergeCell ref="A27:E27"/>
  </mergeCells>
  <phoneticPr fontId="1"/>
  <dataValidations count="1">
    <dataValidation type="list" allowBlank="1" showInputMessage="1" showErrorMessage="1" sqref="E35:E39 E18 E20:E21 E13:E14 E28:E32 E25 E2:E4 E6 E9:E10">
      <formula1>$G$2</formula1>
    </dataValidation>
  </dataValidations>
  <printOptions horizontalCentered="1"/>
  <pageMargins left="0.27559055118110237" right="0.23622047244094491" top="0.51181102362204722" bottom="0.55118110236220474" header="0" footer="0"/>
  <pageSetup paperSize="9" scale="85" fitToHeight="0" orientation="portrait" r:id="rId1"/>
  <rowBreaks count="1" manualBreakCount="1">
    <brk id="2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B9"/>
  <sheetViews>
    <sheetView workbookViewId="0">
      <selection activeCell="A2" sqref="A2"/>
    </sheetView>
  </sheetViews>
  <sheetFormatPr defaultRowHeight="13.5" x14ac:dyDescent="0.15"/>
  <cols>
    <col min="1" max="1" width="18" customWidth="1"/>
    <col min="10" max="600" width="4.625" customWidth="1"/>
  </cols>
  <sheetData>
    <row r="1" spans="1:600" ht="40.5" x14ac:dyDescent="0.15">
      <c r="A1" s="111" t="s">
        <v>110</v>
      </c>
      <c r="B1" s="111" t="s">
        <v>111</v>
      </c>
      <c r="C1" s="111" t="s">
        <v>112</v>
      </c>
      <c r="D1" s="111" t="s">
        <v>113</v>
      </c>
      <c r="E1" s="111" t="s">
        <v>114</v>
      </c>
      <c r="F1" s="111" t="s">
        <v>693</v>
      </c>
      <c r="G1" s="111" t="s">
        <v>705</v>
      </c>
      <c r="H1" s="111" t="s">
        <v>694</v>
      </c>
      <c r="I1" s="111" t="s">
        <v>695</v>
      </c>
      <c r="J1" s="111" t="s">
        <v>116</v>
      </c>
      <c r="K1" s="111" t="s">
        <v>117</v>
      </c>
      <c r="L1" s="111" t="s">
        <v>118</v>
      </c>
      <c r="M1" s="111" t="s">
        <v>119</v>
      </c>
      <c r="N1" s="111" t="s">
        <v>120</v>
      </c>
      <c r="O1" s="111" t="s">
        <v>121</v>
      </c>
      <c r="P1" s="111" t="s">
        <v>122</v>
      </c>
      <c r="Q1" s="111" t="s">
        <v>123</v>
      </c>
      <c r="R1" s="111" t="s">
        <v>124</v>
      </c>
      <c r="S1" s="111" t="s">
        <v>125</v>
      </c>
      <c r="T1" s="111" t="s">
        <v>126</v>
      </c>
      <c r="U1" s="111" t="s">
        <v>127</v>
      </c>
      <c r="V1" s="111" t="s">
        <v>128</v>
      </c>
      <c r="W1" s="111" t="s">
        <v>129</v>
      </c>
      <c r="X1" s="111" t="s">
        <v>130</v>
      </c>
      <c r="Y1" s="111" t="s">
        <v>131</v>
      </c>
      <c r="Z1" s="111" t="s">
        <v>132</v>
      </c>
      <c r="AA1" s="111" t="s">
        <v>133</v>
      </c>
      <c r="AB1" s="111" t="s">
        <v>134</v>
      </c>
      <c r="AC1" s="111" t="s">
        <v>135</v>
      </c>
      <c r="AD1" s="111" t="s">
        <v>136</v>
      </c>
      <c r="AE1" s="111" t="s">
        <v>137</v>
      </c>
      <c r="AF1" s="111" t="s">
        <v>138</v>
      </c>
      <c r="AG1" s="111" t="s">
        <v>139</v>
      </c>
      <c r="AH1" s="111" t="s">
        <v>140</v>
      </c>
      <c r="AI1" s="111" t="s">
        <v>141</v>
      </c>
      <c r="AJ1" s="111" t="s">
        <v>142</v>
      </c>
      <c r="AK1" s="111" t="s">
        <v>143</v>
      </c>
      <c r="AL1" s="111" t="s">
        <v>144</v>
      </c>
      <c r="AM1" s="111" t="s">
        <v>145</v>
      </c>
      <c r="AN1" s="111" t="s">
        <v>146</v>
      </c>
      <c r="AO1" s="111" t="s">
        <v>147</v>
      </c>
      <c r="AP1" s="111" t="s">
        <v>148</v>
      </c>
      <c r="AQ1" s="111" t="s">
        <v>149</v>
      </c>
      <c r="AR1" s="111" t="s">
        <v>150</v>
      </c>
      <c r="AS1" s="111" t="s">
        <v>151</v>
      </c>
      <c r="AT1" s="111" t="s">
        <v>152</v>
      </c>
      <c r="AU1" s="111" t="s">
        <v>153</v>
      </c>
      <c r="AV1" s="111" t="s">
        <v>154</v>
      </c>
      <c r="AW1" s="111" t="s">
        <v>155</v>
      </c>
      <c r="AX1" s="111" t="s">
        <v>156</v>
      </c>
      <c r="AY1" s="111" t="s">
        <v>157</v>
      </c>
      <c r="AZ1" s="111" t="s">
        <v>158</v>
      </c>
      <c r="BA1" s="111" t="s">
        <v>159</v>
      </c>
      <c r="BB1" s="111" t="s">
        <v>160</v>
      </c>
      <c r="BC1" s="111" t="s">
        <v>161</v>
      </c>
      <c r="BD1" s="111" t="s">
        <v>162</v>
      </c>
      <c r="BE1" s="111" t="s">
        <v>163</v>
      </c>
      <c r="BF1" s="111" t="s">
        <v>164</v>
      </c>
      <c r="BG1" s="111" t="s">
        <v>165</v>
      </c>
      <c r="BH1" s="111" t="s">
        <v>166</v>
      </c>
      <c r="BI1" s="111" t="s">
        <v>167</v>
      </c>
      <c r="BJ1" s="111" t="s">
        <v>168</v>
      </c>
      <c r="BK1" s="111" t="s">
        <v>169</v>
      </c>
      <c r="BL1" s="111" t="s">
        <v>170</v>
      </c>
      <c r="BM1" s="111" t="s">
        <v>171</v>
      </c>
      <c r="BN1" s="111" t="s">
        <v>172</v>
      </c>
      <c r="BO1" s="111" t="s">
        <v>173</v>
      </c>
      <c r="BP1" s="111" t="s">
        <v>174</v>
      </c>
      <c r="BQ1" s="111" t="s">
        <v>175</v>
      </c>
      <c r="BR1" s="111" t="s">
        <v>176</v>
      </c>
      <c r="BS1" s="111" t="s">
        <v>177</v>
      </c>
      <c r="BT1" s="111" t="s">
        <v>178</v>
      </c>
      <c r="BU1" s="111" t="s">
        <v>179</v>
      </c>
      <c r="BV1" s="111" t="s">
        <v>180</v>
      </c>
      <c r="BW1" s="111" t="s">
        <v>181</v>
      </c>
      <c r="BX1" s="111" t="s">
        <v>182</v>
      </c>
      <c r="BY1" s="111" t="s">
        <v>183</v>
      </c>
      <c r="BZ1" s="111" t="s">
        <v>184</v>
      </c>
      <c r="CA1" s="111" t="s">
        <v>185</v>
      </c>
      <c r="CB1" s="111" t="s">
        <v>186</v>
      </c>
      <c r="CC1" s="111" t="s">
        <v>187</v>
      </c>
      <c r="CD1" s="111" t="s">
        <v>188</v>
      </c>
      <c r="CE1" s="111" t="s">
        <v>189</v>
      </c>
      <c r="CF1" s="111" t="s">
        <v>190</v>
      </c>
      <c r="CG1" s="111" t="s">
        <v>191</v>
      </c>
      <c r="CH1" s="111" t="s">
        <v>192</v>
      </c>
      <c r="CI1" s="111" t="s">
        <v>193</v>
      </c>
      <c r="CJ1" s="111" t="s">
        <v>194</v>
      </c>
      <c r="CK1" s="111" t="s">
        <v>195</v>
      </c>
      <c r="CL1" s="111" t="s">
        <v>196</v>
      </c>
      <c r="CM1" s="111" t="s">
        <v>197</v>
      </c>
      <c r="CN1" s="111" t="s">
        <v>198</v>
      </c>
      <c r="CO1" s="111" t="s">
        <v>199</v>
      </c>
      <c r="CP1" s="111" t="s">
        <v>200</v>
      </c>
      <c r="CQ1" s="111" t="s">
        <v>201</v>
      </c>
      <c r="CR1" s="111" t="s">
        <v>202</v>
      </c>
      <c r="CS1" s="111" t="s">
        <v>203</v>
      </c>
      <c r="CT1" s="111" t="s">
        <v>204</v>
      </c>
      <c r="CU1" s="111" t="s">
        <v>205</v>
      </c>
      <c r="CV1" s="111" t="s">
        <v>206</v>
      </c>
      <c r="CW1" s="111" t="s">
        <v>207</v>
      </c>
      <c r="CX1" s="111" t="s">
        <v>208</v>
      </c>
      <c r="CY1" s="111" t="s">
        <v>209</v>
      </c>
      <c r="CZ1" s="111" t="s">
        <v>210</v>
      </c>
      <c r="DA1" s="111" t="s">
        <v>211</v>
      </c>
      <c r="DB1" s="111" t="s">
        <v>212</v>
      </c>
      <c r="DC1" s="111" t="s">
        <v>213</v>
      </c>
      <c r="DD1" s="111" t="s">
        <v>214</v>
      </c>
      <c r="DE1" s="111" t="s">
        <v>215</v>
      </c>
      <c r="DF1" s="111" t="s">
        <v>216</v>
      </c>
      <c r="DG1" s="111" t="s">
        <v>217</v>
      </c>
      <c r="DH1" s="111" t="s">
        <v>218</v>
      </c>
      <c r="DI1" s="111" t="s">
        <v>219</v>
      </c>
      <c r="DJ1" s="111" t="s">
        <v>220</v>
      </c>
      <c r="DK1" s="111" t="s">
        <v>221</v>
      </c>
      <c r="DL1" s="111" t="s">
        <v>222</v>
      </c>
      <c r="DM1" s="111" t="s">
        <v>223</v>
      </c>
      <c r="DN1" s="111" t="s">
        <v>224</v>
      </c>
      <c r="DO1" s="111" t="s">
        <v>225</v>
      </c>
      <c r="DP1" s="111" t="s">
        <v>226</v>
      </c>
      <c r="DQ1" s="111" t="s">
        <v>227</v>
      </c>
      <c r="DR1" s="111" t="s">
        <v>228</v>
      </c>
      <c r="DS1" s="111" t="s">
        <v>229</v>
      </c>
      <c r="DT1" s="111" t="s">
        <v>230</v>
      </c>
      <c r="DU1" s="111" t="s">
        <v>231</v>
      </c>
      <c r="DV1" s="111" t="s">
        <v>232</v>
      </c>
      <c r="DW1" s="111" t="s">
        <v>233</v>
      </c>
      <c r="DX1" s="111" t="s">
        <v>234</v>
      </c>
      <c r="DY1" s="111" t="s">
        <v>235</v>
      </c>
      <c r="DZ1" s="111" t="s">
        <v>236</v>
      </c>
      <c r="EA1" s="111" t="s">
        <v>237</v>
      </c>
      <c r="EB1" s="111" t="s">
        <v>238</v>
      </c>
      <c r="EC1" s="111" t="s">
        <v>239</v>
      </c>
      <c r="ED1" s="111" t="s">
        <v>240</v>
      </c>
      <c r="EE1" s="111" t="s">
        <v>241</v>
      </c>
      <c r="EF1" s="111" t="s">
        <v>242</v>
      </c>
      <c r="EG1" s="111" t="s">
        <v>243</v>
      </c>
      <c r="EH1" s="111" t="s">
        <v>244</v>
      </c>
      <c r="EI1" s="111" t="s">
        <v>245</v>
      </c>
      <c r="EJ1" s="111" t="s">
        <v>246</v>
      </c>
      <c r="EK1" s="111" t="s">
        <v>247</v>
      </c>
      <c r="EL1" s="111" t="s">
        <v>248</v>
      </c>
      <c r="EM1" s="111" t="s">
        <v>249</v>
      </c>
      <c r="EN1" s="111" t="s">
        <v>250</v>
      </c>
      <c r="EO1" s="111" t="s">
        <v>251</v>
      </c>
      <c r="EP1" s="111" t="s">
        <v>252</v>
      </c>
      <c r="EQ1" s="111" t="s">
        <v>253</v>
      </c>
      <c r="ER1" s="111" t="s">
        <v>254</v>
      </c>
      <c r="ES1" s="111" t="s">
        <v>255</v>
      </c>
      <c r="ET1" s="111" t="s">
        <v>256</v>
      </c>
      <c r="EU1" s="111" t="s">
        <v>257</v>
      </c>
      <c r="EV1" s="111" t="s">
        <v>258</v>
      </c>
      <c r="EW1" s="111" t="s">
        <v>259</v>
      </c>
      <c r="EX1" s="111" t="s">
        <v>260</v>
      </c>
      <c r="EY1" s="111" t="s">
        <v>261</v>
      </c>
      <c r="EZ1" s="111" t="s">
        <v>262</v>
      </c>
      <c r="FA1" s="111" t="s">
        <v>263</v>
      </c>
      <c r="FB1" s="111" t="s">
        <v>264</v>
      </c>
      <c r="FC1" s="111" t="s">
        <v>265</v>
      </c>
      <c r="FD1" s="111" t="s">
        <v>266</v>
      </c>
      <c r="FE1" s="111" t="s">
        <v>267</v>
      </c>
      <c r="FF1" s="111" t="s">
        <v>268</v>
      </c>
      <c r="FG1" s="111" t="s">
        <v>269</v>
      </c>
      <c r="FH1" s="111" t="s">
        <v>270</v>
      </c>
      <c r="FI1" s="111" t="s">
        <v>271</v>
      </c>
      <c r="FJ1" s="111" t="s">
        <v>272</v>
      </c>
      <c r="FK1" s="111" t="s">
        <v>273</v>
      </c>
      <c r="FL1" s="111" t="s">
        <v>274</v>
      </c>
      <c r="FM1" s="111" t="s">
        <v>275</v>
      </c>
      <c r="FN1" s="111" t="s">
        <v>276</v>
      </c>
      <c r="FO1" s="111" t="s">
        <v>277</v>
      </c>
      <c r="FP1" s="111" t="s">
        <v>278</v>
      </c>
      <c r="FQ1" s="111" t="s">
        <v>279</v>
      </c>
      <c r="FR1" s="111" t="s">
        <v>280</v>
      </c>
      <c r="FS1" s="111" t="s">
        <v>281</v>
      </c>
      <c r="FT1" s="111" t="s">
        <v>282</v>
      </c>
      <c r="FU1" s="111" t="s">
        <v>283</v>
      </c>
      <c r="FV1" s="114" t="s">
        <v>284</v>
      </c>
      <c r="FW1" s="114" t="s">
        <v>285</v>
      </c>
      <c r="FX1" s="114" t="s">
        <v>286</v>
      </c>
      <c r="FY1" s="114" t="s">
        <v>287</v>
      </c>
      <c r="FZ1" s="114" t="s">
        <v>288</v>
      </c>
      <c r="GA1" s="114" t="s">
        <v>289</v>
      </c>
      <c r="GB1" s="114" t="s">
        <v>290</v>
      </c>
      <c r="GC1" s="114" t="s">
        <v>291</v>
      </c>
      <c r="GD1" s="115" t="s">
        <v>292</v>
      </c>
      <c r="GE1" s="115" t="s">
        <v>293</v>
      </c>
      <c r="GF1" s="115" t="s">
        <v>294</v>
      </c>
      <c r="GG1" s="115" t="s">
        <v>295</v>
      </c>
      <c r="GH1" s="115" t="s">
        <v>296</v>
      </c>
      <c r="GI1" s="115" t="s">
        <v>297</v>
      </c>
      <c r="GJ1" s="115" t="s">
        <v>298</v>
      </c>
      <c r="GK1" s="115" t="s">
        <v>299</v>
      </c>
      <c r="GL1" s="115" t="s">
        <v>300</v>
      </c>
      <c r="GM1" s="115" t="s">
        <v>301</v>
      </c>
      <c r="GN1" s="115" t="s">
        <v>302</v>
      </c>
      <c r="GO1" s="115" t="s">
        <v>303</v>
      </c>
      <c r="GP1" s="115" t="s">
        <v>304</v>
      </c>
      <c r="GQ1" s="115" t="s">
        <v>305</v>
      </c>
      <c r="GR1" s="115" t="s">
        <v>306</v>
      </c>
      <c r="GS1" s="115" t="s">
        <v>307</v>
      </c>
      <c r="GT1" s="115" t="s">
        <v>308</v>
      </c>
      <c r="GU1" s="115" t="s">
        <v>309</v>
      </c>
      <c r="GV1" s="115" t="s">
        <v>310</v>
      </c>
      <c r="GW1" s="115" t="s">
        <v>311</v>
      </c>
      <c r="GX1" s="115" t="s">
        <v>312</v>
      </c>
      <c r="GY1" s="115" t="s">
        <v>313</v>
      </c>
      <c r="GZ1" s="115" t="s">
        <v>314</v>
      </c>
      <c r="HA1" s="115" t="s">
        <v>315</v>
      </c>
      <c r="HB1" s="115" t="s">
        <v>316</v>
      </c>
      <c r="HC1" s="115" t="s">
        <v>317</v>
      </c>
      <c r="HD1" s="115" t="s">
        <v>318</v>
      </c>
      <c r="HE1" s="115" t="s">
        <v>319</v>
      </c>
      <c r="HF1" s="115" t="s">
        <v>320</v>
      </c>
      <c r="HG1" s="115" t="s">
        <v>321</v>
      </c>
      <c r="HH1" s="115" t="s">
        <v>322</v>
      </c>
      <c r="HI1" s="115" t="s">
        <v>323</v>
      </c>
      <c r="HJ1" s="115" t="s">
        <v>324</v>
      </c>
      <c r="HK1" s="115" t="s">
        <v>325</v>
      </c>
      <c r="HL1" s="115" t="s">
        <v>326</v>
      </c>
      <c r="HM1" s="115" t="s">
        <v>327</v>
      </c>
      <c r="HN1" s="115" t="s">
        <v>328</v>
      </c>
      <c r="HO1" s="115" t="s">
        <v>329</v>
      </c>
      <c r="HP1" s="115" t="s">
        <v>330</v>
      </c>
      <c r="HQ1" s="115" t="s">
        <v>331</v>
      </c>
      <c r="HR1" s="115" t="s">
        <v>332</v>
      </c>
      <c r="HS1" s="115" t="s">
        <v>333</v>
      </c>
      <c r="HT1" s="115" t="s">
        <v>334</v>
      </c>
      <c r="HU1" s="115" t="s">
        <v>335</v>
      </c>
      <c r="HV1" s="115" t="s">
        <v>336</v>
      </c>
      <c r="HW1" s="115" t="s">
        <v>337</v>
      </c>
      <c r="HX1" s="115" t="s">
        <v>338</v>
      </c>
      <c r="HY1" s="115" t="s">
        <v>339</v>
      </c>
      <c r="HZ1" s="115" t="s">
        <v>355</v>
      </c>
      <c r="IA1" s="115" t="s">
        <v>340</v>
      </c>
      <c r="IB1" s="115" t="s">
        <v>341</v>
      </c>
      <c r="IC1" s="115" t="s">
        <v>342</v>
      </c>
      <c r="ID1" s="115" t="s">
        <v>343</v>
      </c>
      <c r="IE1" s="115" t="s">
        <v>344</v>
      </c>
      <c r="IF1" s="115" t="s">
        <v>345</v>
      </c>
      <c r="IG1" s="115" t="s">
        <v>346</v>
      </c>
      <c r="IH1" s="115" t="s">
        <v>347</v>
      </c>
      <c r="II1" s="115" t="s">
        <v>348</v>
      </c>
      <c r="IJ1" s="115" t="s">
        <v>349</v>
      </c>
      <c r="IK1" s="115" t="s">
        <v>350</v>
      </c>
      <c r="IL1" s="115" t="s">
        <v>351</v>
      </c>
      <c r="IM1" s="115" t="s">
        <v>352</v>
      </c>
      <c r="IN1" s="115" t="s">
        <v>353</v>
      </c>
      <c r="IO1" s="115" t="s">
        <v>354</v>
      </c>
      <c r="IP1" s="115" t="s">
        <v>356</v>
      </c>
      <c r="IQ1" s="115" t="s">
        <v>357</v>
      </c>
      <c r="IR1" s="115" t="s">
        <v>358</v>
      </c>
      <c r="IS1" s="115" t="s">
        <v>359</v>
      </c>
      <c r="IT1" s="115" t="s">
        <v>360</v>
      </c>
      <c r="IU1" s="115" t="s">
        <v>361</v>
      </c>
      <c r="IV1" s="115" t="s">
        <v>362</v>
      </c>
      <c r="IW1" s="115" t="s">
        <v>363</v>
      </c>
      <c r="IX1" s="115" t="s">
        <v>548</v>
      </c>
      <c r="IY1" s="115" t="s">
        <v>549</v>
      </c>
      <c r="IZ1" s="115" t="s">
        <v>550</v>
      </c>
      <c r="JA1" s="115" t="s">
        <v>551</v>
      </c>
      <c r="JB1" s="115" t="s">
        <v>552</v>
      </c>
      <c r="JC1" s="115" t="s">
        <v>364</v>
      </c>
      <c r="JD1" s="115" t="s">
        <v>365</v>
      </c>
      <c r="JE1" s="115" t="s">
        <v>366</v>
      </c>
      <c r="JF1" s="115" t="s">
        <v>367</v>
      </c>
      <c r="JG1" s="115" t="s">
        <v>368</v>
      </c>
      <c r="JH1" s="115" t="s">
        <v>369</v>
      </c>
      <c r="JI1" s="115" t="s">
        <v>370</v>
      </c>
      <c r="JJ1" s="115" t="s">
        <v>553</v>
      </c>
      <c r="JK1" s="115" t="s">
        <v>556</v>
      </c>
      <c r="JL1" s="115" t="s">
        <v>557</v>
      </c>
      <c r="JM1" s="115" t="s">
        <v>558</v>
      </c>
      <c r="JN1" s="115" t="s">
        <v>554</v>
      </c>
      <c r="JO1" s="115" t="s">
        <v>371</v>
      </c>
      <c r="JP1" s="115" t="s">
        <v>372</v>
      </c>
      <c r="JQ1" s="115" t="s">
        <v>373</v>
      </c>
      <c r="JR1" s="115" t="s">
        <v>374</v>
      </c>
      <c r="JS1" s="115" t="s">
        <v>375</v>
      </c>
      <c r="JT1" s="115" t="s">
        <v>376</v>
      </c>
      <c r="JU1" s="115" t="s">
        <v>377</v>
      </c>
      <c r="JV1" s="115" t="s">
        <v>555</v>
      </c>
      <c r="JW1" s="115" t="s">
        <v>559</v>
      </c>
      <c r="JX1" s="115" t="s">
        <v>560</v>
      </c>
      <c r="JY1" s="115" t="s">
        <v>561</v>
      </c>
      <c r="JZ1" s="115" t="s">
        <v>562</v>
      </c>
      <c r="KA1" s="115" t="s">
        <v>378</v>
      </c>
      <c r="KB1" s="115" t="s">
        <v>379</v>
      </c>
      <c r="KC1" s="115" t="s">
        <v>380</v>
      </c>
      <c r="KD1" s="115" t="s">
        <v>381</v>
      </c>
      <c r="KE1" s="115" t="s">
        <v>382</v>
      </c>
      <c r="KF1" s="115" t="s">
        <v>383</v>
      </c>
      <c r="KG1" s="115" t="s">
        <v>384</v>
      </c>
      <c r="KH1" s="115" t="s">
        <v>563</v>
      </c>
      <c r="KI1" s="115" t="s">
        <v>564</v>
      </c>
      <c r="KJ1" s="115" t="s">
        <v>565</v>
      </c>
      <c r="KK1" s="115" t="s">
        <v>566</v>
      </c>
      <c r="KL1" s="115" t="s">
        <v>567</v>
      </c>
      <c r="KM1" s="115" t="s">
        <v>385</v>
      </c>
      <c r="KN1" s="115" t="s">
        <v>386</v>
      </c>
      <c r="KO1" s="115" t="s">
        <v>387</v>
      </c>
      <c r="KP1" s="115" t="s">
        <v>388</v>
      </c>
      <c r="KQ1" s="115" t="s">
        <v>389</v>
      </c>
      <c r="KR1" s="115" t="s">
        <v>390</v>
      </c>
      <c r="KS1" s="115" t="s">
        <v>391</v>
      </c>
      <c r="KT1" s="115" t="s">
        <v>568</v>
      </c>
      <c r="KU1" s="115" t="s">
        <v>569</v>
      </c>
      <c r="KV1" s="115" t="s">
        <v>570</v>
      </c>
      <c r="KW1" s="115" t="s">
        <v>571</v>
      </c>
      <c r="KX1" s="115" t="s">
        <v>393</v>
      </c>
      <c r="KY1" s="115" t="s">
        <v>394</v>
      </c>
      <c r="KZ1" s="115" t="s">
        <v>395</v>
      </c>
      <c r="LA1" s="115" t="s">
        <v>396</v>
      </c>
      <c r="LB1" s="115" t="s">
        <v>397</v>
      </c>
      <c r="LC1" s="115" t="s">
        <v>398</v>
      </c>
      <c r="LD1" s="115" t="s">
        <v>399</v>
      </c>
      <c r="LE1" s="115" t="s">
        <v>392</v>
      </c>
      <c r="LF1" s="115" t="s">
        <v>572</v>
      </c>
      <c r="LG1" s="115" t="s">
        <v>573</v>
      </c>
      <c r="LH1" s="115" t="s">
        <v>574</v>
      </c>
      <c r="LI1" s="115" t="s">
        <v>575</v>
      </c>
      <c r="LJ1" s="115" t="s">
        <v>576</v>
      </c>
      <c r="LK1" s="115" t="s">
        <v>400</v>
      </c>
      <c r="LL1" s="115" t="s">
        <v>401</v>
      </c>
      <c r="LM1" s="115" t="s">
        <v>402</v>
      </c>
      <c r="LN1" s="115" t="s">
        <v>403</v>
      </c>
      <c r="LO1" s="115" t="s">
        <v>404</v>
      </c>
      <c r="LP1" s="115" t="s">
        <v>405</v>
      </c>
      <c r="LQ1" s="115" t="s">
        <v>406</v>
      </c>
      <c r="LR1" s="115" t="s">
        <v>577</v>
      </c>
      <c r="LS1" s="115" t="s">
        <v>578</v>
      </c>
      <c r="LT1" s="115" t="s">
        <v>579</v>
      </c>
      <c r="LU1" s="115" t="s">
        <v>580</v>
      </c>
      <c r="LV1" s="115" t="s">
        <v>581</v>
      </c>
      <c r="LW1" s="115" t="s">
        <v>407</v>
      </c>
      <c r="LX1" s="115" t="s">
        <v>408</v>
      </c>
      <c r="LY1" s="115" t="s">
        <v>409</v>
      </c>
      <c r="LZ1" s="115" t="s">
        <v>410</v>
      </c>
      <c r="MA1" s="115" t="s">
        <v>411</v>
      </c>
      <c r="MB1" s="115" t="s">
        <v>412</v>
      </c>
      <c r="MC1" s="115" t="s">
        <v>413</v>
      </c>
      <c r="MD1" s="115" t="s">
        <v>582</v>
      </c>
      <c r="ME1" s="115" t="s">
        <v>583</v>
      </c>
      <c r="MF1" s="115" t="s">
        <v>584</v>
      </c>
      <c r="MG1" s="115" t="s">
        <v>585</v>
      </c>
      <c r="MH1" s="115" t="s">
        <v>586</v>
      </c>
      <c r="MI1" s="115" t="s">
        <v>414</v>
      </c>
      <c r="MJ1" s="115" t="s">
        <v>415</v>
      </c>
      <c r="MK1" s="115" t="s">
        <v>416</v>
      </c>
      <c r="ML1" s="115" t="s">
        <v>417</v>
      </c>
      <c r="MM1" s="115" t="s">
        <v>418</v>
      </c>
      <c r="MN1" s="115" t="s">
        <v>419</v>
      </c>
      <c r="MO1" s="115" t="s">
        <v>420</v>
      </c>
      <c r="MP1" s="115" t="s">
        <v>587</v>
      </c>
      <c r="MQ1" s="115" t="s">
        <v>588</v>
      </c>
      <c r="MR1" s="115" t="s">
        <v>589</v>
      </c>
      <c r="MS1" s="115" t="s">
        <v>590</v>
      </c>
      <c r="MT1" s="115" t="s">
        <v>591</v>
      </c>
      <c r="MU1" s="115" t="s">
        <v>421</v>
      </c>
      <c r="MV1" s="115" t="s">
        <v>422</v>
      </c>
      <c r="MW1" s="115" t="s">
        <v>423</v>
      </c>
      <c r="MX1" s="115" t="s">
        <v>424</v>
      </c>
      <c r="MY1" s="115" t="s">
        <v>425</v>
      </c>
      <c r="MZ1" s="115" t="s">
        <v>426</v>
      </c>
      <c r="NA1" s="115" t="s">
        <v>427</v>
      </c>
      <c r="NB1" s="115" t="s">
        <v>592</v>
      </c>
      <c r="NC1" s="115" t="s">
        <v>593</v>
      </c>
      <c r="ND1" s="115" t="s">
        <v>594</v>
      </c>
      <c r="NE1" s="115" t="s">
        <v>595</v>
      </c>
      <c r="NF1" s="115" t="s">
        <v>596</v>
      </c>
      <c r="NG1" s="115" t="s">
        <v>428</v>
      </c>
      <c r="NH1" s="115" t="s">
        <v>429</v>
      </c>
      <c r="NI1" s="115" t="s">
        <v>430</v>
      </c>
      <c r="NJ1" s="115" t="s">
        <v>431</v>
      </c>
      <c r="NK1" s="115" t="s">
        <v>432</v>
      </c>
      <c r="NL1" s="115" t="s">
        <v>433</v>
      </c>
      <c r="NM1" s="115" t="s">
        <v>434</v>
      </c>
      <c r="NN1" s="115" t="s">
        <v>597</v>
      </c>
      <c r="NO1" s="115" t="s">
        <v>598</v>
      </c>
      <c r="NP1" s="115" t="s">
        <v>599</v>
      </c>
      <c r="NQ1" s="115" t="s">
        <v>600</v>
      </c>
      <c r="NR1" s="115" t="s">
        <v>601</v>
      </c>
      <c r="NS1" s="115" t="s">
        <v>435</v>
      </c>
      <c r="NT1" s="115" t="s">
        <v>436</v>
      </c>
      <c r="NU1" s="115" t="s">
        <v>437</v>
      </c>
      <c r="NV1" s="115" t="s">
        <v>438</v>
      </c>
      <c r="NW1" s="115" t="s">
        <v>439</v>
      </c>
      <c r="NX1" s="115" t="s">
        <v>440</v>
      </c>
      <c r="NY1" s="115" t="s">
        <v>441</v>
      </c>
      <c r="NZ1" s="115" t="s">
        <v>602</v>
      </c>
      <c r="OA1" s="115" t="s">
        <v>603</v>
      </c>
      <c r="OB1" s="115" t="s">
        <v>604</v>
      </c>
      <c r="OC1" s="115" t="s">
        <v>605</v>
      </c>
      <c r="OD1" s="115" t="s">
        <v>606</v>
      </c>
      <c r="OE1" s="115" t="s">
        <v>442</v>
      </c>
      <c r="OF1" s="115" t="s">
        <v>443</v>
      </c>
      <c r="OG1" s="115" t="s">
        <v>444</v>
      </c>
      <c r="OH1" s="115" t="s">
        <v>445</v>
      </c>
      <c r="OI1" s="115" t="s">
        <v>446</v>
      </c>
      <c r="OJ1" s="115" t="s">
        <v>447</v>
      </c>
      <c r="OK1" s="115" t="s">
        <v>448</v>
      </c>
      <c r="OL1" s="115" t="s">
        <v>607</v>
      </c>
      <c r="OM1" s="115" t="s">
        <v>608</v>
      </c>
      <c r="ON1" s="115" t="s">
        <v>609</v>
      </c>
      <c r="OO1" s="115" t="s">
        <v>610</v>
      </c>
      <c r="OP1" s="115" t="s">
        <v>611</v>
      </c>
      <c r="OQ1" s="115" t="s">
        <v>449</v>
      </c>
      <c r="OR1" s="115" t="s">
        <v>450</v>
      </c>
      <c r="OS1" s="115" t="s">
        <v>451</v>
      </c>
      <c r="OT1" s="115" t="s">
        <v>452</v>
      </c>
      <c r="OU1" s="115" t="s">
        <v>453</v>
      </c>
      <c r="OV1" s="115" t="s">
        <v>454</v>
      </c>
      <c r="OW1" s="115" t="s">
        <v>455</v>
      </c>
      <c r="OX1" s="115" t="s">
        <v>612</v>
      </c>
      <c r="OY1" s="115" t="s">
        <v>613</v>
      </c>
      <c r="OZ1" s="115" t="s">
        <v>614</v>
      </c>
      <c r="PA1" s="115" t="s">
        <v>615</v>
      </c>
      <c r="PB1" s="115" t="s">
        <v>616</v>
      </c>
      <c r="PC1" s="115" t="s">
        <v>456</v>
      </c>
      <c r="PD1" s="115" t="s">
        <v>457</v>
      </c>
      <c r="PE1" s="115" t="s">
        <v>458</v>
      </c>
      <c r="PF1" s="115" t="s">
        <v>459</v>
      </c>
      <c r="PG1" s="115" t="s">
        <v>460</v>
      </c>
      <c r="PH1" s="115" t="s">
        <v>461</v>
      </c>
      <c r="PI1" s="115" t="s">
        <v>462</v>
      </c>
      <c r="PJ1" s="115" t="s">
        <v>617</v>
      </c>
      <c r="PK1" s="115" t="s">
        <v>618</v>
      </c>
      <c r="PL1" s="115" t="s">
        <v>619</v>
      </c>
      <c r="PM1" s="115" t="s">
        <v>620</v>
      </c>
      <c r="PN1" s="115" t="s">
        <v>621</v>
      </c>
      <c r="PO1" s="115" t="s">
        <v>463</v>
      </c>
      <c r="PP1" s="115" t="s">
        <v>464</v>
      </c>
      <c r="PQ1" s="115" t="s">
        <v>465</v>
      </c>
      <c r="PR1" s="115" t="s">
        <v>466</v>
      </c>
      <c r="PS1" s="115" t="s">
        <v>467</v>
      </c>
      <c r="PT1" s="115" t="s">
        <v>468</v>
      </c>
      <c r="PU1" s="115" t="s">
        <v>469</v>
      </c>
      <c r="PV1" s="115" t="s">
        <v>622</v>
      </c>
      <c r="PW1" s="115" t="s">
        <v>623</v>
      </c>
      <c r="PX1" s="115" t="s">
        <v>624</v>
      </c>
      <c r="PY1" s="115" t="s">
        <v>625</v>
      </c>
      <c r="PZ1" s="115" t="s">
        <v>626</v>
      </c>
      <c r="QA1" s="115" t="s">
        <v>470</v>
      </c>
      <c r="QB1" s="115" t="s">
        <v>471</v>
      </c>
      <c r="QC1" s="115" t="s">
        <v>472</v>
      </c>
      <c r="QD1" s="115" t="s">
        <v>473</v>
      </c>
      <c r="QE1" s="115" t="s">
        <v>474</v>
      </c>
      <c r="QF1" s="115" t="s">
        <v>475</v>
      </c>
      <c r="QG1" s="115" t="s">
        <v>476</v>
      </c>
      <c r="QH1" s="115" t="s">
        <v>627</v>
      </c>
      <c r="QI1" s="115" t="s">
        <v>628</v>
      </c>
      <c r="QJ1" s="115" t="s">
        <v>629</v>
      </c>
      <c r="QK1" s="115" t="s">
        <v>630</v>
      </c>
      <c r="QL1" s="115" t="s">
        <v>477</v>
      </c>
      <c r="QM1" s="115" t="s">
        <v>478</v>
      </c>
      <c r="QN1" s="115" t="s">
        <v>479</v>
      </c>
      <c r="QO1" s="115" t="s">
        <v>480</v>
      </c>
      <c r="QP1" s="115" t="s">
        <v>481</v>
      </c>
      <c r="QQ1" s="115" t="s">
        <v>482</v>
      </c>
      <c r="QR1" s="115" t="s">
        <v>483</v>
      </c>
      <c r="QS1" s="115" t="s">
        <v>484</v>
      </c>
      <c r="QT1" s="115" t="s">
        <v>631</v>
      </c>
      <c r="QU1" s="115" t="s">
        <v>632</v>
      </c>
      <c r="QV1" s="115" t="s">
        <v>633</v>
      </c>
      <c r="QW1" s="115" t="s">
        <v>634</v>
      </c>
      <c r="QX1" s="115" t="s">
        <v>635</v>
      </c>
      <c r="QY1" s="115" t="s">
        <v>485</v>
      </c>
      <c r="QZ1" s="115" t="s">
        <v>486</v>
      </c>
      <c r="RA1" s="115" t="s">
        <v>487</v>
      </c>
      <c r="RB1" s="115" t="s">
        <v>488</v>
      </c>
      <c r="RC1" s="115" t="s">
        <v>489</v>
      </c>
      <c r="RD1" s="115" t="s">
        <v>490</v>
      </c>
      <c r="RE1" s="115" t="s">
        <v>491</v>
      </c>
      <c r="RF1" s="115" t="s">
        <v>636</v>
      </c>
      <c r="RG1" s="115" t="s">
        <v>637</v>
      </c>
      <c r="RH1" s="115" t="s">
        <v>638</v>
      </c>
      <c r="RI1" s="115" t="s">
        <v>639</v>
      </c>
      <c r="RJ1" s="115" t="s">
        <v>640</v>
      </c>
      <c r="RK1" s="115" t="s">
        <v>492</v>
      </c>
      <c r="RL1" s="115" t="s">
        <v>493</v>
      </c>
      <c r="RM1" s="115" t="s">
        <v>494</v>
      </c>
      <c r="RN1" s="115" t="s">
        <v>495</v>
      </c>
      <c r="RO1" s="115" t="s">
        <v>496</v>
      </c>
      <c r="RP1" s="115" t="s">
        <v>497</v>
      </c>
      <c r="RQ1" s="115" t="s">
        <v>498</v>
      </c>
      <c r="RR1" s="115" t="s">
        <v>641</v>
      </c>
      <c r="RS1" s="115" t="s">
        <v>642</v>
      </c>
      <c r="RT1" s="115" t="s">
        <v>643</v>
      </c>
      <c r="RU1" s="115" t="s">
        <v>644</v>
      </c>
      <c r="RV1" s="115" t="s">
        <v>645</v>
      </c>
      <c r="RW1" s="115" t="s">
        <v>499</v>
      </c>
      <c r="RX1" s="115" t="s">
        <v>500</v>
      </c>
      <c r="RY1" s="115" t="s">
        <v>501</v>
      </c>
      <c r="RZ1" s="115" t="s">
        <v>502</v>
      </c>
      <c r="SA1" s="115" t="s">
        <v>503</v>
      </c>
      <c r="SB1" s="115" t="s">
        <v>504</v>
      </c>
      <c r="SC1" s="115" t="s">
        <v>505</v>
      </c>
      <c r="SD1" s="115" t="s">
        <v>646</v>
      </c>
      <c r="SE1" s="115" t="s">
        <v>647</v>
      </c>
      <c r="SF1" s="115" t="s">
        <v>648</v>
      </c>
      <c r="SG1" s="115" t="s">
        <v>649</v>
      </c>
      <c r="SH1" s="115" t="s">
        <v>650</v>
      </c>
      <c r="SI1" s="115" t="s">
        <v>506</v>
      </c>
      <c r="SJ1" s="115" t="s">
        <v>507</v>
      </c>
      <c r="SK1" s="115" t="s">
        <v>508</v>
      </c>
      <c r="SL1" s="115" t="s">
        <v>509</v>
      </c>
      <c r="SM1" s="115" t="s">
        <v>510</v>
      </c>
      <c r="SN1" s="115" t="s">
        <v>511</v>
      </c>
      <c r="SO1" s="115" t="s">
        <v>512</v>
      </c>
      <c r="SP1" s="115" t="s">
        <v>651</v>
      </c>
      <c r="SQ1" s="115" t="s">
        <v>653</v>
      </c>
      <c r="SR1" s="115" t="s">
        <v>654</v>
      </c>
      <c r="SS1" s="115" t="s">
        <v>655</v>
      </c>
      <c r="ST1" s="115" t="s">
        <v>656</v>
      </c>
      <c r="SU1" s="115" t="s">
        <v>513</v>
      </c>
      <c r="SV1" s="115" t="s">
        <v>514</v>
      </c>
      <c r="SW1" s="115" t="s">
        <v>515</v>
      </c>
      <c r="SX1" s="115" t="s">
        <v>516</v>
      </c>
      <c r="SY1" s="115" t="s">
        <v>517</v>
      </c>
      <c r="SZ1" s="115" t="s">
        <v>518</v>
      </c>
      <c r="TA1" s="115" t="s">
        <v>519</v>
      </c>
      <c r="TB1" s="115" t="s">
        <v>652</v>
      </c>
      <c r="TC1" s="115" t="s">
        <v>657</v>
      </c>
      <c r="TD1" s="115" t="s">
        <v>658</v>
      </c>
      <c r="TE1" s="115" t="s">
        <v>659</v>
      </c>
      <c r="TF1" s="115" t="s">
        <v>660</v>
      </c>
      <c r="TG1" s="115" t="s">
        <v>520</v>
      </c>
      <c r="TH1" s="115" t="s">
        <v>521</v>
      </c>
      <c r="TI1" s="115" t="s">
        <v>522</v>
      </c>
      <c r="TJ1" s="115" t="s">
        <v>523</v>
      </c>
      <c r="TK1" s="115" t="s">
        <v>524</v>
      </c>
      <c r="TL1" s="115" t="s">
        <v>525</v>
      </c>
      <c r="TM1" s="115" t="s">
        <v>526</v>
      </c>
      <c r="TN1" s="115" t="s">
        <v>661</v>
      </c>
      <c r="TO1" s="115" t="s">
        <v>662</v>
      </c>
      <c r="TP1" s="115" t="s">
        <v>663</v>
      </c>
      <c r="TQ1" s="115" t="s">
        <v>664</v>
      </c>
      <c r="TR1" s="115" t="s">
        <v>665</v>
      </c>
      <c r="TS1" s="115" t="s">
        <v>527</v>
      </c>
      <c r="TT1" s="115" t="s">
        <v>528</v>
      </c>
      <c r="TU1" s="115" t="s">
        <v>529</v>
      </c>
      <c r="TV1" s="115" t="s">
        <v>530</v>
      </c>
      <c r="TW1" s="115" t="s">
        <v>531</v>
      </c>
      <c r="TX1" s="115" t="s">
        <v>532</v>
      </c>
      <c r="TY1" s="115" t="s">
        <v>533</v>
      </c>
      <c r="TZ1" s="115" t="s">
        <v>666</v>
      </c>
      <c r="UA1" s="115" t="s">
        <v>667</v>
      </c>
      <c r="UB1" s="115" t="s">
        <v>668</v>
      </c>
      <c r="UC1" s="115" t="s">
        <v>669</v>
      </c>
      <c r="UD1" s="115" t="s">
        <v>670</v>
      </c>
      <c r="UE1" s="115" t="s">
        <v>534</v>
      </c>
      <c r="UF1" s="115" t="s">
        <v>535</v>
      </c>
      <c r="UG1" s="115" t="s">
        <v>536</v>
      </c>
      <c r="UH1" s="115" t="s">
        <v>537</v>
      </c>
      <c r="UI1" s="115" t="s">
        <v>538</v>
      </c>
      <c r="UJ1" s="115" t="s">
        <v>539</v>
      </c>
      <c r="UK1" s="115" t="s">
        <v>540</v>
      </c>
      <c r="UL1" s="115" t="s">
        <v>671</v>
      </c>
      <c r="UM1" s="115" t="s">
        <v>672</v>
      </c>
      <c r="UN1" s="115" t="s">
        <v>673</v>
      </c>
      <c r="UO1" s="115" t="s">
        <v>674</v>
      </c>
      <c r="UP1" s="115" t="s">
        <v>675</v>
      </c>
      <c r="UQ1" s="115" t="s">
        <v>541</v>
      </c>
      <c r="UR1" s="115" t="s">
        <v>542</v>
      </c>
      <c r="US1" s="115" t="s">
        <v>543</v>
      </c>
      <c r="UT1" s="115" t="s">
        <v>544</v>
      </c>
      <c r="UU1" s="115" t="s">
        <v>545</v>
      </c>
      <c r="UV1" s="115" t="s">
        <v>546</v>
      </c>
      <c r="UW1" s="115" t="s">
        <v>547</v>
      </c>
      <c r="UX1" s="115" t="s">
        <v>676</v>
      </c>
      <c r="UY1" s="115" t="s">
        <v>677</v>
      </c>
      <c r="UZ1" s="115" t="s">
        <v>678</v>
      </c>
      <c r="VA1" s="115" t="s">
        <v>679</v>
      </c>
      <c r="VB1" s="115" t="s">
        <v>681</v>
      </c>
      <c r="VC1" s="115" t="s">
        <v>682</v>
      </c>
      <c r="VF1" s="115" t="s">
        <v>683</v>
      </c>
      <c r="VG1" s="115"/>
      <c r="VH1" s="128" t="s">
        <v>686</v>
      </c>
      <c r="VI1" s="128" t="s">
        <v>684</v>
      </c>
      <c r="VK1" s="128" t="s">
        <v>687</v>
      </c>
      <c r="VL1" s="128" t="s">
        <v>688</v>
      </c>
      <c r="VM1" s="128" t="s">
        <v>685</v>
      </c>
      <c r="VN1" s="128" t="s">
        <v>689</v>
      </c>
      <c r="VP1" s="128" t="s">
        <v>690</v>
      </c>
      <c r="VQ1" s="128" t="s">
        <v>691</v>
      </c>
      <c r="VR1" s="128" t="s">
        <v>692</v>
      </c>
      <c r="VS1" s="128" t="s">
        <v>696</v>
      </c>
      <c r="VT1" s="128" t="s">
        <v>697</v>
      </c>
      <c r="VU1" s="128" t="s">
        <v>698</v>
      </c>
      <c r="VV1" s="128" t="s">
        <v>699</v>
      </c>
      <c r="VW1" s="128" t="s">
        <v>700</v>
      </c>
      <c r="VX1" s="128" t="s">
        <v>701</v>
      </c>
      <c r="VY1" s="128" t="s">
        <v>702</v>
      </c>
      <c r="VZ1" s="128" t="s">
        <v>703</v>
      </c>
      <c r="WA1" s="128" t="s">
        <v>704</v>
      </c>
    </row>
    <row r="2" spans="1:600" s="132" customFormat="1" ht="17.25" x14ac:dyDescent="0.15">
      <c r="A2" s="112">
        <f>'はじめに（必須）'!D3</f>
        <v>0</v>
      </c>
      <c r="B2" s="113">
        <f>'はじめに（必須）'!D5</f>
        <v>0</v>
      </c>
      <c r="C2" s="113">
        <f>'はじめに（必須）'!D9</f>
        <v>0</v>
      </c>
      <c r="D2" s="113">
        <f>'はじめに（必須）'!E13</f>
        <v>0</v>
      </c>
      <c r="E2" s="113">
        <f>'はじめに（必須）'!G13</f>
        <v>0</v>
      </c>
      <c r="F2" s="113">
        <f>'はじめに（必須）'!D17</f>
        <v>0</v>
      </c>
      <c r="G2" s="113">
        <f>'はじめに（必須）'!D18</f>
        <v>0</v>
      </c>
      <c r="H2" s="113">
        <f>'はじめに（必須）'!D19</f>
        <v>0</v>
      </c>
      <c r="I2" s="113">
        <f>'はじめに（必須）'!D20</f>
        <v>0</v>
      </c>
      <c r="J2" s="113">
        <f>'Ｑ１（必須）'!D4</f>
        <v>0</v>
      </c>
      <c r="K2" s="113">
        <f>'Ｑ１（必須）'!E4</f>
        <v>0</v>
      </c>
      <c r="L2" s="113">
        <f>'Ｑ１（必須）'!F4</f>
        <v>0</v>
      </c>
      <c r="M2" s="113">
        <f>'Ｑ１（必須）'!G4</f>
        <v>0</v>
      </c>
      <c r="N2" s="113">
        <f>'Ｑ１（必須）'!H4</f>
        <v>0</v>
      </c>
      <c r="O2" s="113">
        <f>'Ｑ１（必須）'!I4</f>
        <v>0</v>
      </c>
      <c r="P2" s="113">
        <f>'Ｑ１（必須）'!J4</f>
        <v>0</v>
      </c>
      <c r="Q2" s="113">
        <f>'Ｑ１（必須）'!K4</f>
        <v>0</v>
      </c>
      <c r="R2" s="113">
        <f>'Ｑ１（必須）'!D5</f>
        <v>0</v>
      </c>
      <c r="S2" s="113">
        <f>'Ｑ１（必須）'!E5</f>
        <v>0</v>
      </c>
      <c r="T2" s="113">
        <f>'Ｑ１（必須）'!F5</f>
        <v>0</v>
      </c>
      <c r="U2" s="113">
        <f>'Ｑ１（必須）'!G5</f>
        <v>0</v>
      </c>
      <c r="V2" s="113">
        <f>'Ｑ１（必須）'!H5</f>
        <v>0</v>
      </c>
      <c r="W2" s="113">
        <f>'Ｑ１（必須）'!I5</f>
        <v>0</v>
      </c>
      <c r="X2" s="113">
        <f>'Ｑ１（必須）'!J5</f>
        <v>0</v>
      </c>
      <c r="Y2" s="113">
        <f>'Ｑ１（必須）'!K5</f>
        <v>0</v>
      </c>
      <c r="Z2" s="113">
        <f>'Ｑ１（必須）'!D6</f>
        <v>0</v>
      </c>
      <c r="AA2" s="113">
        <f>'Ｑ１（必須）'!E6</f>
        <v>0</v>
      </c>
      <c r="AB2" s="113">
        <f>'Ｑ１（必須）'!F6</f>
        <v>0</v>
      </c>
      <c r="AC2" s="113">
        <f>'Ｑ１（必須）'!G6</f>
        <v>0</v>
      </c>
      <c r="AD2" s="113">
        <f>'Ｑ１（必須）'!H6</f>
        <v>0</v>
      </c>
      <c r="AE2" s="113">
        <f>'Ｑ１（必須）'!I6</f>
        <v>0</v>
      </c>
      <c r="AF2" s="113">
        <f>'Ｑ１（必須）'!J6</f>
        <v>0</v>
      </c>
      <c r="AG2" s="113">
        <f>'Ｑ１（必須）'!K6</f>
        <v>0</v>
      </c>
      <c r="AH2" s="113">
        <f>'Ｑ１（必須）'!D7</f>
        <v>0</v>
      </c>
      <c r="AI2" s="113">
        <f>'Ｑ１（必須）'!E7</f>
        <v>0</v>
      </c>
      <c r="AJ2" s="113">
        <f>'Ｑ１（必須）'!F7</f>
        <v>0</v>
      </c>
      <c r="AK2" s="113">
        <f>'Ｑ１（必須）'!G7</f>
        <v>0</v>
      </c>
      <c r="AL2" s="113">
        <f>'Ｑ１（必須）'!H7</f>
        <v>0</v>
      </c>
      <c r="AM2" s="113">
        <f>'Ｑ１（必須）'!I7</f>
        <v>0</v>
      </c>
      <c r="AN2" s="113">
        <f>'Ｑ１（必須）'!J7</f>
        <v>0</v>
      </c>
      <c r="AO2" s="113">
        <f>'Ｑ１（必須）'!K7</f>
        <v>0</v>
      </c>
      <c r="AP2" s="113">
        <f>'Ｑ１（必須）'!D8</f>
        <v>0</v>
      </c>
      <c r="AQ2" s="113">
        <f>'Ｑ１（必須）'!E8</f>
        <v>0</v>
      </c>
      <c r="AR2" s="113">
        <f>'Ｑ１（必須）'!F8</f>
        <v>0</v>
      </c>
      <c r="AS2" s="113">
        <f>'Ｑ１（必須）'!G8</f>
        <v>0</v>
      </c>
      <c r="AT2" s="113">
        <f>'Ｑ１（必須）'!H8</f>
        <v>0</v>
      </c>
      <c r="AU2" s="113">
        <f>'Ｑ１（必須）'!I8</f>
        <v>0</v>
      </c>
      <c r="AV2" s="113">
        <f>'Ｑ１（必須）'!J8</f>
        <v>0</v>
      </c>
      <c r="AW2" s="113">
        <f>'Ｑ１（必須）'!K8</f>
        <v>0</v>
      </c>
      <c r="AX2" s="113">
        <f>'Ｑ１（必須）'!D9</f>
        <v>0</v>
      </c>
      <c r="AY2" s="113">
        <f>'Ｑ１（必須）'!E9</f>
        <v>0</v>
      </c>
      <c r="AZ2" s="113">
        <f>'Ｑ１（必須）'!F9</f>
        <v>0</v>
      </c>
      <c r="BA2" s="113">
        <f>'Ｑ１（必須）'!G9</f>
        <v>0</v>
      </c>
      <c r="BB2" s="113">
        <f>'Ｑ１（必須）'!H9</f>
        <v>0</v>
      </c>
      <c r="BC2" s="113">
        <f>'Ｑ１（必須）'!I9</f>
        <v>0</v>
      </c>
      <c r="BD2" s="113">
        <f>'Ｑ１（必須）'!J9</f>
        <v>0</v>
      </c>
      <c r="BE2" s="113">
        <f>'Ｑ１（必須）'!K9</f>
        <v>0</v>
      </c>
      <c r="BF2" s="113">
        <f>'Ｑ１（必須）'!D10</f>
        <v>0</v>
      </c>
      <c r="BG2" s="113">
        <f>'Ｑ１（必須）'!E10</f>
        <v>0</v>
      </c>
      <c r="BH2" s="113">
        <f>'Ｑ１（必須）'!F10</f>
        <v>0</v>
      </c>
      <c r="BI2" s="113">
        <f>'Ｑ１（必須）'!G10</f>
        <v>0</v>
      </c>
      <c r="BJ2" s="113">
        <f>'Ｑ１（必須）'!H10</f>
        <v>0</v>
      </c>
      <c r="BK2" s="113">
        <f>'Ｑ１（必須）'!I10</f>
        <v>0</v>
      </c>
      <c r="BL2" s="113">
        <f>'Ｑ１（必須）'!J10</f>
        <v>0</v>
      </c>
      <c r="BM2" s="113">
        <f>'Ｑ１（必須）'!K10</f>
        <v>0</v>
      </c>
      <c r="BN2" s="113">
        <f>'Ｑ１（必須）'!D11</f>
        <v>0</v>
      </c>
      <c r="BO2" s="113">
        <f>'Ｑ１（必須）'!E11</f>
        <v>0</v>
      </c>
      <c r="BP2" s="113">
        <f>'Ｑ１（必須）'!F11</f>
        <v>0</v>
      </c>
      <c r="BQ2" s="113">
        <f>'Ｑ１（必須）'!G11</f>
        <v>0</v>
      </c>
      <c r="BR2" s="113">
        <f>'Ｑ１（必須）'!H11</f>
        <v>0</v>
      </c>
      <c r="BS2" s="113">
        <f>'Ｑ１（必須）'!I11</f>
        <v>0</v>
      </c>
      <c r="BT2" s="113">
        <f>'Ｑ１（必須）'!J11</f>
        <v>0</v>
      </c>
      <c r="BU2" s="113">
        <f>'Ｑ１（必須）'!K11</f>
        <v>0</v>
      </c>
      <c r="BV2" s="113">
        <f>'Ｑ１（必須）'!D12</f>
        <v>0</v>
      </c>
      <c r="BW2" s="113">
        <f>'Ｑ１（必須）'!E12</f>
        <v>0</v>
      </c>
      <c r="BX2" s="113">
        <f>'Ｑ１（必須）'!F12</f>
        <v>0</v>
      </c>
      <c r="BY2" s="113">
        <f>'Ｑ１（必須）'!G12</f>
        <v>0</v>
      </c>
      <c r="BZ2" s="113">
        <f>'Ｑ１（必須）'!H12</f>
        <v>0</v>
      </c>
      <c r="CA2" s="113">
        <f>'Ｑ１（必須）'!I12</f>
        <v>0</v>
      </c>
      <c r="CB2" s="113">
        <f>'Ｑ１（必須）'!J12</f>
        <v>0</v>
      </c>
      <c r="CC2" s="113">
        <f>'Ｑ１（必須）'!K12</f>
        <v>0</v>
      </c>
      <c r="CD2" s="113">
        <f>'Ｑ１（必須）'!D14</f>
        <v>0</v>
      </c>
      <c r="CE2" s="113">
        <f>'Ｑ１（必須）'!E14</f>
        <v>0</v>
      </c>
      <c r="CF2" s="113">
        <f>'Ｑ１（必須）'!F14</f>
        <v>0</v>
      </c>
      <c r="CG2" s="113">
        <f>'Ｑ１（必須）'!G14</f>
        <v>0</v>
      </c>
      <c r="CH2" s="113">
        <f>'Ｑ１（必須）'!H14</f>
        <v>0</v>
      </c>
      <c r="CI2" s="113">
        <f>'Ｑ１（必須）'!I14</f>
        <v>0</v>
      </c>
      <c r="CJ2" s="113">
        <f>'Ｑ１（必須）'!J14</f>
        <v>0</v>
      </c>
      <c r="CK2" s="113">
        <f>'Ｑ１（必須）'!K14</f>
        <v>0</v>
      </c>
      <c r="CL2" s="113">
        <f>'Ｑ１（必須）'!D15</f>
        <v>0</v>
      </c>
      <c r="CM2" s="113">
        <f>'Ｑ１（必須）'!E15</f>
        <v>0</v>
      </c>
      <c r="CN2" s="113">
        <f>'Ｑ１（必須）'!F15</f>
        <v>0</v>
      </c>
      <c r="CO2" s="113">
        <f>'Ｑ１（必須）'!G15</f>
        <v>0</v>
      </c>
      <c r="CP2" s="113">
        <f>'Ｑ１（必須）'!H15</f>
        <v>0</v>
      </c>
      <c r="CQ2" s="113">
        <f>'Ｑ１（必須）'!I15</f>
        <v>0</v>
      </c>
      <c r="CR2" s="113">
        <f>'Ｑ１（必須）'!J15</f>
        <v>0</v>
      </c>
      <c r="CS2" s="113">
        <f>'Ｑ１（必須）'!K15</f>
        <v>0</v>
      </c>
      <c r="CT2" s="113">
        <f>'Ｑ１（必須）'!D16</f>
        <v>0</v>
      </c>
      <c r="CU2" s="113">
        <f>'Ｑ１（必須）'!E16</f>
        <v>0</v>
      </c>
      <c r="CV2" s="113">
        <f>'Ｑ１（必須）'!F16</f>
        <v>0</v>
      </c>
      <c r="CW2" s="113">
        <f>'Ｑ１（必須）'!G16</f>
        <v>0</v>
      </c>
      <c r="CX2" s="113">
        <f>'Ｑ１（必須）'!H16</f>
        <v>0</v>
      </c>
      <c r="CY2" s="113">
        <f>'Ｑ１（必須）'!I16</f>
        <v>0</v>
      </c>
      <c r="CZ2" s="113">
        <f>'Ｑ１（必須）'!J16</f>
        <v>0</v>
      </c>
      <c r="DA2" s="113">
        <f>'Ｑ１（必須）'!K16</f>
        <v>0</v>
      </c>
      <c r="DB2" s="113">
        <f>'Ｑ１（必須）'!D17</f>
        <v>0</v>
      </c>
      <c r="DC2" s="113">
        <f>'Ｑ１（必須）'!E17</f>
        <v>0</v>
      </c>
      <c r="DD2" s="113">
        <f>'Ｑ１（必須）'!F17</f>
        <v>0</v>
      </c>
      <c r="DE2" s="113">
        <f>'Ｑ１（必須）'!G17</f>
        <v>0</v>
      </c>
      <c r="DF2" s="113">
        <f>'Ｑ１（必須）'!H17</f>
        <v>0</v>
      </c>
      <c r="DG2" s="113">
        <f>'Ｑ１（必須）'!I17</f>
        <v>0</v>
      </c>
      <c r="DH2" s="113">
        <f>'Ｑ１（必須）'!J17</f>
        <v>0</v>
      </c>
      <c r="DI2" s="113">
        <f>'Ｑ１（必須）'!K17</f>
        <v>0</v>
      </c>
      <c r="DJ2" s="113">
        <f>'Ｑ１（必須）'!D18</f>
        <v>0</v>
      </c>
      <c r="DK2" s="113">
        <f>'Ｑ１（必須）'!E18</f>
        <v>0</v>
      </c>
      <c r="DL2" s="113">
        <f>'Ｑ１（必須）'!F18</f>
        <v>0</v>
      </c>
      <c r="DM2" s="113">
        <f>'Ｑ１（必須）'!G18</f>
        <v>0</v>
      </c>
      <c r="DN2" s="113">
        <f>'Ｑ１（必須）'!H18</f>
        <v>0</v>
      </c>
      <c r="DO2" s="113">
        <f>'Ｑ１（必須）'!I18</f>
        <v>0</v>
      </c>
      <c r="DP2" s="113">
        <f>'Ｑ１（必須）'!J18</f>
        <v>0</v>
      </c>
      <c r="DQ2" s="113">
        <f>'Ｑ１（必須）'!K18</f>
        <v>0</v>
      </c>
      <c r="DR2" s="113">
        <f>'Ｑ１（必須）'!D19</f>
        <v>0</v>
      </c>
      <c r="DS2" s="113">
        <f>'Ｑ１（必須）'!E19</f>
        <v>0</v>
      </c>
      <c r="DT2" s="113">
        <f>'Ｑ１（必須）'!F19</f>
        <v>0</v>
      </c>
      <c r="DU2" s="113">
        <f>'Ｑ１（必須）'!G19</f>
        <v>0</v>
      </c>
      <c r="DV2" s="113">
        <f>'Ｑ１（必須）'!H19</f>
        <v>0</v>
      </c>
      <c r="DW2" s="113">
        <f>'Ｑ１（必須）'!I19</f>
        <v>0</v>
      </c>
      <c r="DX2" s="113">
        <f>'Ｑ１（必須）'!J19</f>
        <v>0</v>
      </c>
      <c r="DY2" s="113">
        <f>'Ｑ１（必須）'!K19</f>
        <v>0</v>
      </c>
      <c r="DZ2" s="113">
        <f>'Ｑ１（必須）'!D21</f>
        <v>0</v>
      </c>
      <c r="EA2" s="113">
        <f>'Ｑ１（必須）'!E21</f>
        <v>0</v>
      </c>
      <c r="EB2" s="113">
        <f>'Ｑ１（必須）'!F21</f>
        <v>0</v>
      </c>
      <c r="EC2" s="113">
        <f>'Ｑ１（必須）'!G21</f>
        <v>0</v>
      </c>
      <c r="ED2" s="113">
        <f>'Ｑ１（必須）'!H21</f>
        <v>0</v>
      </c>
      <c r="EE2" s="113">
        <f>'Ｑ１（必須）'!I21</f>
        <v>0</v>
      </c>
      <c r="EF2" s="113">
        <f>'Ｑ１（必須）'!J21</f>
        <v>0</v>
      </c>
      <c r="EG2" s="113">
        <f>'Ｑ１（必須）'!K21</f>
        <v>0</v>
      </c>
      <c r="EH2" s="113">
        <f>'Ｑ１（必須）'!D22</f>
        <v>0</v>
      </c>
      <c r="EI2" s="113">
        <f>'Ｑ１（必須）'!E22</f>
        <v>0</v>
      </c>
      <c r="EJ2" s="113">
        <f>'Ｑ１（必須）'!F22</f>
        <v>0</v>
      </c>
      <c r="EK2" s="113">
        <f>'Ｑ１（必須）'!G22</f>
        <v>0</v>
      </c>
      <c r="EL2" s="113">
        <f>'Ｑ１（必須）'!H22</f>
        <v>0</v>
      </c>
      <c r="EM2" s="113">
        <f>'Ｑ１（必須）'!I22</f>
        <v>0</v>
      </c>
      <c r="EN2" s="113">
        <f>'Ｑ１（必須）'!J22</f>
        <v>0</v>
      </c>
      <c r="EO2" s="113">
        <f>'Ｑ１（必須）'!K22</f>
        <v>0</v>
      </c>
      <c r="EP2" s="113">
        <f>'Ｑ１（必須）'!D23</f>
        <v>0</v>
      </c>
      <c r="EQ2" s="113">
        <f>'Ｑ１（必須）'!E23</f>
        <v>0</v>
      </c>
      <c r="ER2" s="113">
        <f>'Ｑ１（必須）'!F23</f>
        <v>0</v>
      </c>
      <c r="ES2" s="113">
        <f>'Ｑ１（必須）'!G23</f>
        <v>0</v>
      </c>
      <c r="ET2" s="113">
        <f>'Ｑ１（必須）'!H23</f>
        <v>0</v>
      </c>
      <c r="EU2" s="113">
        <f>'Ｑ１（必須）'!I23</f>
        <v>0</v>
      </c>
      <c r="EV2" s="113">
        <f>'Ｑ１（必須）'!J23</f>
        <v>0</v>
      </c>
      <c r="EW2" s="113">
        <f>'Ｑ１（必須）'!K23</f>
        <v>0</v>
      </c>
      <c r="EX2" s="113">
        <f>'Ｑ１（必須）'!D24</f>
        <v>0</v>
      </c>
      <c r="EY2" s="113">
        <f>'Ｑ１（必須）'!E24</f>
        <v>0</v>
      </c>
      <c r="EZ2" s="113">
        <f>'Ｑ１（必須）'!F24</f>
        <v>0</v>
      </c>
      <c r="FA2" s="113">
        <f>'Ｑ１（必須）'!G24</f>
        <v>0</v>
      </c>
      <c r="FB2" s="113">
        <f>'Ｑ１（必須）'!H24</f>
        <v>0</v>
      </c>
      <c r="FC2" s="113">
        <f>'Ｑ１（必須）'!I24</f>
        <v>0</v>
      </c>
      <c r="FD2" s="113">
        <f>'Ｑ１（必須）'!J24</f>
        <v>0</v>
      </c>
      <c r="FE2" s="113">
        <f>'Ｑ１（必須）'!K24</f>
        <v>0</v>
      </c>
      <c r="FF2" s="113">
        <f>'Ｑ１（必須）'!D25</f>
        <v>0</v>
      </c>
      <c r="FG2" s="113">
        <f>'Ｑ１（必須）'!E25</f>
        <v>0</v>
      </c>
      <c r="FH2" s="113">
        <f>'Ｑ１（必須）'!F25</f>
        <v>0</v>
      </c>
      <c r="FI2" s="113">
        <f>'Ｑ１（必須）'!G25</f>
        <v>0</v>
      </c>
      <c r="FJ2" s="113">
        <f>'Ｑ１（必須）'!H25</f>
        <v>0</v>
      </c>
      <c r="FK2" s="113">
        <f>'Ｑ１（必須）'!I25</f>
        <v>0</v>
      </c>
      <c r="FL2" s="113">
        <f>'Ｑ１（必須）'!J25</f>
        <v>0</v>
      </c>
      <c r="FM2" s="113">
        <f>'Ｑ１（必須）'!K25</f>
        <v>0</v>
      </c>
      <c r="FN2" s="113">
        <f>'Ｑ１（必須）'!D26</f>
        <v>0</v>
      </c>
      <c r="FO2" s="113">
        <f>'Ｑ１（必須）'!E26</f>
        <v>0</v>
      </c>
      <c r="FP2" s="113">
        <f>'Ｑ１（必須）'!F26</f>
        <v>0</v>
      </c>
      <c r="FQ2" s="113">
        <f>'Ｑ１（必須）'!G26</f>
        <v>0</v>
      </c>
      <c r="FR2" s="113">
        <f>'Ｑ１（必須）'!H26</f>
        <v>0</v>
      </c>
      <c r="FS2" s="113">
        <f>'Ｑ１（必須）'!I26</f>
        <v>0</v>
      </c>
      <c r="FT2" s="113">
        <f>'Ｑ１（必須）'!J26</f>
        <v>0</v>
      </c>
      <c r="FU2" s="113">
        <f>'Ｑ１（必須）'!K26</f>
        <v>0</v>
      </c>
      <c r="FV2" s="113">
        <f>'Ｑ１（必須）'!D27</f>
        <v>0</v>
      </c>
      <c r="FW2" s="113">
        <f>'Ｑ１（必須）'!E27</f>
        <v>0</v>
      </c>
      <c r="FX2" s="113">
        <f>'Ｑ１（必須）'!F27</f>
        <v>0</v>
      </c>
      <c r="FY2" s="113">
        <f>'Ｑ１（必須）'!G27</f>
        <v>0</v>
      </c>
      <c r="FZ2" s="113">
        <f>'Ｑ１（必須）'!H27</f>
        <v>0</v>
      </c>
      <c r="GA2" s="113">
        <f>'Ｑ１（必須）'!I27</f>
        <v>0</v>
      </c>
      <c r="GB2" s="113">
        <f>'Ｑ１（必須）'!J27</f>
        <v>0</v>
      </c>
      <c r="GC2" s="113">
        <f>'Ｑ１（必須）'!K27</f>
        <v>0</v>
      </c>
      <c r="GD2" s="113">
        <f>'Ｑ１（必須）'!D28</f>
        <v>0</v>
      </c>
      <c r="GE2" s="113">
        <f>'Ｑ１（必須）'!E28</f>
        <v>0</v>
      </c>
      <c r="GF2" s="113">
        <f>'Ｑ１（必須）'!F28</f>
        <v>0</v>
      </c>
      <c r="GG2" s="113">
        <f>'Ｑ１（必須）'!G28</f>
        <v>0</v>
      </c>
      <c r="GH2" s="113">
        <f>'Ｑ１（必須）'!H28</f>
        <v>0</v>
      </c>
      <c r="GI2" s="113">
        <f>'Ｑ１（必須）'!I28</f>
        <v>0</v>
      </c>
      <c r="GJ2" s="113">
        <f>'Ｑ１（必須）'!J28</f>
        <v>0</v>
      </c>
      <c r="GK2" s="113">
        <f>'Ｑ１（必須）'!K28</f>
        <v>0</v>
      </c>
      <c r="GL2" s="113">
        <f>'Ｑ１（必須）'!D29</f>
        <v>0</v>
      </c>
      <c r="GM2" s="113">
        <f>'Ｑ１（必須）'!E29</f>
        <v>0</v>
      </c>
      <c r="GN2" s="113">
        <f>'Ｑ１（必須）'!F29</f>
        <v>0</v>
      </c>
      <c r="GO2" s="113">
        <f>'Ｑ１（必須）'!G29</f>
        <v>0</v>
      </c>
      <c r="GP2" s="113">
        <f>'Ｑ１（必須）'!H29</f>
        <v>0</v>
      </c>
      <c r="GQ2" s="113">
        <f>'Ｑ１（必須）'!I29</f>
        <v>0</v>
      </c>
      <c r="GR2" s="113">
        <f>'Ｑ１（必須）'!J29</f>
        <v>0</v>
      </c>
      <c r="GS2" s="113">
        <f>'Ｑ１（必須）'!K29</f>
        <v>0</v>
      </c>
      <c r="GT2" s="113">
        <f>'Ｑ１（必須）'!D30</f>
        <v>0</v>
      </c>
      <c r="GU2" s="113">
        <f>'Ｑ１（必須）'!E30</f>
        <v>0</v>
      </c>
      <c r="GV2" s="113">
        <f>'Ｑ１（必須）'!F30</f>
        <v>0</v>
      </c>
      <c r="GW2" s="113">
        <f>'Ｑ１（必須）'!G30</f>
        <v>0</v>
      </c>
      <c r="GX2" s="113">
        <f>'Ｑ１（必須）'!H30</f>
        <v>0</v>
      </c>
      <c r="GY2" s="113">
        <f>'Ｑ１（必須）'!I30</f>
        <v>0</v>
      </c>
      <c r="GZ2" s="113">
        <f>'Ｑ１（必須）'!J30</f>
        <v>0</v>
      </c>
      <c r="HA2" s="113">
        <f>'Ｑ１（必須）'!K30</f>
        <v>0</v>
      </c>
      <c r="HB2" s="113">
        <f>'Ｑ１（必須）'!D31</f>
        <v>0</v>
      </c>
      <c r="HC2" s="113">
        <f>'Ｑ１（必須）'!E31</f>
        <v>0</v>
      </c>
      <c r="HD2" s="113">
        <f>'Ｑ１（必須）'!F31</f>
        <v>0</v>
      </c>
      <c r="HE2" s="113">
        <f>'Ｑ１（必須）'!G31</f>
        <v>0</v>
      </c>
      <c r="HF2" s="113">
        <f>'Ｑ１（必須）'!H31</f>
        <v>0</v>
      </c>
      <c r="HG2" s="113">
        <f>'Ｑ１（必須）'!I31</f>
        <v>0</v>
      </c>
      <c r="HH2" s="113">
        <f>'Ｑ１（必須）'!J31</f>
        <v>0</v>
      </c>
      <c r="HI2" s="113">
        <f>'Ｑ１（必須）'!K31</f>
        <v>0</v>
      </c>
      <c r="HJ2" s="113">
        <f>'Ｑ１（必須）'!D32</f>
        <v>0</v>
      </c>
      <c r="HK2" s="113">
        <f>'Ｑ１（必須）'!E32</f>
        <v>0</v>
      </c>
      <c r="HL2" s="113">
        <f>'Ｑ１（必須）'!F32</f>
        <v>0</v>
      </c>
      <c r="HM2" s="113">
        <f>'Ｑ１（必須）'!G32</f>
        <v>0</v>
      </c>
      <c r="HN2" s="113">
        <f>'Ｑ１（必須）'!H32</f>
        <v>0</v>
      </c>
      <c r="HO2" s="113">
        <f>'Ｑ１（必須）'!I32</f>
        <v>0</v>
      </c>
      <c r="HP2" s="113">
        <f>'Ｑ１（必須）'!J32</f>
        <v>0</v>
      </c>
      <c r="HQ2" s="113">
        <f>'Ｑ１（必須）'!K32</f>
        <v>0</v>
      </c>
      <c r="HR2" s="113">
        <f>'Ｑ１（必須）'!D33</f>
        <v>0</v>
      </c>
      <c r="HS2" s="113">
        <f>'Ｑ１（必須）'!E33</f>
        <v>0</v>
      </c>
      <c r="HT2" s="113">
        <f>'Ｑ１（必須）'!F33</f>
        <v>0</v>
      </c>
      <c r="HU2" s="113">
        <f>'Ｑ１（必須）'!G33</f>
        <v>0</v>
      </c>
      <c r="HV2" s="113">
        <f>'Ｑ１（必須）'!H33</f>
        <v>0</v>
      </c>
      <c r="HW2" s="113">
        <f>'Ｑ１（必須）'!I33</f>
        <v>0</v>
      </c>
      <c r="HX2" s="113">
        <f>'Ｑ１（必須）'!J33</f>
        <v>0</v>
      </c>
      <c r="HY2" s="113">
        <f>'Ｑ１（必須）'!K33</f>
        <v>0</v>
      </c>
      <c r="HZ2" s="113">
        <f>'Ｑ１（必須）'!D34</f>
        <v>0</v>
      </c>
      <c r="IA2" s="113">
        <f>'Ｑ１（必須）'!E34</f>
        <v>0</v>
      </c>
      <c r="IB2" s="113">
        <f>'Ｑ１（必須）'!F34</f>
        <v>0</v>
      </c>
      <c r="IC2" s="113">
        <f>'Ｑ１（必須）'!G34</f>
        <v>0</v>
      </c>
      <c r="ID2" s="113">
        <f>'Ｑ１（必須）'!H34</f>
        <v>0</v>
      </c>
      <c r="IE2" s="113">
        <f>'Ｑ１（必須）'!I34</f>
        <v>0</v>
      </c>
      <c r="IF2" s="113">
        <f>'Ｑ１（必須）'!J34</f>
        <v>0</v>
      </c>
      <c r="IG2" s="113">
        <f>'Ｑ１（必須）'!K34</f>
        <v>0</v>
      </c>
      <c r="IH2" s="113">
        <f>'Ｑ１（必須）'!D35</f>
        <v>0</v>
      </c>
      <c r="II2" s="113">
        <f>'Ｑ１（必須）'!E35</f>
        <v>0</v>
      </c>
      <c r="IJ2" s="113">
        <f>'Ｑ１（必須）'!F35</f>
        <v>0</v>
      </c>
      <c r="IK2" s="113">
        <f>'Ｑ１（必須）'!G35</f>
        <v>0</v>
      </c>
      <c r="IL2" s="113">
        <f>'Ｑ１（必須）'!H35</f>
        <v>0</v>
      </c>
      <c r="IM2" s="113">
        <f>'Ｑ１（必須）'!I35</f>
        <v>0</v>
      </c>
      <c r="IN2" s="113">
        <f>'Ｑ１（必須）'!J35</f>
        <v>0</v>
      </c>
      <c r="IO2" s="113">
        <f>'Ｑ１（必須）'!K35</f>
        <v>0</v>
      </c>
      <c r="IP2" s="113">
        <f>'Ｑ２（任意）'!D4</f>
        <v>0</v>
      </c>
      <c r="IQ2" s="113">
        <f>'Ｑ２（任意）'!E4</f>
        <v>0</v>
      </c>
      <c r="IR2" s="113">
        <f>'Ｑ２（任意）'!F4</f>
        <v>0</v>
      </c>
      <c r="IS2" s="113">
        <f>'Ｑ２（任意）'!G4</f>
        <v>0</v>
      </c>
      <c r="IT2" s="113">
        <f>'Ｑ２（任意）'!H4</f>
        <v>0</v>
      </c>
      <c r="IU2" s="113">
        <f>'Ｑ２（任意）'!I4</f>
        <v>0</v>
      </c>
      <c r="IV2" s="113">
        <f>'Ｑ２（任意）'!J4</f>
        <v>0</v>
      </c>
      <c r="IW2" s="113">
        <f>'Ｑ２（任意）'!K4</f>
        <v>0</v>
      </c>
      <c r="IX2" s="113">
        <f>'Ｑ２（任意）'!L4</f>
        <v>0</v>
      </c>
      <c r="IY2" s="113">
        <f>'Ｑ２（任意）'!M4</f>
        <v>0</v>
      </c>
      <c r="IZ2" s="113">
        <f>'Ｑ２（任意）'!N4</f>
        <v>0</v>
      </c>
      <c r="JA2" s="113">
        <f>'Ｑ２（任意）'!O4</f>
        <v>0</v>
      </c>
      <c r="JB2" s="113">
        <f>'Ｑ２（任意）'!D5</f>
        <v>0</v>
      </c>
      <c r="JC2" s="113">
        <f>'Ｑ２（任意）'!E5</f>
        <v>0</v>
      </c>
      <c r="JD2" s="113">
        <f>'Ｑ２（任意）'!F5</f>
        <v>0</v>
      </c>
      <c r="JE2" s="113">
        <f>'Ｑ２（任意）'!G5</f>
        <v>0</v>
      </c>
      <c r="JF2" s="113">
        <f>'Ｑ２（任意）'!H5</f>
        <v>0</v>
      </c>
      <c r="JG2" s="113">
        <f>'Ｑ２（任意）'!I5</f>
        <v>0</v>
      </c>
      <c r="JH2" s="113">
        <f>'Ｑ２（任意）'!J5</f>
        <v>0</v>
      </c>
      <c r="JI2" s="113">
        <f>'Ｑ２（任意）'!K5</f>
        <v>0</v>
      </c>
      <c r="JJ2" s="113">
        <f>'Ｑ２（任意）'!L5</f>
        <v>0</v>
      </c>
      <c r="JK2" s="113">
        <f>'Ｑ２（任意）'!M5</f>
        <v>0</v>
      </c>
      <c r="JL2" s="113">
        <f>'Ｑ２（任意）'!N5</f>
        <v>0</v>
      </c>
      <c r="JM2" s="113">
        <f>'Ｑ２（任意）'!O5</f>
        <v>0</v>
      </c>
      <c r="JN2" s="113">
        <f>'Ｑ２（任意）'!D6</f>
        <v>0</v>
      </c>
      <c r="JO2" s="113">
        <f>'Ｑ２（任意）'!E6</f>
        <v>0</v>
      </c>
      <c r="JP2" s="113">
        <f>'Ｑ２（任意）'!F6</f>
        <v>0</v>
      </c>
      <c r="JQ2" s="113">
        <f>'Ｑ２（任意）'!G6</f>
        <v>0</v>
      </c>
      <c r="JR2" s="113">
        <f>'Ｑ２（任意）'!H6</f>
        <v>0</v>
      </c>
      <c r="JS2" s="113">
        <f>'Ｑ２（任意）'!I6</f>
        <v>0</v>
      </c>
      <c r="JT2" s="113">
        <f>'Ｑ２（任意）'!J6</f>
        <v>0</v>
      </c>
      <c r="JU2" s="113">
        <f>'Ｑ２（任意）'!K6</f>
        <v>0</v>
      </c>
      <c r="JV2" s="113">
        <f>'Ｑ２（任意）'!L6</f>
        <v>0</v>
      </c>
      <c r="JW2" s="113">
        <f>'Ｑ２（任意）'!M6</f>
        <v>0</v>
      </c>
      <c r="JX2" s="113">
        <f>'Ｑ２（任意）'!N6</f>
        <v>0</v>
      </c>
      <c r="JY2" s="113">
        <f>'Ｑ２（任意）'!O6</f>
        <v>0</v>
      </c>
      <c r="JZ2" s="113">
        <f>'Ｑ２（任意）'!D7</f>
        <v>0</v>
      </c>
      <c r="KA2" s="113">
        <f>'Ｑ２（任意）'!E7</f>
        <v>0</v>
      </c>
      <c r="KB2" s="113">
        <f>'Ｑ２（任意）'!F7</f>
        <v>0</v>
      </c>
      <c r="KC2" s="113">
        <f>'Ｑ２（任意）'!G7</f>
        <v>0</v>
      </c>
      <c r="KD2" s="113">
        <f>'Ｑ２（任意）'!H7</f>
        <v>0</v>
      </c>
      <c r="KE2" s="113">
        <f>'Ｑ２（任意）'!I7</f>
        <v>0</v>
      </c>
      <c r="KF2" s="113">
        <f>'Ｑ２（任意）'!J7</f>
        <v>0</v>
      </c>
      <c r="KG2" s="113">
        <f>'Ｑ２（任意）'!K7</f>
        <v>0</v>
      </c>
      <c r="KH2" s="113">
        <f>'Ｑ２（任意）'!L7</f>
        <v>0</v>
      </c>
      <c r="KI2" s="113">
        <f>'Ｑ２（任意）'!M7</f>
        <v>0</v>
      </c>
      <c r="KJ2" s="113">
        <f>'Ｑ２（任意）'!N7</f>
        <v>0</v>
      </c>
      <c r="KK2" s="113">
        <f>'Ｑ２（任意）'!O7</f>
        <v>0</v>
      </c>
      <c r="KL2" s="113">
        <f>'Ｑ２（任意）'!D9</f>
        <v>0</v>
      </c>
      <c r="KM2" s="113">
        <f>'Ｑ２（任意）'!E9</f>
        <v>0</v>
      </c>
      <c r="KN2" s="113">
        <f>'Ｑ２（任意）'!F9</f>
        <v>0</v>
      </c>
      <c r="KO2" s="113">
        <f>'Ｑ２（任意）'!G9</f>
        <v>0</v>
      </c>
      <c r="KP2" s="113">
        <f>'Ｑ２（任意）'!H9</f>
        <v>0</v>
      </c>
      <c r="KQ2" s="113">
        <f>'Ｑ２（任意）'!I9</f>
        <v>0</v>
      </c>
      <c r="KR2" s="113">
        <f>'Ｑ２（任意）'!J9</f>
        <v>0</v>
      </c>
      <c r="KS2" s="113">
        <f>'Ｑ２（任意）'!K9</f>
        <v>0</v>
      </c>
      <c r="KT2" s="113">
        <f>'Ｑ２（任意）'!L9</f>
        <v>0</v>
      </c>
      <c r="KU2" s="113">
        <f>'Ｑ２（任意）'!M9</f>
        <v>0</v>
      </c>
      <c r="KV2" s="113">
        <f>'Ｑ２（任意）'!N9</f>
        <v>0</v>
      </c>
      <c r="KW2" s="113">
        <f>'Ｑ２（任意）'!O9</f>
        <v>0</v>
      </c>
      <c r="KX2" s="113">
        <f>'Ｑ２（任意）'!D10</f>
        <v>0</v>
      </c>
      <c r="KY2" s="113">
        <f>'Ｑ２（任意）'!E10</f>
        <v>0</v>
      </c>
      <c r="KZ2" s="113">
        <f>'Ｑ２（任意）'!F10</f>
        <v>0</v>
      </c>
      <c r="LA2" s="113">
        <f>'Ｑ２（任意）'!G10</f>
        <v>0</v>
      </c>
      <c r="LB2" s="113">
        <f>'Ｑ２（任意）'!H10</f>
        <v>0</v>
      </c>
      <c r="LC2" s="113">
        <f>'Ｑ２（任意）'!I10</f>
        <v>0</v>
      </c>
      <c r="LD2" s="113">
        <f>'Ｑ２（任意）'!J10</f>
        <v>0</v>
      </c>
      <c r="LE2" s="113">
        <f>'Ｑ２（任意）'!K10</f>
        <v>0</v>
      </c>
      <c r="LF2" s="113">
        <f>'Ｑ２（任意）'!L10</f>
        <v>0</v>
      </c>
      <c r="LG2" s="113">
        <f>'Ｑ２（任意）'!M10</f>
        <v>0</v>
      </c>
      <c r="LH2" s="113">
        <f>'Ｑ２（任意）'!N10</f>
        <v>0</v>
      </c>
      <c r="LI2" s="113">
        <f>'Ｑ２（任意）'!O10</f>
        <v>0</v>
      </c>
      <c r="LJ2" s="113">
        <f>'Ｑ２（任意）'!D11</f>
        <v>0</v>
      </c>
      <c r="LK2" s="113">
        <f>'Ｑ２（任意）'!E11</f>
        <v>0</v>
      </c>
      <c r="LL2" s="113">
        <f>'Ｑ２（任意）'!F11</f>
        <v>0</v>
      </c>
      <c r="LM2" s="113">
        <f>'Ｑ２（任意）'!G11</f>
        <v>0</v>
      </c>
      <c r="LN2" s="113">
        <f>'Ｑ２（任意）'!H11</f>
        <v>0</v>
      </c>
      <c r="LO2" s="113">
        <f>'Ｑ２（任意）'!I11</f>
        <v>0</v>
      </c>
      <c r="LP2" s="113">
        <f>'Ｑ２（任意）'!J11</f>
        <v>0</v>
      </c>
      <c r="LQ2" s="113">
        <f>'Ｑ２（任意）'!K11</f>
        <v>0</v>
      </c>
      <c r="LR2" s="113">
        <f>'Ｑ２（任意）'!L11</f>
        <v>0</v>
      </c>
      <c r="LS2" s="113">
        <f>'Ｑ２（任意）'!M11</f>
        <v>0</v>
      </c>
      <c r="LT2" s="113">
        <f>'Ｑ２（任意）'!N11</f>
        <v>0</v>
      </c>
      <c r="LU2" s="113">
        <f>'Ｑ２（任意）'!O11</f>
        <v>0</v>
      </c>
      <c r="LV2" s="113">
        <f>'Ｑ２（任意）'!D12</f>
        <v>0</v>
      </c>
      <c r="LW2" s="113">
        <f>'Ｑ２（任意）'!E12</f>
        <v>0</v>
      </c>
      <c r="LX2" s="113">
        <f>'Ｑ２（任意）'!F12</f>
        <v>0</v>
      </c>
      <c r="LY2" s="113">
        <f>'Ｑ２（任意）'!G12</f>
        <v>0</v>
      </c>
      <c r="LZ2" s="113">
        <f>'Ｑ２（任意）'!H12</f>
        <v>0</v>
      </c>
      <c r="MA2" s="113">
        <f>'Ｑ２（任意）'!I12</f>
        <v>0</v>
      </c>
      <c r="MB2" s="113">
        <f>'Ｑ２（任意）'!J12</f>
        <v>0</v>
      </c>
      <c r="MC2" s="113">
        <f>'Ｑ２（任意）'!K12</f>
        <v>0</v>
      </c>
      <c r="MD2" s="113">
        <f>'Ｑ２（任意）'!L12</f>
        <v>0</v>
      </c>
      <c r="ME2" s="113">
        <f>'Ｑ２（任意）'!M12</f>
        <v>0</v>
      </c>
      <c r="MF2" s="113">
        <f>'Ｑ２（任意）'!N12</f>
        <v>0</v>
      </c>
      <c r="MG2" s="113">
        <f>'Ｑ２（任意）'!O12</f>
        <v>0</v>
      </c>
      <c r="MH2" s="113">
        <f>'Ｑ２（任意）'!D13</f>
        <v>0</v>
      </c>
      <c r="MI2" s="113">
        <f>'Ｑ２（任意）'!E13</f>
        <v>0</v>
      </c>
      <c r="MJ2" s="113">
        <f>'Ｑ２（任意）'!F13</f>
        <v>0</v>
      </c>
      <c r="MK2" s="113">
        <f>'Ｑ２（任意）'!G13</f>
        <v>0</v>
      </c>
      <c r="ML2" s="113">
        <f>'Ｑ２（任意）'!H13</f>
        <v>0</v>
      </c>
      <c r="MM2" s="113">
        <f>'Ｑ２（任意）'!I13</f>
        <v>0</v>
      </c>
      <c r="MN2" s="113">
        <f>'Ｑ２（任意）'!J13</f>
        <v>0</v>
      </c>
      <c r="MO2" s="113">
        <f>'Ｑ２（任意）'!K13</f>
        <v>0</v>
      </c>
      <c r="MP2" s="113">
        <f>'Ｑ２（任意）'!L13</f>
        <v>0</v>
      </c>
      <c r="MQ2" s="113">
        <f>'Ｑ２（任意）'!M13</f>
        <v>0</v>
      </c>
      <c r="MR2" s="113">
        <f>'Ｑ２（任意）'!N13</f>
        <v>0</v>
      </c>
      <c r="MS2" s="113">
        <f>'Ｑ２（任意）'!O13</f>
        <v>0</v>
      </c>
      <c r="MT2" s="113">
        <f>'Ｑ２（任意）'!D17</f>
        <v>0</v>
      </c>
      <c r="MU2" s="113">
        <f>'Ｑ２（任意）'!E17</f>
        <v>0</v>
      </c>
      <c r="MV2" s="113">
        <f>'Ｑ２（任意）'!F17</f>
        <v>0</v>
      </c>
      <c r="MW2" s="113">
        <f>'Ｑ２（任意）'!G17</f>
        <v>0</v>
      </c>
      <c r="MX2" s="113">
        <f>'Ｑ２（任意）'!H17</f>
        <v>0</v>
      </c>
      <c r="MY2" s="113">
        <f>'Ｑ２（任意）'!I17</f>
        <v>0</v>
      </c>
      <c r="MZ2" s="113">
        <f>'Ｑ２（任意）'!J17</f>
        <v>0</v>
      </c>
      <c r="NA2" s="113">
        <f>'Ｑ２（任意）'!K17</f>
        <v>0</v>
      </c>
      <c r="NB2" s="113">
        <f>'Ｑ２（任意）'!L17</f>
        <v>0</v>
      </c>
      <c r="NC2" s="113">
        <f>'Ｑ２（任意）'!M17</f>
        <v>0</v>
      </c>
      <c r="ND2" s="113">
        <f>'Ｑ２（任意）'!N17</f>
        <v>0</v>
      </c>
      <c r="NE2" s="113">
        <f>'Ｑ２（任意）'!O17</f>
        <v>0</v>
      </c>
      <c r="NF2" s="113">
        <f>'Ｑ２（任意）'!D18</f>
        <v>0</v>
      </c>
      <c r="NG2" s="113">
        <f>'Ｑ２（任意）'!E18</f>
        <v>0</v>
      </c>
      <c r="NH2" s="113">
        <f>'Ｑ２（任意）'!F18</f>
        <v>0</v>
      </c>
      <c r="NI2" s="113">
        <f>'Ｑ２（任意）'!G18</f>
        <v>0</v>
      </c>
      <c r="NJ2" s="113">
        <f>'Ｑ２（任意）'!H18</f>
        <v>0</v>
      </c>
      <c r="NK2" s="113">
        <f>'Ｑ２（任意）'!I18</f>
        <v>0</v>
      </c>
      <c r="NL2" s="113">
        <f>'Ｑ２（任意）'!J18</f>
        <v>0</v>
      </c>
      <c r="NM2" s="113">
        <f>'Ｑ２（任意）'!K18</f>
        <v>0</v>
      </c>
      <c r="NN2" s="113">
        <f>'Ｑ２（任意）'!L18</f>
        <v>0</v>
      </c>
      <c r="NO2" s="113">
        <f>'Ｑ２（任意）'!M18</f>
        <v>0</v>
      </c>
      <c r="NP2" s="113">
        <f>'Ｑ２（任意）'!N18</f>
        <v>0</v>
      </c>
      <c r="NQ2" s="113">
        <f>'Ｑ２（任意）'!O18</f>
        <v>0</v>
      </c>
      <c r="NR2" s="113">
        <f>'Ｑ２（任意）'!D19</f>
        <v>0</v>
      </c>
      <c r="NS2" s="113">
        <f>'Ｑ２（任意）'!E19</f>
        <v>0</v>
      </c>
      <c r="NT2" s="113">
        <f>'Ｑ２（任意）'!F19</f>
        <v>0</v>
      </c>
      <c r="NU2" s="113">
        <f>'Ｑ２（任意）'!G19</f>
        <v>0</v>
      </c>
      <c r="NV2" s="113">
        <f>'Ｑ２（任意）'!H19</f>
        <v>0</v>
      </c>
      <c r="NW2" s="113">
        <f>'Ｑ２（任意）'!I19</f>
        <v>0</v>
      </c>
      <c r="NX2" s="113">
        <f>'Ｑ２（任意）'!J19</f>
        <v>0</v>
      </c>
      <c r="NY2" s="113">
        <f>'Ｑ２（任意）'!K19</f>
        <v>0</v>
      </c>
      <c r="NZ2" s="113">
        <f>'Ｑ２（任意）'!L19</f>
        <v>0</v>
      </c>
      <c r="OA2" s="113">
        <f>'Ｑ２（任意）'!M19</f>
        <v>0</v>
      </c>
      <c r="OB2" s="113">
        <f>'Ｑ２（任意）'!N19</f>
        <v>0</v>
      </c>
      <c r="OC2" s="113">
        <f>'Ｑ２（任意）'!O19</f>
        <v>0</v>
      </c>
      <c r="OD2" s="113">
        <f>'Ｑ２（任意）'!D20</f>
        <v>0</v>
      </c>
      <c r="OE2" s="113">
        <f>'Ｑ２（任意）'!E20</f>
        <v>0</v>
      </c>
      <c r="OF2" s="113">
        <f>'Ｑ２（任意）'!F20</f>
        <v>0</v>
      </c>
      <c r="OG2" s="113">
        <f>'Ｑ２（任意）'!G20</f>
        <v>0</v>
      </c>
      <c r="OH2" s="113">
        <f>'Ｑ２（任意）'!H20</f>
        <v>0</v>
      </c>
      <c r="OI2" s="113">
        <f>'Ｑ２（任意）'!I20</f>
        <v>0</v>
      </c>
      <c r="OJ2" s="113">
        <f>'Ｑ２（任意）'!J20</f>
        <v>0</v>
      </c>
      <c r="OK2" s="113">
        <f>'Ｑ２（任意）'!K20</f>
        <v>0</v>
      </c>
      <c r="OL2" s="113">
        <f>'Ｑ２（任意）'!L20</f>
        <v>0</v>
      </c>
      <c r="OM2" s="113">
        <f>'Ｑ２（任意）'!M20</f>
        <v>0</v>
      </c>
      <c r="ON2" s="113">
        <f>'Ｑ２（任意）'!N20</f>
        <v>0</v>
      </c>
      <c r="OO2" s="113">
        <f>'Ｑ２（任意）'!O20</f>
        <v>0</v>
      </c>
      <c r="OP2" s="113">
        <f>'Ｑ２（任意）'!D22</f>
        <v>0</v>
      </c>
      <c r="OQ2" s="113">
        <f>'Ｑ２（任意）'!E22</f>
        <v>0</v>
      </c>
      <c r="OR2" s="113">
        <f>'Ｑ２（任意）'!F22</f>
        <v>0</v>
      </c>
      <c r="OS2" s="113">
        <f>'Ｑ２（任意）'!G22</f>
        <v>0</v>
      </c>
      <c r="OT2" s="113">
        <f>'Ｑ２（任意）'!H22</f>
        <v>0</v>
      </c>
      <c r="OU2" s="113">
        <f>'Ｑ２（任意）'!I22</f>
        <v>0</v>
      </c>
      <c r="OV2" s="113">
        <f>'Ｑ２（任意）'!J22</f>
        <v>0</v>
      </c>
      <c r="OW2" s="113">
        <f>'Ｑ２（任意）'!K22</f>
        <v>0</v>
      </c>
      <c r="OX2" s="113">
        <f>'Ｑ２（任意）'!L22</f>
        <v>0</v>
      </c>
      <c r="OY2" s="113">
        <f>'Ｑ２（任意）'!M22</f>
        <v>0</v>
      </c>
      <c r="OZ2" s="113">
        <f>'Ｑ２（任意）'!N22</f>
        <v>0</v>
      </c>
      <c r="PA2" s="113">
        <f>'Ｑ２（任意）'!O22</f>
        <v>0</v>
      </c>
      <c r="PB2" s="113">
        <f>'Ｑ２（任意）'!D23</f>
        <v>0</v>
      </c>
      <c r="PC2" s="113">
        <f>'Ｑ２（任意）'!E23</f>
        <v>0</v>
      </c>
      <c r="PD2" s="113">
        <f>'Ｑ２（任意）'!F23</f>
        <v>0</v>
      </c>
      <c r="PE2" s="113">
        <f>'Ｑ２（任意）'!G23</f>
        <v>0</v>
      </c>
      <c r="PF2" s="113">
        <f>'Ｑ２（任意）'!H23</f>
        <v>0</v>
      </c>
      <c r="PG2" s="113">
        <f>'Ｑ２（任意）'!I23</f>
        <v>0</v>
      </c>
      <c r="PH2" s="113">
        <f>'Ｑ２（任意）'!J23</f>
        <v>0</v>
      </c>
      <c r="PI2" s="113">
        <f>'Ｑ２（任意）'!K23</f>
        <v>0</v>
      </c>
      <c r="PJ2" s="113">
        <f>'Ｑ２（任意）'!L23</f>
        <v>0</v>
      </c>
      <c r="PK2" s="113">
        <f>'Ｑ２（任意）'!M23</f>
        <v>0</v>
      </c>
      <c r="PL2" s="113">
        <f>'Ｑ２（任意）'!N23</f>
        <v>0</v>
      </c>
      <c r="PM2" s="113">
        <f>'Ｑ２（任意）'!O23</f>
        <v>0</v>
      </c>
      <c r="PN2" s="113">
        <f>'Ｑ２（任意）'!D24</f>
        <v>0</v>
      </c>
      <c r="PO2" s="113">
        <f>'Ｑ２（任意）'!E24</f>
        <v>0</v>
      </c>
      <c r="PP2" s="113">
        <f>'Ｑ２（任意）'!F24</f>
        <v>0</v>
      </c>
      <c r="PQ2" s="113">
        <f>'Ｑ２（任意）'!G24</f>
        <v>0</v>
      </c>
      <c r="PR2" s="113">
        <f>'Ｑ２（任意）'!H24</f>
        <v>0</v>
      </c>
      <c r="PS2" s="113">
        <f>'Ｑ２（任意）'!I24</f>
        <v>0</v>
      </c>
      <c r="PT2" s="113">
        <f>'Ｑ２（任意）'!J24</f>
        <v>0</v>
      </c>
      <c r="PU2" s="113">
        <f>'Ｑ２（任意）'!K24</f>
        <v>0</v>
      </c>
      <c r="PV2" s="113">
        <f>'Ｑ２（任意）'!L24</f>
        <v>0</v>
      </c>
      <c r="PW2" s="113">
        <f>'Ｑ２（任意）'!M24</f>
        <v>0</v>
      </c>
      <c r="PX2" s="113">
        <f>'Ｑ２（任意）'!N24</f>
        <v>0</v>
      </c>
      <c r="PY2" s="113">
        <f>'Ｑ２（任意）'!O24</f>
        <v>0</v>
      </c>
      <c r="PZ2" s="113">
        <f>'Ｑ２（任意）'!D25</f>
        <v>0</v>
      </c>
      <c r="QA2" s="113">
        <f>'Ｑ２（任意）'!E25</f>
        <v>0</v>
      </c>
      <c r="QB2" s="113">
        <f>'Ｑ２（任意）'!F25</f>
        <v>0</v>
      </c>
      <c r="QC2" s="113">
        <f>'Ｑ２（任意）'!G25</f>
        <v>0</v>
      </c>
      <c r="QD2" s="113">
        <f>'Ｑ２（任意）'!H25</f>
        <v>0</v>
      </c>
      <c r="QE2" s="113">
        <f>'Ｑ２（任意）'!I25</f>
        <v>0</v>
      </c>
      <c r="QF2" s="113">
        <f>'Ｑ２（任意）'!J25</f>
        <v>0</v>
      </c>
      <c r="QG2" s="113">
        <f>'Ｑ２（任意）'!K25</f>
        <v>0</v>
      </c>
      <c r="QH2" s="113">
        <f>'Ｑ２（任意）'!L25</f>
        <v>0</v>
      </c>
      <c r="QI2" s="113">
        <f>'Ｑ２（任意）'!M25</f>
        <v>0</v>
      </c>
      <c r="QJ2" s="113">
        <f>'Ｑ２（任意）'!N25</f>
        <v>0</v>
      </c>
      <c r="QK2" s="113">
        <f>'Ｑ２（任意）'!O25</f>
        <v>0</v>
      </c>
      <c r="QL2" s="113">
        <f>'Ｑ２（任意）'!D26</f>
        <v>0</v>
      </c>
      <c r="QM2" s="113">
        <f>'Ｑ２（任意）'!E26</f>
        <v>0</v>
      </c>
      <c r="QN2" s="113">
        <f>'Ｑ２（任意）'!F26</f>
        <v>0</v>
      </c>
      <c r="QO2" s="113">
        <f>'Ｑ２（任意）'!G26</f>
        <v>0</v>
      </c>
      <c r="QP2" s="113">
        <f>'Ｑ２（任意）'!H26</f>
        <v>0</v>
      </c>
      <c r="QQ2" s="113">
        <f>'Ｑ２（任意）'!I26</f>
        <v>0</v>
      </c>
      <c r="QR2" s="113">
        <f>'Ｑ２（任意）'!J26</f>
        <v>0</v>
      </c>
      <c r="QS2" s="113">
        <f>'Ｑ２（任意）'!K26</f>
        <v>0</v>
      </c>
      <c r="QT2" s="113">
        <f>'Ｑ２（任意）'!L26</f>
        <v>0</v>
      </c>
      <c r="QU2" s="113">
        <f>'Ｑ２（任意）'!M26</f>
        <v>0</v>
      </c>
      <c r="QV2" s="113">
        <f>'Ｑ２（任意）'!N26</f>
        <v>0</v>
      </c>
      <c r="QW2" s="113">
        <f>'Ｑ２（任意）'!O26</f>
        <v>0</v>
      </c>
      <c r="QX2" s="113">
        <f>'Ｑ２（任意）'!D30</f>
        <v>0</v>
      </c>
      <c r="QY2" s="113">
        <f>'Ｑ２（任意）'!E30</f>
        <v>0</v>
      </c>
      <c r="QZ2" s="113">
        <f>'Ｑ２（任意）'!F30</f>
        <v>0</v>
      </c>
      <c r="RA2" s="113">
        <f>'Ｑ２（任意）'!G30</f>
        <v>0</v>
      </c>
      <c r="RB2" s="113">
        <f>'Ｑ２（任意）'!H30</f>
        <v>0</v>
      </c>
      <c r="RC2" s="113">
        <f>'Ｑ２（任意）'!I30</f>
        <v>0</v>
      </c>
      <c r="RD2" s="113">
        <f>'Ｑ２（任意）'!J30</f>
        <v>0</v>
      </c>
      <c r="RE2" s="113">
        <f>'Ｑ２（任意）'!K30</f>
        <v>0</v>
      </c>
      <c r="RF2" s="113">
        <f>'Ｑ２（任意）'!L30</f>
        <v>0</v>
      </c>
      <c r="RG2" s="113">
        <f>'Ｑ２（任意）'!M30</f>
        <v>0</v>
      </c>
      <c r="RH2" s="113">
        <f>'Ｑ２（任意）'!N30</f>
        <v>0</v>
      </c>
      <c r="RI2" s="113">
        <f>'Ｑ２（任意）'!O30</f>
        <v>0</v>
      </c>
      <c r="RJ2" s="113">
        <f>'Ｑ２（任意）'!D31</f>
        <v>0</v>
      </c>
      <c r="RK2" s="113">
        <f>'Ｑ２（任意）'!E31</f>
        <v>0</v>
      </c>
      <c r="RL2" s="113">
        <f>'Ｑ２（任意）'!F31</f>
        <v>0</v>
      </c>
      <c r="RM2" s="113">
        <f>'Ｑ２（任意）'!G31</f>
        <v>0</v>
      </c>
      <c r="RN2" s="113">
        <f>'Ｑ２（任意）'!H31</f>
        <v>0</v>
      </c>
      <c r="RO2" s="113">
        <f>'Ｑ２（任意）'!I31</f>
        <v>0</v>
      </c>
      <c r="RP2" s="113">
        <f>'Ｑ２（任意）'!J31</f>
        <v>0</v>
      </c>
      <c r="RQ2" s="113">
        <f>'Ｑ２（任意）'!K31</f>
        <v>0</v>
      </c>
      <c r="RR2" s="113">
        <f>'Ｑ２（任意）'!L31</f>
        <v>0</v>
      </c>
      <c r="RS2" s="113">
        <f>'Ｑ２（任意）'!M31</f>
        <v>0</v>
      </c>
      <c r="RT2" s="113">
        <f>'Ｑ２（任意）'!N31</f>
        <v>0</v>
      </c>
      <c r="RU2" s="113">
        <f>'Ｑ２（任意）'!O31</f>
        <v>0</v>
      </c>
      <c r="RV2" s="113">
        <f>'Ｑ２（任意）'!D32</f>
        <v>0</v>
      </c>
      <c r="RW2" s="113">
        <f>'Ｑ２（任意）'!E32</f>
        <v>0</v>
      </c>
      <c r="RX2" s="113">
        <f>'Ｑ２（任意）'!F32</f>
        <v>0</v>
      </c>
      <c r="RY2" s="113">
        <f>'Ｑ２（任意）'!G32</f>
        <v>0</v>
      </c>
      <c r="RZ2" s="113">
        <f>'Ｑ２（任意）'!H32</f>
        <v>0</v>
      </c>
      <c r="SA2" s="113">
        <f>'Ｑ２（任意）'!I32</f>
        <v>0</v>
      </c>
      <c r="SB2" s="113">
        <f>'Ｑ２（任意）'!J32</f>
        <v>0</v>
      </c>
      <c r="SC2" s="113">
        <f>'Ｑ２（任意）'!K32</f>
        <v>0</v>
      </c>
      <c r="SD2" s="113">
        <f>'Ｑ２（任意）'!L32</f>
        <v>0</v>
      </c>
      <c r="SE2" s="113">
        <f>'Ｑ２（任意）'!M32</f>
        <v>0</v>
      </c>
      <c r="SF2" s="113">
        <f>'Ｑ２（任意）'!N32</f>
        <v>0</v>
      </c>
      <c r="SG2" s="113">
        <f>'Ｑ２（任意）'!O32</f>
        <v>0</v>
      </c>
      <c r="SH2" s="113">
        <f>'Ｑ２（任意）'!D33</f>
        <v>0</v>
      </c>
      <c r="SI2" s="113">
        <f>'Ｑ２（任意）'!E33</f>
        <v>0</v>
      </c>
      <c r="SJ2" s="113">
        <f>'Ｑ２（任意）'!F33</f>
        <v>0</v>
      </c>
      <c r="SK2" s="113">
        <f>'Ｑ２（任意）'!G33</f>
        <v>0</v>
      </c>
      <c r="SL2" s="113">
        <f>'Ｑ２（任意）'!H33</f>
        <v>0</v>
      </c>
      <c r="SM2" s="113">
        <f>'Ｑ２（任意）'!I33</f>
        <v>0</v>
      </c>
      <c r="SN2" s="113">
        <f>'Ｑ２（任意）'!J33</f>
        <v>0</v>
      </c>
      <c r="SO2" s="113">
        <f>'Ｑ２（任意）'!K33</f>
        <v>0</v>
      </c>
      <c r="SP2" s="113">
        <f>'Ｑ２（任意）'!L33</f>
        <v>0</v>
      </c>
      <c r="SQ2" s="113">
        <f>'Ｑ２（任意）'!M33</f>
        <v>0</v>
      </c>
      <c r="SR2" s="113">
        <f>'Ｑ２（任意）'!N33</f>
        <v>0</v>
      </c>
      <c r="SS2" s="113">
        <f>'Ｑ２（任意）'!O33</f>
        <v>0</v>
      </c>
      <c r="ST2" s="113">
        <f>'Ｑ２（任意）'!D35</f>
        <v>0</v>
      </c>
      <c r="SU2" s="113">
        <f>'Ｑ２（任意）'!E35</f>
        <v>0</v>
      </c>
      <c r="SV2" s="113">
        <f>'Ｑ２（任意）'!F35</f>
        <v>0</v>
      </c>
      <c r="SW2" s="113">
        <f>'Ｑ２（任意）'!G35</f>
        <v>0</v>
      </c>
      <c r="SX2" s="113">
        <f>'Ｑ２（任意）'!H35</f>
        <v>0</v>
      </c>
      <c r="SY2" s="113">
        <f>'Ｑ２（任意）'!I35</f>
        <v>0</v>
      </c>
      <c r="SZ2" s="113">
        <f>'Ｑ２（任意）'!J35</f>
        <v>0</v>
      </c>
      <c r="TA2" s="113">
        <f>'Ｑ２（任意）'!K35</f>
        <v>0</v>
      </c>
      <c r="TB2" s="113">
        <f>'Ｑ２（任意）'!L35</f>
        <v>0</v>
      </c>
      <c r="TC2" s="113">
        <f>'Ｑ２（任意）'!M35</f>
        <v>0</v>
      </c>
      <c r="TD2" s="113">
        <f>'Ｑ２（任意）'!N35</f>
        <v>0</v>
      </c>
      <c r="TE2" s="113">
        <f>'Ｑ２（任意）'!O35</f>
        <v>0</v>
      </c>
      <c r="TF2" s="113">
        <f>'Ｑ２（任意）'!D36</f>
        <v>0</v>
      </c>
      <c r="TG2" s="113">
        <f>'Ｑ２（任意）'!E36</f>
        <v>0</v>
      </c>
      <c r="TH2" s="113">
        <f>'Ｑ２（任意）'!F36</f>
        <v>0</v>
      </c>
      <c r="TI2" s="113">
        <f>'Ｑ２（任意）'!G36</f>
        <v>0</v>
      </c>
      <c r="TJ2" s="113">
        <f>'Ｑ２（任意）'!H36</f>
        <v>0</v>
      </c>
      <c r="TK2" s="113">
        <f>'Ｑ２（任意）'!I36</f>
        <v>0</v>
      </c>
      <c r="TL2" s="113">
        <f>'Ｑ２（任意）'!J36</f>
        <v>0</v>
      </c>
      <c r="TM2" s="113">
        <f>'Ｑ２（任意）'!K36</f>
        <v>0</v>
      </c>
      <c r="TN2" s="113">
        <f>'Ｑ２（任意）'!L36</f>
        <v>0</v>
      </c>
      <c r="TO2" s="113">
        <f>'Ｑ２（任意）'!M36</f>
        <v>0</v>
      </c>
      <c r="TP2" s="113">
        <f>'Ｑ２（任意）'!N36</f>
        <v>0</v>
      </c>
      <c r="TQ2" s="113">
        <f>'Ｑ２（任意）'!O36</f>
        <v>0</v>
      </c>
      <c r="TR2" s="113">
        <f>'Ｑ２（任意）'!D37</f>
        <v>0</v>
      </c>
      <c r="TS2" s="113">
        <f>'Ｑ２（任意）'!E37</f>
        <v>0</v>
      </c>
      <c r="TT2" s="113">
        <f>'Ｑ２（任意）'!F37</f>
        <v>0</v>
      </c>
      <c r="TU2" s="113">
        <f>'Ｑ２（任意）'!G37</f>
        <v>0</v>
      </c>
      <c r="TV2" s="113">
        <f>'Ｑ２（任意）'!H37</f>
        <v>0</v>
      </c>
      <c r="TW2" s="113">
        <f>'Ｑ２（任意）'!I37</f>
        <v>0</v>
      </c>
      <c r="TX2" s="113">
        <f>'Ｑ２（任意）'!J37</f>
        <v>0</v>
      </c>
      <c r="TY2" s="113">
        <f>'Ｑ２（任意）'!K37</f>
        <v>0</v>
      </c>
      <c r="TZ2" s="113">
        <f>'Ｑ２（任意）'!L37</f>
        <v>0</v>
      </c>
      <c r="UA2" s="113">
        <f>'Ｑ２（任意）'!M37</f>
        <v>0</v>
      </c>
      <c r="UB2" s="113">
        <f>'Ｑ２（任意）'!N37</f>
        <v>0</v>
      </c>
      <c r="UC2" s="113">
        <f>'Ｑ２（任意）'!O37</f>
        <v>0</v>
      </c>
      <c r="UD2" s="113">
        <f>'Ｑ２（任意）'!D38</f>
        <v>0</v>
      </c>
      <c r="UE2" s="113">
        <f>'Ｑ２（任意）'!E38</f>
        <v>0</v>
      </c>
      <c r="UF2" s="113">
        <f>'Ｑ２（任意）'!F38</f>
        <v>0</v>
      </c>
      <c r="UG2" s="113">
        <f>'Ｑ２（任意）'!G38</f>
        <v>0</v>
      </c>
      <c r="UH2" s="113">
        <f>'Ｑ２（任意）'!H38</f>
        <v>0</v>
      </c>
      <c r="UI2" s="113">
        <f>'Ｑ２（任意）'!I38</f>
        <v>0</v>
      </c>
      <c r="UJ2" s="113">
        <f>'Ｑ２（任意）'!J38</f>
        <v>0</v>
      </c>
      <c r="UK2" s="113">
        <f>'Ｑ２（任意）'!K38</f>
        <v>0</v>
      </c>
      <c r="UL2" s="113">
        <f>'Ｑ２（任意）'!L38</f>
        <v>0</v>
      </c>
      <c r="UM2" s="113">
        <f>'Ｑ２（任意）'!M38</f>
        <v>0</v>
      </c>
      <c r="UN2" s="113">
        <f>'Ｑ２（任意）'!N38</f>
        <v>0</v>
      </c>
      <c r="UO2" s="113">
        <f>'Ｑ２（任意）'!O38</f>
        <v>0</v>
      </c>
      <c r="UP2" s="113">
        <f>'Ｑ２（任意）'!D39</f>
        <v>0</v>
      </c>
      <c r="UQ2" s="113">
        <f>'Ｑ２（任意）'!E39</f>
        <v>0</v>
      </c>
      <c r="UR2" s="113">
        <f>'Ｑ２（任意）'!F39</f>
        <v>0</v>
      </c>
      <c r="US2" s="113">
        <f>'Ｑ２（任意）'!G39</f>
        <v>0</v>
      </c>
      <c r="UT2" s="113">
        <f>'Ｑ２（任意）'!H39</f>
        <v>0</v>
      </c>
      <c r="UU2" s="113">
        <f>'Ｑ２（任意）'!I39</f>
        <v>0</v>
      </c>
      <c r="UV2" s="113">
        <f>'Ｑ２（任意）'!J39</f>
        <v>0</v>
      </c>
      <c r="UW2" s="113">
        <f>'Ｑ２（任意）'!K39</f>
        <v>0</v>
      </c>
      <c r="UX2" s="113">
        <f>'Ｑ２（任意）'!L39</f>
        <v>0</v>
      </c>
      <c r="UY2" s="113">
        <f>'Ｑ２（任意）'!M39</f>
        <v>0</v>
      </c>
      <c r="UZ2" s="113">
        <f>'Ｑ２（任意）'!N39</f>
        <v>0</v>
      </c>
      <c r="VA2" s="113">
        <f>'Ｑ２（任意）'!O39</f>
        <v>0</v>
      </c>
      <c r="VB2" s="113">
        <f>'Ｑ３～６（必須）'!E2</f>
        <v>0</v>
      </c>
      <c r="VC2" s="113">
        <f>'Ｑ３～６（必須）'!E3</f>
        <v>0</v>
      </c>
      <c r="VD2" s="113">
        <f>'Ｑ３～６（必須）'!D5</f>
        <v>0</v>
      </c>
      <c r="VE2" s="113">
        <f>'Ｑ３～６（必須）'!E6</f>
        <v>0</v>
      </c>
      <c r="VF2" s="113">
        <f>'Ｑ３～６（必須）'!E9</f>
        <v>0</v>
      </c>
      <c r="VG2" s="113">
        <f>'Ｑ３～６（必須）'!E10</f>
        <v>0</v>
      </c>
      <c r="VH2" s="113">
        <f>'Ｑ３～６（必須）'!E13</f>
        <v>0</v>
      </c>
      <c r="VI2" s="113">
        <f>'Ｑ３～６（必須）'!E14</f>
        <v>0</v>
      </c>
      <c r="VJ2" s="113">
        <f>'Ｑ３～６（必須）'!D16</f>
        <v>0</v>
      </c>
      <c r="VK2" s="113">
        <f>'Ｑ３～６（必須）'!E17</f>
        <v>0</v>
      </c>
      <c r="VL2" s="113">
        <f>'Ｑ３～６（必須）'!E18</f>
        <v>0</v>
      </c>
      <c r="VM2" s="113">
        <f>'Ｑ３～６（必須）'!E20</f>
        <v>0</v>
      </c>
      <c r="VN2" s="113">
        <f>'Ｑ３～６（必須）'!E21</f>
        <v>0</v>
      </c>
      <c r="VO2" s="113">
        <f>'Ｑ３～６（必須）'!D23</f>
        <v>0</v>
      </c>
      <c r="VP2" s="113">
        <f>'Ｑ３～６（必須）'!E24</f>
        <v>0</v>
      </c>
      <c r="VQ2" s="113">
        <f>'Ｑ３～６（必須）'!E25</f>
        <v>0</v>
      </c>
      <c r="VR2" s="113">
        <f>'Ｑ３～６（必須）'!E28</f>
        <v>0</v>
      </c>
      <c r="VS2" s="113">
        <f>'Ｑ３～６（必須）'!E29</f>
        <v>0</v>
      </c>
      <c r="VT2" s="113">
        <f>'Ｑ３～６（必須）'!E30</f>
        <v>0</v>
      </c>
      <c r="VU2" s="113">
        <f>'Ｑ３～６（必須）'!E31</f>
        <v>0</v>
      </c>
      <c r="VV2" s="113">
        <f>'Ｑ３～６（必須）'!E32</f>
        <v>0</v>
      </c>
      <c r="VW2" s="113">
        <f>'Ｑ３～６（必須）'!E35</f>
        <v>0</v>
      </c>
      <c r="VX2" s="113">
        <f>'Ｑ３～６（必須）'!E36</f>
        <v>0</v>
      </c>
      <c r="VY2" s="113">
        <f>'Ｑ３～６（必須）'!E37</f>
        <v>0</v>
      </c>
      <c r="VZ2" s="113">
        <f>'Ｑ３～６（必須）'!E38</f>
        <v>0</v>
      </c>
      <c r="WA2" s="113">
        <f>'Ｑ３～６（必須）'!E39</f>
        <v>0</v>
      </c>
      <c r="WB2" s="113">
        <f>'Ｑ３～６（必須）'!A44</f>
        <v>0</v>
      </c>
    </row>
    <row r="4" spans="1:600" x14ac:dyDescent="0.15">
      <c r="A4" s="109" t="s">
        <v>109</v>
      </c>
    </row>
    <row r="6" spans="1:600" x14ac:dyDescent="0.15">
      <c r="A6" s="110" t="s">
        <v>115</v>
      </c>
    </row>
    <row r="9" spans="1:600" ht="32.25" x14ac:dyDescent="0.15">
      <c r="A9" s="133" t="s">
        <v>706</v>
      </c>
    </row>
  </sheetData>
  <sheetProtection password="CF7B" sheet="1" objects="1" scenarios="1"/>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はじめに（必須）</vt:lpstr>
      <vt:lpstr>Ｑ１（必須）</vt:lpstr>
      <vt:lpstr>Ｑ２（任意）</vt:lpstr>
      <vt:lpstr>Ｑ３～６（必須）</vt:lpstr>
      <vt:lpstr>都道府県集計用</vt:lpstr>
      <vt:lpstr>'Ｑ１（必須）'!Print_Area</vt:lpstr>
      <vt:lpstr>'Ｑ２（任意）'!Print_Area</vt:lpstr>
      <vt:lpstr>'Ｑ３～６（必須）'!Print_Area</vt:lpstr>
      <vt:lpstr>'はじめに（必須）'!Print_Area</vt:lpstr>
      <vt:lpstr>'Ｑ２（任意）'!Print_Titles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橋本　多功</cp:lastModifiedBy>
  <cp:lastPrinted>2018-05-18T07:33:40Z</cp:lastPrinted>
  <dcterms:created xsi:type="dcterms:W3CDTF">2011-06-14T05:32:50Z</dcterms:created>
  <dcterms:modified xsi:type="dcterms:W3CDTF">2018-05-31T03:11:57Z</dcterms:modified>
</cp:coreProperties>
</file>