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230" windowHeight="8415" activeTab="0"/>
  </bookViews>
  <sheets>
    <sheet name="世帯課税所得別調査" sheetId="1" r:id="rId1"/>
  </sheets>
  <definedNames>
    <definedName name="_xlnm.Print_Area" localSheetId="0">'世帯課税所得別調査'!$A$1:$G$43</definedName>
  </definedNames>
  <calcPr fullCalcOnLoad="1"/>
</workbook>
</file>

<file path=xl/sharedStrings.xml><?xml version="1.0" encoding="utf-8"?>
<sst xmlns="http://schemas.openxmlformats.org/spreadsheetml/2006/main" count="97" uniqueCount="41">
  <si>
    <t>計</t>
  </si>
  <si>
    <t>人</t>
  </si>
  <si>
    <t>円</t>
  </si>
  <si>
    <t>補助単価</t>
  </si>
  <si>
    <t>区分</t>
  </si>
  <si>
    <t>生徒数</t>
  </si>
  <si>
    <t>補助事業</t>
  </si>
  <si>
    <t>実績額</t>
  </si>
  <si>
    <t>１　年</t>
  </si>
  <si>
    <t>２　年</t>
  </si>
  <si>
    <t>３　年</t>
  </si>
  <si>
    <t>法人名称
（法人番号）</t>
  </si>
  <si>
    <t>学　校　名
（学校番号）</t>
  </si>
  <si>
    <t>Ａ</t>
  </si>
  <si>
    <t>Ｂ</t>
  </si>
  <si>
    <t>生活保護</t>
  </si>
  <si>
    <t>課税所得</t>
  </si>
  <si>
    <t>学　年</t>
  </si>
  <si>
    <t>合　計</t>
  </si>
  <si>
    <t>左欄の世帯課税所得別の内訳</t>
  </si>
  <si>
    <t>担当者名
（連絡先：TEL）</t>
  </si>
  <si>
    <t>C</t>
  </si>
  <si>
    <t>補助事業実施</t>
  </si>
  <si>
    <t>―</t>
  </si>
  <si>
    <t>通信制</t>
  </si>
  <si>
    <t>C１</t>
  </si>
  <si>
    <t>C２</t>
  </si>
  <si>
    <t>（記載にあたっての注意事項）</t>
  </si>
  <si>
    <t>Ｂ</t>
  </si>
  <si>
    <t>C</t>
  </si>
  <si>
    <t>―</t>
  </si>
  <si>
    <t xml:space="preserve"> ※ 提出期限：平成３１年４月１９日（金）</t>
  </si>
  <si>
    <t>平成３０年度大阪府私立高等学校等授業料支援補助金実績報告に係る住民税の世帯課税所得別調査</t>
  </si>
  <si>
    <r>
      <t>平成３０年度支援補助金実績報告額［</t>
    </r>
    <r>
      <rPr>
        <sz val="11"/>
        <color indexed="10"/>
        <rFont val="ＭＳ Ｐゴシック"/>
        <family val="3"/>
      </rPr>
      <t>確定額］</t>
    </r>
  </si>
  <si>
    <t>年収めやす250万円未満
(非課税又は所得割0円)</t>
  </si>
  <si>
    <t>年収めやす350万円未満
(所得割額：51,300円/85,500円未満)</t>
  </si>
  <si>
    <t>年収めやす590万円未満
(所得割額：154,500円/257,500円未満)</t>
  </si>
  <si>
    <t>年収めやす610万円未満
所得割額：162,900円/271,500円未満</t>
  </si>
  <si>
    <t>年収めやす590万円または610万円未満
所得割額：154,500円/257,500円未満または162,900円/271,500円未満</t>
  </si>
  <si>
    <r>
      <t>注１：「平成３０年度支援補助金実績報告額［確定額］」の欄における「補助事業実施生徒数」欄及び「補助事業実績額」欄は、
　　　「２－１授業料支援補助対象経費　集計表」の実績額（Ｇ）の「生徒数」「補助額」と一致するように記入してください。
注２：「平成３０年度支援補助金実績報告額［確定額］」について、「２－１ 授業料支援補助対象経費 集計表①②③」の対象生徒に
　　　ついては、すべて３年生に合算してください。　
　　　ただし、③については、Cランクに該当する生徒は、C2ランクに合算してください。
注３：「平成３０年度支援補助金実績報告額［確定額］」について、「２－１ 授業料支援補助対象経費 集計表④」で
　　　１・２年生でＣ１・Ｃ２ランクに該当する生徒がいる場合は、Ｃランクに合算してください。
注４：「平成３０年度支援補助金実績報告額［確定額］」について、「２－１授業料支援補助対象経費 集計表⑤」で
　　　３年生でＣランクに該当する生徒がいる場合は、Ｃ１ランクに合算してください。
注５：「左欄の世帯課税所得別の内訳」の課税所得区分については、</t>
    </r>
    <r>
      <rPr>
        <u val="single"/>
        <sz val="11"/>
        <rFont val="ＭＳ Ｐゴシック"/>
        <family val="3"/>
      </rPr>
      <t>１年間のうち最長となるランクに</t>
    </r>
    <r>
      <rPr>
        <sz val="11"/>
        <rFont val="ＭＳ Ｐゴシック"/>
        <family val="3"/>
      </rPr>
      <t>記入してください。
　　　●例：平成３０年４月～６月・・・Bランク、平成３０年７月～１０月・・・Cランク、平成３０年１１月～平成３１年３月・・・Aランク　（Ｂ⇒Ｃ⇒Ａ）
　　　　 説明・・・「２－１ 授業料支援補助対象経費 集計表」は、「２－２ 授業料支援補助対象経費　算定表」の前年度所得区分のランク
　　　　　　　　　　をもとに集計されています。
　　　　 　　　　　 集計表はＣランクに集計されているため、「世帯課税所得別の内訳」の欄では、最長期間のＡランクに記入してください。
注６：「左欄の世帯課税所得別の内訳」の課税所得区分については、「２－１ 授業料支援補助対象経費 集計表」で
　　　</t>
    </r>
    <r>
      <rPr>
        <u val="single"/>
        <sz val="11"/>
        <rFont val="ＭＳ Ｐゴシック"/>
        <family val="3"/>
      </rPr>
      <t>Ｄランク（対象外）に該当する生徒</t>
    </r>
    <r>
      <rPr>
        <sz val="11"/>
        <rFont val="ＭＳ Ｐゴシック"/>
        <family val="3"/>
      </rPr>
      <t>は、補助単価区分が</t>
    </r>
    <r>
      <rPr>
        <u val="single"/>
        <sz val="11"/>
        <rFont val="ＭＳ Ｐゴシック"/>
        <family val="3"/>
      </rPr>
      <t xml:space="preserve">Ｄ区分に該当することとなったその前の所得区分AからＣのいずれかの区分に
</t>
    </r>
    <r>
      <rPr>
        <sz val="11"/>
        <rFont val="ＭＳ Ｐゴシック"/>
        <family val="3"/>
      </rPr>
      <t>　　　</t>
    </r>
    <r>
      <rPr>
        <u val="single"/>
        <sz val="11"/>
        <rFont val="ＭＳ Ｐゴシック"/>
        <family val="3"/>
      </rPr>
      <t xml:space="preserve">分類して記入してください。
</t>
    </r>
    <r>
      <rPr>
        <sz val="11"/>
        <rFont val="ＭＳ Ｐゴシック"/>
        <family val="3"/>
      </rPr>
      <t>　　　●例：平成３０年４月～６月・・・Ｂランク、平成３０年７月～平成３１年３月・・・Ｄランク　（B⇒Ｄ）
　　　　 説明・・・「左欄の世帯課税所得別の内訳」の欄ではＢランクに記入してください。</t>
    </r>
  </si>
  <si>
    <t>Ｄ
(対象外)</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</si>
</sst>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0\)"/>
  </numFmts>
  <fonts count="47">
    <font>
      <sz val="10"/>
      <name val="ＭＳ Ｐゴシック"/>
      <family val="3"/>
    </font>
    <font>
      <sz val="11"/>
      <color indexed="8"/>
      <name val="ＭＳ Ｐゴシック"/>
      <family val="3"/>
    </font>
    <font>
      <sz val="6"/>
      <name val="ＭＳ Ｐゴシック"/>
      <family val="3"/>
    </font>
    <font>
      <sz val="12"/>
      <name val="ＭＳ Ｐゴシック"/>
      <family val="3"/>
    </font>
    <font>
      <sz val="11"/>
      <name val="ＭＳ Ｐゴシック"/>
      <family val="3"/>
    </font>
    <font>
      <sz val="9"/>
      <name val="ＭＳ Ｐゴシック"/>
      <family val="3"/>
    </font>
    <font>
      <b/>
      <sz val="14"/>
      <name val="ＭＳ Ｐゴシック"/>
      <family val="3"/>
    </font>
    <font>
      <b/>
      <sz val="10"/>
      <color indexed="10"/>
      <name val="ＭＳ Ｐゴシック"/>
      <family val="3"/>
    </font>
    <font>
      <sz val="11"/>
      <color indexed="10"/>
      <name val="ＭＳ Ｐゴシック"/>
      <family val="3"/>
    </font>
    <font>
      <sz val="14"/>
      <name val="ＭＳ Ｐゴシック"/>
      <family val="3"/>
    </font>
    <font>
      <b/>
      <sz val="14"/>
      <color indexed="10"/>
      <name val="ＭＳ Ｐゴシック"/>
      <family val="3"/>
    </font>
    <font>
      <b/>
      <sz val="16"/>
      <name val="ＭＳ Ｐゴシック"/>
      <family val="3"/>
    </font>
    <font>
      <u val="single"/>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20"/>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20"/>
      <color theme="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1"/>
        <bgColor indexed="64"/>
      </patternFill>
    </fill>
  </fills>
  <borders count="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thin"/>
      <bottom style="thin"/>
    </border>
    <border>
      <left style="medium"/>
      <right/>
      <top style="medium"/>
      <bottom/>
    </border>
    <border>
      <left style="medium"/>
      <right style="thin"/>
      <top style="medium"/>
      <bottom/>
    </border>
    <border>
      <left style="thin"/>
      <right style="thin"/>
      <top style="medium"/>
      <bottom/>
    </border>
    <border>
      <left style="thin"/>
      <right style="medium"/>
      <top style="medium"/>
      <bottom/>
    </border>
    <border>
      <left style="medium"/>
      <right style="thin"/>
      <top style="thin"/>
      <bottom/>
    </border>
    <border>
      <left style="thin"/>
      <right style="thin"/>
      <top style="thin"/>
      <bottom/>
    </border>
    <border>
      <left style="thin"/>
      <right style="thin"/>
      <top/>
      <bottom/>
    </border>
    <border>
      <left style="thin"/>
      <right style="medium"/>
      <top/>
      <bottom/>
    </border>
    <border>
      <left style="thin"/>
      <right style="medium"/>
      <top style="thin"/>
      <bottom/>
    </border>
    <border>
      <left style="thin"/>
      <right style="thin"/>
      <top style="dotted"/>
      <bottom style="thin"/>
    </border>
    <border>
      <left style="thin"/>
      <right style="medium"/>
      <top style="dotted"/>
      <bottom style="thin"/>
    </border>
    <border>
      <left style="medium"/>
      <right style="thin"/>
      <top/>
      <bottom/>
    </border>
    <border>
      <left style="medium"/>
      <right style="thin"/>
      <top style="dotted"/>
      <bottom style="thin"/>
    </border>
    <border>
      <left style="medium"/>
      <right style="thin"/>
      <top style="double"/>
      <bottom style="medium"/>
    </border>
    <border>
      <left style="thin"/>
      <right style="thin"/>
      <top style="double"/>
      <bottom style="medium"/>
    </border>
    <border>
      <left style="thin"/>
      <right style="medium"/>
      <top style="double"/>
      <bottom style="medium"/>
    </border>
    <border>
      <left style="thin"/>
      <right style="thin"/>
      <top style="thin"/>
      <bottom style="thin"/>
    </border>
    <border>
      <left style="thin"/>
      <right style="medium"/>
      <top style="thin"/>
      <bottom style="thin"/>
    </border>
    <border>
      <left style="medium"/>
      <right/>
      <top style="double"/>
      <bottom style="medium"/>
    </border>
    <border>
      <left style="thin"/>
      <right style="medium"/>
      <top style="thin"/>
      <bottom style="double"/>
    </border>
    <border>
      <left style="thin"/>
      <right style="medium"/>
      <top/>
      <bottom style="double"/>
    </border>
    <border>
      <left style="medium"/>
      <right style="thin"/>
      <top/>
      <bottom style="medium"/>
    </border>
    <border>
      <left style="medium"/>
      <right style="medium"/>
      <top style="medium"/>
      <bottom style="medium"/>
    </border>
    <border>
      <left style="medium"/>
      <right style="medium"/>
      <top style="medium"/>
      <bottom/>
    </border>
    <border>
      <left style="medium"/>
      <right style="medium"/>
      <top/>
      <bottom/>
    </border>
    <border>
      <left/>
      <right style="thin"/>
      <top style="medium"/>
      <bottom/>
    </border>
    <border>
      <left style="medium"/>
      <right/>
      <top/>
      <bottom style="medium"/>
    </border>
    <border>
      <left/>
      <right style="thin"/>
      <top/>
      <bottom style="medium"/>
    </border>
    <border>
      <left style="medium"/>
      <right/>
      <top/>
      <bottom/>
    </border>
    <border>
      <left style="medium"/>
      <right style="thin"/>
      <top/>
      <bottom style="thin"/>
    </border>
    <border>
      <left style="thin"/>
      <right style="thin"/>
      <top/>
      <bottom style="thin"/>
    </border>
    <border>
      <left style="thin"/>
      <right style="medium"/>
      <top/>
      <bottom style="thin"/>
    </border>
    <border>
      <left style="medium"/>
      <right style="medium"/>
      <top/>
      <bottom style="medium"/>
    </border>
    <border>
      <left style="thin"/>
      <right/>
      <top style="medium"/>
      <bottom/>
    </border>
    <border>
      <left/>
      <right style="medium"/>
      <top style="medium"/>
      <bottom/>
    </border>
    <border>
      <left style="thin"/>
      <right/>
      <top style="dotted"/>
      <bottom style="medium"/>
    </border>
    <border>
      <left/>
      <right style="medium"/>
      <top style="dotted"/>
      <bottom style="medium"/>
    </border>
    <border>
      <left style="medium"/>
      <right/>
      <top style="medium"/>
      <bottom style="medium"/>
    </border>
    <border>
      <left/>
      <right/>
      <top style="medium"/>
      <bottom style="medium"/>
    </border>
    <border>
      <left/>
      <right style="medium"/>
      <top style="medium"/>
      <bottom style="medium"/>
    </border>
    <border>
      <left/>
      <right style="medium"/>
      <top/>
      <bottom style="medium"/>
    </border>
    <border>
      <left style="medium"/>
      <right/>
      <top style="dotted"/>
      <bottom style="medium"/>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119">
    <xf numFmtId="0" fontId="0" fillId="0" borderId="0" xfId="0" applyAlignment="1">
      <alignment/>
    </xf>
    <xf numFmtId="0" fontId="0" fillId="0" borderId="0" xfId="0" applyBorder="1" applyAlignment="1">
      <alignment/>
    </xf>
    <xf numFmtId="0" fontId="0" fillId="0" borderId="0" xfId="0" applyBorder="1" applyAlignment="1">
      <alignment/>
    </xf>
    <xf numFmtId="0" fontId="3" fillId="0" borderId="10" xfId="0" applyFont="1" applyBorder="1" applyAlignment="1">
      <alignment horizontal="center" vertical="center"/>
    </xf>
    <xf numFmtId="0" fontId="6" fillId="0" borderId="0" xfId="0" applyFont="1" applyFill="1" applyBorder="1" applyAlignment="1">
      <alignment vertical="center"/>
    </xf>
    <xf numFmtId="0" fontId="4" fillId="0" borderId="0" xfId="0" applyFont="1" applyAlignment="1">
      <alignment vertical="center"/>
    </xf>
    <xf numFmtId="0" fontId="0" fillId="0" borderId="11" xfId="0" applyBorder="1" applyAlignment="1">
      <alignment/>
    </xf>
    <xf numFmtId="0" fontId="0" fillId="0" borderId="0" xfId="0" applyBorder="1" applyAlignment="1">
      <alignment horizontal="center" vertical="center" wrapText="1"/>
    </xf>
    <xf numFmtId="0" fontId="4" fillId="0" borderId="0" xfId="0" applyFont="1" applyBorder="1" applyAlignment="1">
      <alignment horizontal="center" vertical="center"/>
    </xf>
    <xf numFmtId="0" fontId="0" fillId="0" borderId="0" xfId="0" applyBorder="1" applyAlignment="1">
      <alignment horizontal="center" vertical="center"/>
    </xf>
    <xf numFmtId="0" fontId="4" fillId="0" borderId="0" xfId="0" applyFont="1" applyBorder="1" applyAlignment="1">
      <alignment/>
    </xf>
    <xf numFmtId="0" fontId="0" fillId="0" borderId="0" xfId="0" applyBorder="1" applyAlignment="1">
      <alignment horizontal="distributed" vertical="center"/>
    </xf>
    <xf numFmtId="0" fontId="3" fillId="0" borderId="12" xfId="0" applyFont="1" applyBorder="1" applyAlignment="1">
      <alignment vertical="center"/>
    </xf>
    <xf numFmtId="0" fontId="5" fillId="0" borderId="13" xfId="0" applyFont="1" applyBorder="1" applyAlignment="1">
      <alignment horizontal="right"/>
    </xf>
    <xf numFmtId="0" fontId="5" fillId="0" borderId="14" xfId="0" applyFont="1" applyBorder="1" applyAlignment="1">
      <alignment horizontal="right"/>
    </xf>
    <xf numFmtId="0" fontId="5" fillId="0" borderId="12" xfId="0" applyFont="1" applyBorder="1" applyAlignment="1" quotePrefix="1">
      <alignment/>
    </xf>
    <xf numFmtId="0" fontId="3" fillId="0" borderId="15" xfId="0" applyFont="1" applyBorder="1" applyAlignment="1">
      <alignment horizontal="center" vertical="center"/>
    </xf>
    <xf numFmtId="176" fontId="3" fillId="0" borderId="16" xfId="0" applyNumberFormat="1" applyFont="1" applyBorder="1" applyAlignment="1">
      <alignment vertical="center"/>
    </xf>
    <xf numFmtId="176" fontId="3" fillId="0" borderId="17" xfId="0" applyNumberFormat="1" applyFont="1" applyFill="1" applyBorder="1" applyAlignment="1">
      <alignment vertical="center"/>
    </xf>
    <xf numFmtId="176" fontId="3" fillId="0" borderId="18" xfId="0" applyNumberFormat="1" applyFont="1" applyFill="1" applyBorder="1" applyAlignment="1">
      <alignment vertical="center"/>
    </xf>
    <xf numFmtId="176" fontId="3" fillId="0" borderId="16" xfId="0" applyNumberFormat="1" applyFont="1" applyFill="1" applyBorder="1" applyAlignment="1">
      <alignment vertical="center"/>
    </xf>
    <xf numFmtId="176" fontId="3" fillId="0" borderId="19" xfId="0" applyNumberFormat="1" applyFont="1" applyFill="1" applyBorder="1" applyAlignment="1">
      <alignment vertical="center"/>
    </xf>
    <xf numFmtId="176" fontId="3" fillId="0" borderId="20" xfId="0" applyNumberFormat="1" applyFont="1" applyFill="1" applyBorder="1" applyAlignment="1">
      <alignment vertical="center"/>
    </xf>
    <xf numFmtId="176" fontId="3" fillId="0" borderId="21" xfId="0" applyNumberFormat="1" applyFont="1" applyFill="1" applyBorder="1" applyAlignment="1">
      <alignment vertical="center"/>
    </xf>
    <xf numFmtId="176" fontId="0" fillId="0" borderId="0" xfId="0" applyNumberFormat="1" applyAlignment="1">
      <alignment/>
    </xf>
    <xf numFmtId="0" fontId="4" fillId="0" borderId="12" xfId="0" applyFont="1" applyBorder="1" applyAlignment="1">
      <alignment horizontal="distributed" vertical="center" indent="1"/>
    </xf>
    <xf numFmtId="0" fontId="4" fillId="0" borderId="13" xfId="0" applyFont="1" applyBorder="1" applyAlignment="1">
      <alignment horizontal="distributed" vertical="center" indent="1"/>
    </xf>
    <xf numFmtId="0" fontId="4" fillId="0" borderId="14" xfId="0" applyFont="1" applyBorder="1" applyAlignment="1">
      <alignment horizontal="distributed" vertical="center" indent="1"/>
    </xf>
    <xf numFmtId="0" fontId="4" fillId="0" borderId="22" xfId="0" applyFont="1" applyBorder="1" applyAlignment="1">
      <alignment horizontal="distributed" vertical="center" indent="1"/>
    </xf>
    <xf numFmtId="0" fontId="4" fillId="0" borderId="17" xfId="0" applyFont="1" applyBorder="1" applyAlignment="1">
      <alignment horizontal="distributed" vertical="center" indent="1"/>
    </xf>
    <xf numFmtId="0" fontId="4" fillId="0" borderId="18" xfId="0" applyFont="1" applyBorder="1" applyAlignment="1">
      <alignment horizontal="distributed" vertical="center" indent="1"/>
    </xf>
    <xf numFmtId="176" fontId="7" fillId="0" borderId="0" xfId="0" applyNumberFormat="1" applyFont="1" applyFill="1" applyBorder="1" applyAlignment="1">
      <alignment horizontal="left" vertical="center" wrapText="1"/>
    </xf>
    <xf numFmtId="176" fontId="3" fillId="0" borderId="17" xfId="0" applyNumberFormat="1" applyFont="1" applyBorder="1" applyAlignment="1">
      <alignment vertical="center"/>
    </xf>
    <xf numFmtId="176" fontId="3" fillId="0" borderId="18" xfId="0" applyNumberFormat="1" applyFont="1" applyBorder="1" applyAlignment="1">
      <alignment vertical="center"/>
    </xf>
    <xf numFmtId="176" fontId="4" fillId="0" borderId="22" xfId="0" applyNumberFormat="1" applyFont="1" applyFill="1" applyBorder="1" applyAlignment="1">
      <alignment horizontal="distributed" vertical="center" indent="1"/>
    </xf>
    <xf numFmtId="176" fontId="4" fillId="0" borderId="23" xfId="0" applyNumberFormat="1" applyFont="1" applyFill="1" applyBorder="1" applyAlignment="1">
      <alignment horizontal="distributed" vertical="center" wrapText="1" indent="1"/>
    </xf>
    <xf numFmtId="176" fontId="4" fillId="0" borderId="15" xfId="0" applyNumberFormat="1" applyFont="1" applyFill="1" applyBorder="1" applyAlignment="1">
      <alignment horizontal="distributed" vertical="center" wrapText="1" indent="1"/>
    </xf>
    <xf numFmtId="176" fontId="4" fillId="0" borderId="10" xfId="0" applyNumberFormat="1" applyFont="1" applyFill="1" applyBorder="1" applyAlignment="1">
      <alignment horizontal="distributed" vertical="center" wrapText="1" indent="1"/>
    </xf>
    <xf numFmtId="0" fontId="3" fillId="0" borderId="24" xfId="0" applyFont="1" applyBorder="1" applyAlignment="1">
      <alignment horizontal="center" vertical="center"/>
    </xf>
    <xf numFmtId="176" fontId="3" fillId="0" borderId="25" xfId="0" applyNumberFormat="1" applyFont="1" applyBorder="1" applyAlignment="1">
      <alignment vertical="center"/>
    </xf>
    <xf numFmtId="176" fontId="3" fillId="0" borderId="26" xfId="0" applyNumberFormat="1" applyFont="1" applyBorder="1" applyAlignment="1">
      <alignment vertical="center"/>
    </xf>
    <xf numFmtId="176" fontId="3" fillId="0" borderId="24" xfId="0" applyNumberFormat="1" applyFont="1" applyBorder="1" applyAlignment="1">
      <alignment horizontal="center" vertical="center"/>
    </xf>
    <xf numFmtId="0" fontId="3" fillId="0" borderId="12" xfId="0" applyFont="1" applyBorder="1" applyAlignment="1">
      <alignment horizontal="center" vertical="center"/>
    </xf>
    <xf numFmtId="0" fontId="46" fillId="33" borderId="0" xfId="0" applyFont="1" applyFill="1" applyAlignment="1">
      <alignment horizontal="center" vertical="center"/>
    </xf>
    <xf numFmtId="176" fontId="3" fillId="28" borderId="20" xfId="0" applyNumberFormat="1" applyFont="1" applyFill="1" applyBorder="1" applyAlignment="1">
      <alignment vertical="center"/>
    </xf>
    <xf numFmtId="176" fontId="3" fillId="28" borderId="21" xfId="0" applyNumberFormat="1" applyFont="1" applyFill="1" applyBorder="1" applyAlignment="1">
      <alignment vertical="center"/>
    </xf>
    <xf numFmtId="176" fontId="3" fillId="28" borderId="27" xfId="0" applyNumberFormat="1" applyFont="1" applyFill="1" applyBorder="1" applyAlignment="1">
      <alignment vertical="center"/>
    </xf>
    <xf numFmtId="176" fontId="3" fillId="28" borderId="28" xfId="0" applyNumberFormat="1" applyFont="1" applyFill="1" applyBorder="1" applyAlignment="1">
      <alignment vertical="center"/>
    </xf>
    <xf numFmtId="176" fontId="3" fillId="28" borderId="17" xfId="0" applyNumberFormat="1" applyFont="1" applyFill="1" applyBorder="1" applyAlignment="1">
      <alignment vertical="center"/>
    </xf>
    <xf numFmtId="176" fontId="3" fillId="28" borderId="16" xfId="0" applyNumberFormat="1" applyFont="1" applyFill="1" applyBorder="1" applyAlignment="1">
      <alignment vertical="center"/>
    </xf>
    <xf numFmtId="176" fontId="3" fillId="28" borderId="19" xfId="0" applyNumberFormat="1" applyFont="1" applyFill="1" applyBorder="1" applyAlignment="1">
      <alignment vertical="center"/>
    </xf>
    <xf numFmtId="176" fontId="3" fillId="28" borderId="27" xfId="0" applyNumberFormat="1" applyFont="1" applyFill="1" applyBorder="1" applyAlignment="1">
      <alignment horizontal="center" vertical="center"/>
    </xf>
    <xf numFmtId="176" fontId="3" fillId="28" borderId="28" xfId="0" applyNumberFormat="1" applyFont="1" applyFill="1" applyBorder="1" applyAlignment="1">
      <alignment horizontal="center" vertical="center"/>
    </xf>
    <xf numFmtId="0" fontId="3" fillId="0" borderId="0" xfId="0" applyFont="1" applyBorder="1" applyAlignment="1">
      <alignment horizontal="center" vertical="center" textRotation="255"/>
    </xf>
    <xf numFmtId="0" fontId="3" fillId="0" borderId="0" xfId="0" applyFont="1" applyBorder="1" applyAlignment="1">
      <alignment horizontal="center" vertical="center"/>
    </xf>
    <xf numFmtId="176" fontId="3" fillId="0" borderId="0" xfId="0" applyNumberFormat="1" applyFont="1" applyBorder="1" applyAlignment="1">
      <alignment vertical="center"/>
    </xf>
    <xf numFmtId="176" fontId="3" fillId="0" borderId="0" xfId="0" applyNumberFormat="1" applyFont="1" applyBorder="1" applyAlignment="1">
      <alignment horizontal="center" vertical="center"/>
    </xf>
    <xf numFmtId="176" fontId="3" fillId="0" borderId="17" xfId="0" applyNumberFormat="1" applyFont="1" applyFill="1" applyBorder="1" applyAlignment="1">
      <alignment horizontal="center" vertical="center"/>
    </xf>
    <xf numFmtId="176" fontId="3" fillId="0" borderId="27" xfId="0" applyNumberFormat="1" applyFont="1" applyBorder="1" applyAlignment="1">
      <alignment horizontal="right" vertical="center"/>
    </xf>
    <xf numFmtId="176" fontId="3" fillId="0" borderId="28" xfId="0" applyNumberFormat="1" applyFont="1" applyBorder="1" applyAlignment="1">
      <alignment horizontal="right" vertical="center"/>
    </xf>
    <xf numFmtId="176" fontId="3" fillId="0" borderId="27" xfId="0" applyNumberFormat="1" applyFont="1" applyFill="1" applyBorder="1" applyAlignment="1">
      <alignment horizontal="right" vertical="center"/>
    </xf>
    <xf numFmtId="176" fontId="3" fillId="0" borderId="28" xfId="0" applyNumberFormat="1" applyFont="1" applyFill="1" applyBorder="1" applyAlignment="1">
      <alignment horizontal="right" vertical="center"/>
    </xf>
    <xf numFmtId="176" fontId="3" fillId="28" borderId="17" xfId="0" applyNumberFormat="1" applyFont="1" applyFill="1" applyBorder="1" applyAlignment="1">
      <alignment vertical="center"/>
    </xf>
    <xf numFmtId="176" fontId="3" fillId="28" borderId="18" xfId="0" applyNumberFormat="1" applyFont="1" applyFill="1" applyBorder="1" applyAlignment="1">
      <alignment vertical="center"/>
    </xf>
    <xf numFmtId="176" fontId="3" fillId="0" borderId="18" xfId="0" applyNumberFormat="1" applyFont="1" applyFill="1" applyBorder="1" applyAlignment="1">
      <alignment horizontal="center" vertical="center"/>
    </xf>
    <xf numFmtId="176" fontId="3" fillId="0" borderId="29" xfId="0" applyNumberFormat="1" applyFont="1" applyBorder="1" applyAlignment="1">
      <alignment horizontal="center" vertical="center"/>
    </xf>
    <xf numFmtId="176" fontId="3" fillId="0" borderId="30" xfId="0" applyNumberFormat="1" applyFont="1" applyFill="1" applyBorder="1" applyAlignment="1">
      <alignment horizontal="center" vertical="center"/>
    </xf>
    <xf numFmtId="176" fontId="3" fillId="0" borderId="31" xfId="0" applyNumberFormat="1" applyFont="1" applyFill="1" applyBorder="1" applyAlignment="1">
      <alignment horizontal="center" vertical="center"/>
    </xf>
    <xf numFmtId="176" fontId="2" fillId="0" borderId="10" xfId="0" applyNumberFormat="1" applyFont="1" applyFill="1" applyBorder="1" applyAlignment="1">
      <alignment horizontal="distributed" vertical="center" wrapText="1" indent="1"/>
    </xf>
    <xf numFmtId="0" fontId="3" fillId="0" borderId="0" xfId="0" applyFont="1" applyBorder="1" applyAlignment="1">
      <alignment horizontal="left" vertical="center"/>
    </xf>
    <xf numFmtId="0" fontId="4" fillId="0" borderId="0" xfId="0" applyFont="1" applyBorder="1" applyAlignment="1">
      <alignment horizontal="left" vertical="center"/>
    </xf>
    <xf numFmtId="176" fontId="4" fillId="0" borderId="0" xfId="0" applyNumberFormat="1" applyFont="1" applyBorder="1" applyAlignment="1">
      <alignment horizontal="center" vertical="center"/>
    </xf>
    <xf numFmtId="176" fontId="4" fillId="0" borderId="0" xfId="0" applyNumberFormat="1" applyFont="1" applyBorder="1" applyAlignment="1">
      <alignment vertical="center"/>
    </xf>
    <xf numFmtId="176" fontId="3" fillId="0" borderId="27" xfId="0" applyNumberFormat="1" applyFont="1" applyFill="1" applyBorder="1" applyAlignment="1">
      <alignment horizontal="center" vertical="center"/>
    </xf>
    <xf numFmtId="176" fontId="3" fillId="0" borderId="28" xfId="0" applyNumberFormat="1" applyFont="1" applyFill="1" applyBorder="1" applyAlignment="1">
      <alignment horizontal="center" vertical="center"/>
    </xf>
    <xf numFmtId="38" fontId="3" fillId="0" borderId="15" xfId="48" applyFont="1" applyBorder="1" applyAlignment="1">
      <alignment horizontal="center" vertical="center" wrapText="1"/>
    </xf>
    <xf numFmtId="0" fontId="3" fillId="0" borderId="12" xfId="0" applyFont="1" applyBorder="1" applyAlignment="1">
      <alignment horizontal="distributed" vertical="center" wrapText="1" indent="1"/>
    </xf>
    <xf numFmtId="0" fontId="3" fillId="0" borderId="32" xfId="0" applyFont="1" applyBorder="1" applyAlignment="1">
      <alignment horizontal="distributed" indent="1"/>
    </xf>
    <xf numFmtId="0" fontId="4" fillId="0" borderId="33" xfId="0" applyFont="1" applyBorder="1" applyAlignment="1">
      <alignment horizontal="center" vertical="center"/>
    </xf>
    <xf numFmtId="0" fontId="4" fillId="0" borderId="34" xfId="0" applyFont="1" applyBorder="1" applyAlignment="1">
      <alignment vertical="center" textRotation="255"/>
    </xf>
    <xf numFmtId="0" fontId="4" fillId="0" borderId="35" xfId="0" applyFont="1" applyBorder="1" applyAlignment="1">
      <alignment vertical="center" textRotation="255"/>
    </xf>
    <xf numFmtId="0" fontId="3" fillId="0" borderId="11" xfId="0" applyFont="1" applyBorder="1" applyAlignment="1">
      <alignment horizontal="center" vertical="center" wrapText="1"/>
    </xf>
    <xf numFmtId="0" fontId="3" fillId="0" borderId="36" xfId="0" applyFont="1" applyBorder="1" applyAlignment="1">
      <alignment/>
    </xf>
    <xf numFmtId="0" fontId="3" fillId="0" borderId="37" xfId="0" applyFont="1" applyBorder="1" applyAlignment="1">
      <alignment/>
    </xf>
    <xf numFmtId="0" fontId="3" fillId="0" borderId="38" xfId="0" applyFont="1" applyBorder="1" applyAlignment="1">
      <alignment/>
    </xf>
    <xf numFmtId="0" fontId="3" fillId="0" borderId="11" xfId="0" applyFont="1" applyBorder="1" applyAlignment="1">
      <alignment horizontal="center" vertical="center" textRotation="255"/>
    </xf>
    <xf numFmtId="0" fontId="3" fillId="0" borderId="39" xfId="0" applyFont="1" applyBorder="1" applyAlignment="1">
      <alignment horizontal="center" vertical="center" textRotation="255"/>
    </xf>
    <xf numFmtId="0" fontId="3" fillId="0" borderId="37" xfId="0" applyFont="1" applyBorder="1" applyAlignment="1">
      <alignment horizontal="center" vertical="center" textRotation="255"/>
    </xf>
    <xf numFmtId="38" fontId="3" fillId="0" borderId="22" xfId="48" applyFont="1" applyBorder="1" applyAlignment="1">
      <alignment horizontal="center" vertical="center"/>
    </xf>
    <xf numFmtId="0" fontId="0" fillId="0" borderId="40" xfId="0" applyBorder="1" applyAlignment="1">
      <alignment horizontal="center" vertical="center"/>
    </xf>
    <xf numFmtId="176" fontId="3" fillId="28" borderId="17" xfId="0" applyNumberFormat="1" applyFont="1" applyFill="1" applyBorder="1" applyAlignment="1">
      <alignment vertical="center"/>
    </xf>
    <xf numFmtId="0" fontId="0" fillId="28" borderId="41" xfId="0" applyFill="1" applyBorder="1" applyAlignment="1">
      <alignment vertical="center"/>
    </xf>
    <xf numFmtId="176" fontId="3" fillId="28" borderId="18" xfId="0" applyNumberFormat="1" applyFont="1" applyFill="1" applyBorder="1" applyAlignment="1">
      <alignment vertical="center"/>
    </xf>
    <xf numFmtId="0" fontId="0" fillId="28" borderId="42" xfId="0" applyFill="1" applyBorder="1" applyAlignment="1">
      <alignment vertical="center"/>
    </xf>
    <xf numFmtId="0" fontId="4" fillId="0" borderId="0" xfId="0" applyFont="1" applyBorder="1" applyAlignment="1">
      <alignment vertical="top" wrapText="1"/>
    </xf>
    <xf numFmtId="0" fontId="4" fillId="0" borderId="0" xfId="0" applyFont="1" applyBorder="1" applyAlignment="1">
      <alignment vertical="top"/>
    </xf>
    <xf numFmtId="0" fontId="3" fillId="0" borderId="34" xfId="0" applyFont="1" applyBorder="1" applyAlignment="1">
      <alignment horizontal="center" vertical="center" textRotation="255"/>
    </xf>
    <xf numFmtId="0" fontId="3" fillId="0" borderId="35" xfId="0" applyFont="1" applyBorder="1" applyAlignment="1">
      <alignment horizontal="center" vertical="center" textRotation="255"/>
    </xf>
    <xf numFmtId="0" fontId="3" fillId="0" borderId="43" xfId="0" applyFont="1" applyBorder="1" applyAlignment="1">
      <alignment horizontal="center" vertical="center" textRotation="255"/>
    </xf>
    <xf numFmtId="176" fontId="3" fillId="0" borderId="17" xfId="0" applyNumberFormat="1" applyFont="1" applyBorder="1" applyAlignment="1">
      <alignment horizontal="right" vertical="center"/>
    </xf>
    <xf numFmtId="176" fontId="3" fillId="0" borderId="41" xfId="0" applyNumberFormat="1" applyFont="1" applyBorder="1" applyAlignment="1">
      <alignment horizontal="right" vertical="center"/>
    </xf>
    <xf numFmtId="176" fontId="3" fillId="0" borderId="18" xfId="0" applyNumberFormat="1" applyFont="1" applyBorder="1" applyAlignment="1">
      <alignment horizontal="right" vertical="center"/>
    </xf>
    <xf numFmtId="176" fontId="3" fillId="0" borderId="42" xfId="0" applyNumberFormat="1" applyFont="1" applyBorder="1" applyAlignment="1">
      <alignment horizontal="right" vertical="center"/>
    </xf>
    <xf numFmtId="0" fontId="10" fillId="0" borderId="39" xfId="0" applyFont="1" applyBorder="1" applyAlignment="1">
      <alignment horizontal="center" vertical="center"/>
    </xf>
    <xf numFmtId="0" fontId="9" fillId="0" borderId="0" xfId="0" applyFont="1" applyAlignment="1">
      <alignment horizontal="center"/>
    </xf>
    <xf numFmtId="0" fontId="3" fillId="28" borderId="44" xfId="0" applyFont="1" applyFill="1" applyBorder="1" applyAlignment="1">
      <alignment horizontal="left" vertical="center"/>
    </xf>
    <xf numFmtId="0" fontId="3" fillId="28" borderId="45" xfId="0" applyFont="1" applyFill="1" applyBorder="1" applyAlignment="1">
      <alignment horizontal="left" vertical="center"/>
    </xf>
    <xf numFmtId="0" fontId="3" fillId="28" borderId="46" xfId="0" applyFont="1" applyFill="1" applyBorder="1" applyAlignment="1">
      <alignment horizontal="left" vertical="center"/>
    </xf>
    <xf numFmtId="0" fontId="3" fillId="28" borderId="47" xfId="0" applyFont="1" applyFill="1" applyBorder="1" applyAlignment="1">
      <alignment horizontal="left" vertical="center"/>
    </xf>
    <xf numFmtId="0" fontId="4" fillId="0" borderId="48" xfId="0" applyFont="1" applyBorder="1" applyAlignment="1">
      <alignment horizontal="center" vertical="center"/>
    </xf>
    <xf numFmtId="0" fontId="4" fillId="0" borderId="49" xfId="0" applyFont="1" applyBorder="1" applyAlignment="1">
      <alignment horizontal="center" vertical="center"/>
    </xf>
    <xf numFmtId="0" fontId="4" fillId="0" borderId="50" xfId="0" applyFont="1" applyBorder="1" applyAlignment="1">
      <alignment horizontal="center" vertical="center"/>
    </xf>
    <xf numFmtId="177" fontId="3" fillId="28" borderId="46" xfId="0" applyNumberFormat="1" applyFont="1" applyFill="1" applyBorder="1" applyAlignment="1">
      <alignment horizontal="left" vertical="center"/>
    </xf>
    <xf numFmtId="177" fontId="3" fillId="28" borderId="47" xfId="0" applyNumberFormat="1" applyFont="1" applyFill="1" applyBorder="1" applyAlignment="1">
      <alignment horizontal="left" vertical="center"/>
    </xf>
    <xf numFmtId="0" fontId="11" fillId="0" borderId="0" xfId="0" applyFont="1" applyFill="1" applyBorder="1" applyAlignment="1">
      <alignment horizontal="center" vertical="center"/>
    </xf>
    <xf numFmtId="0" fontId="3" fillId="0" borderId="45" xfId="0" applyFont="1" applyBorder="1" applyAlignment="1">
      <alignment/>
    </xf>
    <xf numFmtId="0" fontId="3" fillId="0" borderId="51" xfId="0" applyFont="1" applyBorder="1" applyAlignment="1">
      <alignment/>
    </xf>
    <xf numFmtId="0" fontId="3" fillId="28" borderId="11" xfId="0" applyFont="1" applyFill="1" applyBorder="1" applyAlignment="1">
      <alignment horizontal="left" vertical="center"/>
    </xf>
    <xf numFmtId="177" fontId="3" fillId="28" borderId="52" xfId="0" applyNumberFormat="1" applyFont="1" applyFill="1"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4</xdr:row>
      <xdr:rowOff>0</xdr:rowOff>
    </xdr:from>
    <xdr:to>
      <xdr:col>8</xdr:col>
      <xdr:colOff>0</xdr:colOff>
      <xdr:row>4</xdr:row>
      <xdr:rowOff>0</xdr:rowOff>
    </xdr:to>
    <xdr:sp>
      <xdr:nvSpPr>
        <xdr:cNvPr id="1" name="AutoShape 2"/>
        <xdr:cNvSpPr>
          <a:spLocks/>
        </xdr:cNvSpPr>
      </xdr:nvSpPr>
      <xdr:spPr>
        <a:xfrm>
          <a:off x="12192000" y="1000125"/>
          <a:ext cx="0" cy="0"/>
        </a:xfrm>
        <a:prstGeom prst="righ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xdr:row>
      <xdr:rowOff>0</xdr:rowOff>
    </xdr:from>
    <xdr:to>
      <xdr:col>8</xdr:col>
      <xdr:colOff>0</xdr:colOff>
      <xdr:row>4</xdr:row>
      <xdr:rowOff>0</xdr:rowOff>
    </xdr:to>
    <xdr:sp>
      <xdr:nvSpPr>
        <xdr:cNvPr id="2" name="AutoShape 4"/>
        <xdr:cNvSpPr>
          <a:spLocks/>
        </xdr:cNvSpPr>
      </xdr:nvSpPr>
      <xdr:spPr>
        <a:xfrm>
          <a:off x="12192000" y="1000125"/>
          <a:ext cx="0" cy="0"/>
        </a:xfrm>
        <a:prstGeom prst="righ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43"/>
  <sheetViews>
    <sheetView tabSelected="1" zoomScale="70" zoomScaleNormal="70" zoomScaleSheetLayoutView="75" zoomScalePageLayoutView="0" workbookViewId="0" topLeftCell="A22">
      <selection activeCell="G35" sqref="G35"/>
    </sheetView>
  </sheetViews>
  <sheetFormatPr defaultColWidth="9.140625" defaultRowHeight="12"/>
  <cols>
    <col min="1" max="1" width="5.421875" style="0" customWidth="1"/>
    <col min="2" max="2" width="15.140625" style="0" bestFit="1" customWidth="1"/>
    <col min="3" max="3" width="18.7109375" style="0" customWidth="1"/>
    <col min="4" max="4" width="27.421875" style="0" customWidth="1"/>
    <col min="5" max="5" width="43.421875" style="0" customWidth="1"/>
    <col min="6" max="6" width="19.7109375" style="0" customWidth="1"/>
    <col min="7" max="7" width="27.28125" style="0" customWidth="1"/>
    <col min="8" max="8" width="25.7109375" style="0" bestFit="1" customWidth="1"/>
    <col min="9" max="9" width="11.28125" style="0" bestFit="1" customWidth="1"/>
  </cols>
  <sheetData>
    <row r="1" spans="1:7" ht="24" customHeight="1">
      <c r="A1" s="81" t="s">
        <v>11</v>
      </c>
      <c r="B1" s="115"/>
      <c r="C1" s="117"/>
      <c r="D1" s="106"/>
      <c r="G1" s="43" t="s">
        <v>24</v>
      </c>
    </row>
    <row r="2" spans="1:7" ht="24" customHeight="1" thickBot="1">
      <c r="A2" s="83"/>
      <c r="B2" s="116"/>
      <c r="C2" s="118"/>
      <c r="D2" s="113"/>
      <c r="E2" s="103" t="s">
        <v>31</v>
      </c>
      <c r="F2" s="104"/>
      <c r="G2" s="104"/>
    </row>
    <row r="3" ht="6.75" customHeight="1" thickBot="1"/>
    <row r="4" spans="1:7" ht="24" customHeight="1">
      <c r="A4" s="81" t="s">
        <v>12</v>
      </c>
      <c r="B4" s="82"/>
      <c r="C4" s="105"/>
      <c r="D4" s="106"/>
      <c r="E4" s="76" t="s">
        <v>20</v>
      </c>
      <c r="F4" s="105"/>
      <c r="G4" s="106"/>
    </row>
    <row r="5" spans="1:7" ht="24" customHeight="1" thickBot="1">
      <c r="A5" s="83"/>
      <c r="B5" s="84"/>
      <c r="C5" s="112"/>
      <c r="D5" s="113"/>
      <c r="E5" s="77"/>
      <c r="F5" s="107"/>
      <c r="G5" s="108"/>
    </row>
    <row r="6" spans="2:7" ht="6" customHeight="1">
      <c r="B6" s="7"/>
      <c r="C6" s="2"/>
      <c r="D6" s="8"/>
      <c r="E6" s="9"/>
      <c r="F6" s="10"/>
      <c r="G6" s="11"/>
    </row>
    <row r="7" spans="1:7" ht="22.5" customHeight="1">
      <c r="A7" s="114" t="s">
        <v>32</v>
      </c>
      <c r="B7" s="114"/>
      <c r="C7" s="114"/>
      <c r="D7" s="114"/>
      <c r="E7" s="114"/>
      <c r="F7" s="114"/>
      <c r="G7" s="114"/>
    </row>
    <row r="8" spans="1:5" ht="9" customHeight="1" thickBot="1">
      <c r="A8" s="4"/>
      <c r="E8" s="1"/>
    </row>
    <row r="9" spans="1:7" ht="21.75" customHeight="1" thickBot="1">
      <c r="A9" s="79" t="s">
        <v>17</v>
      </c>
      <c r="B9" s="109" t="s">
        <v>33</v>
      </c>
      <c r="C9" s="110"/>
      <c r="D9" s="111"/>
      <c r="E9" s="78" t="s">
        <v>19</v>
      </c>
      <c r="F9" s="78"/>
      <c r="G9" s="78"/>
    </row>
    <row r="10" spans="1:7" s="5" customFormat="1" ht="19.5" customHeight="1">
      <c r="A10" s="80"/>
      <c r="B10" s="25" t="s">
        <v>3</v>
      </c>
      <c r="C10" s="26" t="s">
        <v>22</v>
      </c>
      <c r="D10" s="27" t="s">
        <v>6</v>
      </c>
      <c r="E10" s="25" t="s">
        <v>16</v>
      </c>
      <c r="F10" s="26" t="s">
        <v>22</v>
      </c>
      <c r="G10" s="27" t="s">
        <v>6</v>
      </c>
    </row>
    <row r="11" spans="1:7" s="5" customFormat="1" ht="19.5" customHeight="1" thickBot="1">
      <c r="A11" s="80"/>
      <c r="B11" s="28" t="s">
        <v>4</v>
      </c>
      <c r="C11" s="29" t="s">
        <v>5</v>
      </c>
      <c r="D11" s="30" t="s">
        <v>7</v>
      </c>
      <c r="E11" s="28" t="s">
        <v>4</v>
      </c>
      <c r="F11" s="29" t="s">
        <v>5</v>
      </c>
      <c r="G11" s="30" t="s">
        <v>7</v>
      </c>
    </row>
    <row r="12" spans="1:7" ht="30" customHeight="1">
      <c r="A12" s="96" t="s">
        <v>8</v>
      </c>
      <c r="B12" s="42"/>
      <c r="C12" s="13" t="s">
        <v>1</v>
      </c>
      <c r="D12" s="14" t="s">
        <v>2</v>
      </c>
      <c r="E12" s="6"/>
      <c r="F12" s="13" t="s">
        <v>1</v>
      </c>
      <c r="G12" s="14" t="s">
        <v>2</v>
      </c>
    </row>
    <row r="13" spans="1:7" ht="27.75" customHeight="1">
      <c r="A13" s="97"/>
      <c r="B13" s="88" t="s">
        <v>13</v>
      </c>
      <c r="C13" s="90"/>
      <c r="D13" s="92"/>
      <c r="E13" s="34" t="s">
        <v>15</v>
      </c>
      <c r="F13" s="62"/>
      <c r="G13" s="63"/>
    </row>
    <row r="14" spans="1:7" ht="31.5" customHeight="1">
      <c r="A14" s="97"/>
      <c r="B14" s="89"/>
      <c r="C14" s="91"/>
      <c r="D14" s="93"/>
      <c r="E14" s="35" t="s">
        <v>34</v>
      </c>
      <c r="F14" s="44"/>
      <c r="G14" s="45"/>
    </row>
    <row r="15" spans="1:7" ht="32.25" customHeight="1">
      <c r="A15" s="97"/>
      <c r="B15" s="16" t="s">
        <v>14</v>
      </c>
      <c r="C15" s="49"/>
      <c r="D15" s="50"/>
      <c r="E15" s="36" t="s">
        <v>35</v>
      </c>
      <c r="F15" s="49"/>
      <c r="G15" s="50"/>
    </row>
    <row r="16" spans="1:7" ht="27.75" customHeight="1">
      <c r="A16" s="97"/>
      <c r="B16" s="3" t="s">
        <v>21</v>
      </c>
      <c r="C16" s="51"/>
      <c r="D16" s="52"/>
      <c r="E16" s="37" t="s">
        <v>36</v>
      </c>
      <c r="F16" s="46"/>
      <c r="G16" s="47"/>
    </row>
    <row r="17" spans="1:7" ht="29.25" thickBot="1">
      <c r="A17" s="97"/>
      <c r="B17" s="75" t="s">
        <v>40</v>
      </c>
      <c r="C17" s="49"/>
      <c r="D17" s="50"/>
      <c r="E17" s="57" t="s">
        <v>23</v>
      </c>
      <c r="F17" s="57" t="s">
        <v>23</v>
      </c>
      <c r="G17" s="66" t="s">
        <v>23</v>
      </c>
    </row>
    <row r="18" spans="1:8" ht="34.5" customHeight="1" thickBot="1" thickTop="1">
      <c r="A18" s="98"/>
      <c r="B18" s="38" t="s">
        <v>0</v>
      </c>
      <c r="C18" s="39">
        <f>SUM(C13:C17)</f>
        <v>0</v>
      </c>
      <c r="D18" s="40">
        <f>SUM(D13:D17)</f>
        <v>0</v>
      </c>
      <c r="E18" s="41" t="s">
        <v>0</v>
      </c>
      <c r="F18" s="39">
        <f>SUM(F13:F16)</f>
        <v>0</v>
      </c>
      <c r="G18" s="40">
        <f>SUM(G13:G16)</f>
        <v>0</v>
      </c>
      <c r="H18" s="31" t="str">
        <f>IF(C18=F18,IF(D18=G18,"左の生徒数、実績額両方とも一致しています。→OK","左の生徒数は一致していますが、実績額不一致→×"),IF(D18=G18,"左の実績額は一致していますが、生徒数不一致→×","左の生徒数、実績額とも不一致→×"))</f>
        <v>左の生徒数、実績額両方とも一致しています。→OK</v>
      </c>
    </row>
    <row r="19" spans="1:7" ht="12" customHeight="1">
      <c r="A19" s="85" t="s">
        <v>9</v>
      </c>
      <c r="B19" s="12"/>
      <c r="C19" s="13" t="s">
        <v>1</v>
      </c>
      <c r="D19" s="14" t="s">
        <v>2</v>
      </c>
      <c r="E19" s="15"/>
      <c r="F19" s="13" t="s">
        <v>1</v>
      </c>
      <c r="G19" s="14" t="s">
        <v>2</v>
      </c>
    </row>
    <row r="20" spans="1:7" ht="27.75" customHeight="1">
      <c r="A20" s="86"/>
      <c r="B20" s="88" t="s">
        <v>13</v>
      </c>
      <c r="C20" s="90"/>
      <c r="D20" s="92"/>
      <c r="E20" s="34" t="s">
        <v>15</v>
      </c>
      <c r="F20" s="48"/>
      <c r="G20" s="63"/>
    </row>
    <row r="21" spans="1:7" ht="27.75" customHeight="1">
      <c r="A21" s="86"/>
      <c r="B21" s="89"/>
      <c r="C21" s="91"/>
      <c r="D21" s="93"/>
      <c r="E21" s="35" t="s">
        <v>34</v>
      </c>
      <c r="F21" s="44"/>
      <c r="G21" s="45"/>
    </row>
    <row r="22" spans="1:7" ht="27.75" customHeight="1">
      <c r="A22" s="86"/>
      <c r="B22" s="16" t="s">
        <v>28</v>
      </c>
      <c r="C22" s="49"/>
      <c r="D22" s="50"/>
      <c r="E22" s="36" t="s">
        <v>35</v>
      </c>
      <c r="F22" s="49"/>
      <c r="G22" s="50"/>
    </row>
    <row r="23" spans="1:7" ht="27.75" customHeight="1">
      <c r="A23" s="86"/>
      <c r="B23" s="16" t="s">
        <v>29</v>
      </c>
      <c r="C23" s="49"/>
      <c r="D23" s="50"/>
      <c r="E23" s="37" t="s">
        <v>36</v>
      </c>
      <c r="F23" s="49"/>
      <c r="G23" s="50"/>
    </row>
    <row r="24" spans="1:7" ht="29.25" thickBot="1">
      <c r="A24" s="86"/>
      <c r="B24" s="75" t="s">
        <v>40</v>
      </c>
      <c r="C24" s="51"/>
      <c r="D24" s="52"/>
      <c r="E24" s="57" t="s">
        <v>23</v>
      </c>
      <c r="F24" s="73" t="s">
        <v>30</v>
      </c>
      <c r="G24" s="74" t="s">
        <v>30</v>
      </c>
    </row>
    <row r="25" spans="1:8" ht="34.5" customHeight="1" thickBot="1" thickTop="1">
      <c r="A25" s="87"/>
      <c r="B25" s="38" t="s">
        <v>0</v>
      </c>
      <c r="C25" s="39">
        <f>SUM(C20:C24)</f>
        <v>0</v>
      </c>
      <c r="D25" s="40">
        <f>SUM(D20:D24)</f>
        <v>0</v>
      </c>
      <c r="E25" s="41" t="s">
        <v>0</v>
      </c>
      <c r="F25" s="39">
        <f>SUM(F20:F23)</f>
        <v>0</v>
      </c>
      <c r="G25" s="40">
        <f>SUM(G20:G23)</f>
        <v>0</v>
      </c>
      <c r="H25" s="31" t="str">
        <f>IF(C25=F25,IF(D25=G25,"左の生徒数、実績額両方とも一致しています。→OK","左の生徒数は一致していますが、実績額不一致→×"),IF(D25=G25,"左の実績額は一致していますが、生徒数不一致→×","左の生徒数、実績額とも不一致→×"))</f>
        <v>左の生徒数、実績額両方とも一致しています。→OK</v>
      </c>
    </row>
    <row r="26" spans="1:7" ht="12" customHeight="1">
      <c r="A26" s="85" t="s">
        <v>10</v>
      </c>
      <c r="B26" s="12"/>
      <c r="C26" s="13" t="s">
        <v>1</v>
      </c>
      <c r="D26" s="14" t="s">
        <v>2</v>
      </c>
      <c r="E26" s="15"/>
      <c r="F26" s="13" t="s">
        <v>1</v>
      </c>
      <c r="G26" s="14" t="s">
        <v>2</v>
      </c>
    </row>
    <row r="27" spans="1:7" ht="27.75" customHeight="1">
      <c r="A27" s="86"/>
      <c r="B27" s="88" t="s">
        <v>13</v>
      </c>
      <c r="C27" s="90"/>
      <c r="D27" s="92"/>
      <c r="E27" s="34" t="s">
        <v>15</v>
      </c>
      <c r="F27" s="48"/>
      <c r="G27" s="63"/>
    </row>
    <row r="28" spans="1:7" ht="27.75" customHeight="1">
      <c r="A28" s="86"/>
      <c r="B28" s="89"/>
      <c r="C28" s="91"/>
      <c r="D28" s="93"/>
      <c r="E28" s="35" t="s">
        <v>34</v>
      </c>
      <c r="F28" s="44"/>
      <c r="G28" s="45"/>
    </row>
    <row r="29" spans="1:7" ht="27.75" customHeight="1">
      <c r="A29" s="86"/>
      <c r="B29" s="16" t="s">
        <v>14</v>
      </c>
      <c r="C29" s="49"/>
      <c r="D29" s="50"/>
      <c r="E29" s="36" t="s">
        <v>35</v>
      </c>
      <c r="F29" s="49"/>
      <c r="G29" s="50"/>
    </row>
    <row r="30" spans="1:7" ht="27.75" customHeight="1">
      <c r="A30" s="86"/>
      <c r="B30" s="3" t="s">
        <v>25</v>
      </c>
      <c r="C30" s="51"/>
      <c r="D30" s="52"/>
      <c r="E30" s="37" t="s">
        <v>36</v>
      </c>
      <c r="F30" s="46"/>
      <c r="G30" s="47"/>
    </row>
    <row r="31" spans="1:7" ht="27.75" customHeight="1">
      <c r="A31" s="86"/>
      <c r="B31" s="3" t="s">
        <v>26</v>
      </c>
      <c r="C31" s="51"/>
      <c r="D31" s="52"/>
      <c r="E31" s="37" t="s">
        <v>37</v>
      </c>
      <c r="F31" s="46"/>
      <c r="G31" s="47"/>
    </row>
    <row r="32" spans="1:7" ht="29.25" thickBot="1">
      <c r="A32" s="86"/>
      <c r="B32" s="75" t="s">
        <v>40</v>
      </c>
      <c r="C32" s="49"/>
      <c r="D32" s="50"/>
      <c r="E32" s="57" t="s">
        <v>23</v>
      </c>
      <c r="F32" s="57" t="s">
        <v>23</v>
      </c>
      <c r="G32" s="64" t="s">
        <v>23</v>
      </c>
    </row>
    <row r="33" spans="1:8" ht="34.5" customHeight="1" thickBot="1" thickTop="1">
      <c r="A33" s="87"/>
      <c r="B33" s="38" t="s">
        <v>0</v>
      </c>
      <c r="C33" s="39">
        <f>SUM(C27:C32)</f>
        <v>0</v>
      </c>
      <c r="D33" s="40">
        <f>SUM(D27:D32)</f>
        <v>0</v>
      </c>
      <c r="E33" s="41" t="s">
        <v>0</v>
      </c>
      <c r="F33" s="39">
        <f>SUM(F27:F31)</f>
        <v>0</v>
      </c>
      <c r="G33" s="40">
        <f>SUM(G27:G31)</f>
        <v>0</v>
      </c>
      <c r="H33" s="31" t="str">
        <f>IF(C33=F33,IF(D33=G33,"左の生徒数、実績額両方とも一致しています。→OK","左の生徒数は一致していますが、実績額不一致→×"),IF(D33=G33,"左の実績額は一致していますが、生徒数不一致→×","左の生徒数、実績額とも不一致→×"))</f>
        <v>左の生徒数、実績額両方とも一致しています。→OK</v>
      </c>
    </row>
    <row r="34" spans="1:7" ht="12" customHeight="1">
      <c r="A34" s="96" t="s">
        <v>18</v>
      </c>
      <c r="B34" s="42"/>
      <c r="C34" s="13" t="s">
        <v>1</v>
      </c>
      <c r="D34" s="14" t="s">
        <v>2</v>
      </c>
      <c r="E34" s="6"/>
      <c r="F34" s="13" t="s">
        <v>1</v>
      </c>
      <c r="G34" s="14" t="s">
        <v>2</v>
      </c>
    </row>
    <row r="35" spans="1:7" ht="27.75" customHeight="1">
      <c r="A35" s="97"/>
      <c r="B35" s="88" t="s">
        <v>13</v>
      </c>
      <c r="C35" s="99">
        <f>SUM(C27,C20,C13)</f>
        <v>0</v>
      </c>
      <c r="D35" s="101">
        <f>SUM(D27,D20,D13)</f>
        <v>0</v>
      </c>
      <c r="E35" s="34" t="s">
        <v>15</v>
      </c>
      <c r="F35" s="18">
        <f aca="true" t="shared" si="0" ref="F35:G38">SUM(F13,F20,F27)</f>
        <v>0</v>
      </c>
      <c r="G35" s="19">
        <f t="shared" si="0"/>
        <v>0</v>
      </c>
    </row>
    <row r="36" spans="1:7" ht="27.75" customHeight="1">
      <c r="A36" s="97"/>
      <c r="B36" s="89"/>
      <c r="C36" s="100"/>
      <c r="D36" s="102"/>
      <c r="E36" s="35" t="s">
        <v>34</v>
      </c>
      <c r="F36" s="22">
        <f t="shared" si="0"/>
        <v>0</v>
      </c>
      <c r="G36" s="23">
        <f t="shared" si="0"/>
        <v>0</v>
      </c>
    </row>
    <row r="37" spans="1:7" ht="27.75" customHeight="1">
      <c r="A37" s="97"/>
      <c r="B37" s="16" t="s">
        <v>14</v>
      </c>
      <c r="C37" s="17">
        <f>SUM(C29,C22,C15)</f>
        <v>0</v>
      </c>
      <c r="D37" s="17">
        <f>SUM(D29,D22,D15)</f>
        <v>0</v>
      </c>
      <c r="E37" s="36" t="s">
        <v>35</v>
      </c>
      <c r="F37" s="20">
        <f t="shared" si="0"/>
        <v>0</v>
      </c>
      <c r="G37" s="21">
        <f t="shared" si="0"/>
        <v>0</v>
      </c>
    </row>
    <row r="38" spans="1:7" ht="27.75" customHeight="1">
      <c r="A38" s="97"/>
      <c r="B38" s="3" t="s">
        <v>21</v>
      </c>
      <c r="C38" s="58">
        <f>SUM(C31,C30,C16,C23)</f>
        <v>0</v>
      </c>
      <c r="D38" s="59">
        <f>SUM(D31,D30,D16,D23)</f>
        <v>0</v>
      </c>
      <c r="E38" s="68" t="s">
        <v>38</v>
      </c>
      <c r="F38" s="60">
        <f>SUM(F16,F23,F30:F31)</f>
        <v>0</v>
      </c>
      <c r="G38" s="61">
        <f>SUM(G16,G23,G30:G31)</f>
        <v>0</v>
      </c>
    </row>
    <row r="39" spans="1:7" ht="29.25" thickBot="1">
      <c r="A39" s="97"/>
      <c r="B39" s="75" t="s">
        <v>40</v>
      </c>
      <c r="C39" s="32">
        <f>SUM(C32,C24,C17)</f>
        <v>0</v>
      </c>
      <c r="D39" s="33">
        <f>SUM(D32,D24,D17)</f>
        <v>0</v>
      </c>
      <c r="E39" s="57" t="s">
        <v>23</v>
      </c>
      <c r="F39" s="57" t="s">
        <v>23</v>
      </c>
      <c r="G39" s="67" t="s">
        <v>23</v>
      </c>
    </row>
    <row r="40" spans="1:8" ht="34.5" customHeight="1" thickBot="1" thickTop="1">
      <c r="A40" s="98"/>
      <c r="B40" s="38" t="s">
        <v>0</v>
      </c>
      <c r="C40" s="39">
        <f>SUM(C35:C39)</f>
        <v>0</v>
      </c>
      <c r="D40" s="40">
        <f>SUM(D35:D39)</f>
        <v>0</v>
      </c>
      <c r="E40" s="65" t="s">
        <v>0</v>
      </c>
      <c r="F40" s="39">
        <f>SUM(F35:F38)</f>
        <v>0</v>
      </c>
      <c r="G40" s="40">
        <f>SUM(G35:G38)</f>
        <v>0</v>
      </c>
      <c r="H40" s="31" t="str">
        <f>IF(C40=F40,IF(D40=G40,"左の生徒数、実績額両方とも一致しています。→OK","左の生徒数は一致していますが、実績額不一致→×"),IF(D40=G40,"左の実績額は一致していますが、生徒数不一致→×","左の生徒数、実績額とも不一致→×"))</f>
        <v>左の生徒数、実績額両方とも一致しています。→OK</v>
      </c>
    </row>
    <row r="41" spans="1:8" ht="19.5" customHeight="1">
      <c r="A41" s="53"/>
      <c r="B41" s="54"/>
      <c r="C41" s="55"/>
      <c r="D41" s="55"/>
      <c r="E41" s="56"/>
      <c r="F41" s="55"/>
      <c r="G41" s="55"/>
      <c r="H41" s="31"/>
    </row>
    <row r="42" spans="1:8" ht="25.5" customHeight="1">
      <c r="A42" s="69" t="s">
        <v>27</v>
      </c>
      <c r="B42" s="70"/>
      <c r="C42" s="70"/>
      <c r="D42" s="70"/>
      <c r="E42" s="71"/>
      <c r="F42" s="72"/>
      <c r="G42" s="72"/>
      <c r="H42" s="31"/>
    </row>
    <row r="43" spans="1:9" ht="377.25" customHeight="1">
      <c r="A43" s="94" t="s">
        <v>39</v>
      </c>
      <c r="B43" s="95"/>
      <c r="C43" s="95"/>
      <c r="D43" s="95"/>
      <c r="E43" s="95"/>
      <c r="F43" s="95"/>
      <c r="G43" s="95"/>
      <c r="H43" s="24"/>
      <c r="I43" s="24"/>
    </row>
  </sheetData>
  <sheetProtection/>
  <mergeCells count="31">
    <mergeCell ref="A1:B2"/>
    <mergeCell ref="C1:D1"/>
    <mergeCell ref="C2:D2"/>
    <mergeCell ref="B27:B28"/>
    <mergeCell ref="B13:B14"/>
    <mergeCell ref="C13:C14"/>
    <mergeCell ref="D13:D14"/>
    <mergeCell ref="E2:G2"/>
    <mergeCell ref="F4:G4"/>
    <mergeCell ref="F5:G5"/>
    <mergeCell ref="B9:D9"/>
    <mergeCell ref="C27:C28"/>
    <mergeCell ref="D27:D28"/>
    <mergeCell ref="C4:D4"/>
    <mergeCell ref="C5:D5"/>
    <mergeCell ref="A7:G7"/>
    <mergeCell ref="A26:A33"/>
    <mergeCell ref="A43:G43"/>
    <mergeCell ref="A34:A40"/>
    <mergeCell ref="A12:A18"/>
    <mergeCell ref="B35:B36"/>
    <mergeCell ref="C35:C36"/>
    <mergeCell ref="D35:D36"/>
    <mergeCell ref="E4:E5"/>
    <mergeCell ref="E9:G9"/>
    <mergeCell ref="A9:A11"/>
    <mergeCell ref="A4:B5"/>
    <mergeCell ref="A19:A25"/>
    <mergeCell ref="B20:B21"/>
    <mergeCell ref="C20:C21"/>
    <mergeCell ref="D20:D21"/>
  </mergeCells>
  <printOptions horizontalCentered="1"/>
  <pageMargins left="0" right="0" top="0.5905511811023623" bottom="0.1968503937007874" header="0.5118110236220472" footer="0.5118110236220472"/>
  <pageSetup fitToHeight="1" fitToWidth="1" horizontalDpi="600" verticalDpi="600" orientation="portrait" paperSize="9" scale="6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私学課</dc:creator>
  <cp:keywords/>
  <dc:description/>
  <cp:lastModifiedBy>大阪府</cp:lastModifiedBy>
  <cp:lastPrinted>2017-04-06T02:23:09Z</cp:lastPrinted>
  <dcterms:created xsi:type="dcterms:W3CDTF">2001-08-09T02:16:28Z</dcterms:created>
  <dcterms:modified xsi:type="dcterms:W3CDTF">2019-03-26T12:36:34Z</dcterms:modified>
  <cp:category/>
  <cp:version/>
  <cp:contentType/>
  <cp:contentStatus/>
</cp:coreProperties>
</file>