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10" windowWidth="20520" windowHeight="3975" tabRatio="826" activeTab="0"/>
  </bookViews>
  <sheets>
    <sheet name="様式８-1" sheetId="1" r:id="rId1"/>
    <sheet name="様式８-2" sheetId="2" r:id="rId2"/>
    <sheet name="様式8-3（施工）①" sheetId="3" r:id="rId3"/>
    <sheet name="様式8-3（点検調査）①" sheetId="4" r:id="rId4"/>
    <sheet name="様式8-3（実施設計）①" sheetId="5" r:id="rId5"/>
    <sheet name="様式8-3（設計・施工）①" sheetId="6" r:id="rId6"/>
    <sheet name="様式8-3（施工）②" sheetId="7" r:id="rId7"/>
    <sheet name="様式8-3（点検調査）②" sheetId="8" r:id="rId8"/>
    <sheet name="様式8-3（実施設計）②" sheetId="9" r:id="rId9"/>
    <sheet name="様式8-3（設計・施工）②" sheetId="10" r:id="rId10"/>
    <sheet name="様式8-4" sheetId="11" r:id="rId11"/>
    <sheet name="都道府県用データ" sheetId="12" r:id="rId12"/>
  </sheets>
  <externalReferences>
    <externalReference r:id="rId15"/>
  </externalReferences>
  <definedNames>
    <definedName name="■年度1■">#REF!</definedName>
    <definedName name="■年度2■" localSheetId="0">#REF!</definedName>
    <definedName name="■年度2■" localSheetId="1">'[1]リスト'!#REF!</definedName>
    <definedName name="■年度2■" localSheetId="2">#REF!</definedName>
    <definedName name="■年度2■" localSheetId="6">#REF!</definedName>
    <definedName name="■年度2■" localSheetId="4">#REF!</definedName>
    <definedName name="■年度2■" localSheetId="8">#REF!</definedName>
    <definedName name="■年度2■" localSheetId="5">#REF!</definedName>
    <definedName name="■年度2■" localSheetId="9">#REF!</definedName>
    <definedName name="■年度2■" localSheetId="3">#REF!</definedName>
    <definedName name="■年度2■" localSheetId="7">#REF!</definedName>
    <definedName name="■年度2■" localSheetId="10">'[1]リスト'!#REF!</definedName>
    <definedName name="■年度2■">#REF!</definedName>
    <definedName name="_xlnm.Print_Area" localSheetId="0">'様式８-1'!$A$1:$X$45</definedName>
    <definedName name="_xlnm.Print_Area" localSheetId="1">'様式８-2'!$A$1:$X$54</definedName>
    <definedName name="_xlnm.Print_Area" localSheetId="2">'様式8-3（施工）①'!$A$1:$U$36</definedName>
    <definedName name="_xlnm.Print_Area" localSheetId="6">'様式8-3（施工）②'!$A$1:$U$36</definedName>
    <definedName name="_xlnm.Print_Area" localSheetId="4">'様式8-3（実施設計）①'!$A$1:$U$36</definedName>
    <definedName name="_xlnm.Print_Area" localSheetId="8">'様式8-3（実施設計）②'!$A$1:$U$36</definedName>
    <definedName name="_xlnm.Print_Area" localSheetId="5">'様式8-3（設計・施工）①'!$A$1:$U$36</definedName>
    <definedName name="_xlnm.Print_Area" localSheetId="9">'様式8-3（設計・施工）②'!$A$1:$U$36</definedName>
    <definedName name="_xlnm.Print_Area" localSheetId="3">'様式8-3（点検調査）①'!$A$1:$U$36</definedName>
    <definedName name="_xlnm.Print_Area" localSheetId="7">'様式8-3（点検調査）②'!$A$1:$U$36</definedName>
    <definedName name="学校番号">#REF!</definedName>
    <definedName name="月" localSheetId="1">'[1]リスト'!$N$3:$N$14</definedName>
    <definedName name="月" localSheetId="10">'[1]リスト'!$N$3:$N$14</definedName>
    <definedName name="月">#REF!</definedName>
    <definedName name="元号">#REF!</definedName>
    <definedName name="構造" localSheetId="1">'[1]リスト'!$R$3:$R$8</definedName>
    <definedName name="構造" localSheetId="10">'[1]リスト'!$R$3:$R$8</definedName>
    <definedName name="構造">#REF!</definedName>
    <definedName name="審査区分">#REF!</definedName>
    <definedName name="耐震用元号" localSheetId="1">'[1]リスト'!$V$4:$V$6</definedName>
    <definedName name="耐震用元号" localSheetId="10">'[1]リスト'!$V$4:$V$6</definedName>
    <definedName name="耐震用元号">#REF!</definedName>
    <definedName name="日" localSheetId="1">'[1]リスト'!$P$3:$P$33</definedName>
    <definedName name="日" localSheetId="10">'[1]リスト'!$P$3:$P$33</definedName>
    <definedName name="日">#REF!</definedName>
    <definedName name="年度" localSheetId="0">#REF!</definedName>
    <definedName name="年度" localSheetId="1">'[1]リスト'!#REF!</definedName>
    <definedName name="年度" localSheetId="2">#REF!</definedName>
    <definedName name="年度" localSheetId="6">#REF!</definedName>
    <definedName name="年度" localSheetId="4">#REF!</definedName>
    <definedName name="年度" localSheetId="8">#REF!</definedName>
    <definedName name="年度" localSheetId="5">#REF!</definedName>
    <definedName name="年度" localSheetId="9">#REF!</definedName>
    <definedName name="年度" localSheetId="3">#REF!</definedName>
    <definedName name="年度" localSheetId="7">#REF!</definedName>
    <definedName name="年度" localSheetId="10">'[1]リスト'!#REF!</definedName>
    <definedName name="年度">#REF!</definedName>
    <definedName name="補助種別">#REF!</definedName>
    <definedName name="法人番号">#REF!</definedName>
  </definedNames>
  <calcPr fullCalcOnLoad="1"/>
</workbook>
</file>

<file path=xl/sharedStrings.xml><?xml version="1.0" encoding="utf-8"?>
<sst xmlns="http://schemas.openxmlformats.org/spreadsheetml/2006/main" count="665" uniqueCount="320">
  <si>
    <t>総事業経費</t>
  </si>
  <si>
    <t>総工事費</t>
  </si>
  <si>
    <t>年</t>
  </si>
  <si>
    <t>月</t>
  </si>
  <si>
    <t>日</t>
  </si>
  <si>
    <t>月</t>
  </si>
  <si>
    <t>工事費</t>
  </si>
  <si>
    <t>数量</t>
  </si>
  <si>
    <t>金額（円）</t>
  </si>
  <si>
    <t>補助対象外</t>
  </si>
  <si>
    <t>内容</t>
  </si>
  <si>
    <t>事業名</t>
  </si>
  <si>
    <t>（予定）竣工日</t>
  </si>
  <si>
    <t>円</t>
  </si>
  <si>
    <t>計画調書</t>
  </si>
  <si>
    <t>工事区分</t>
  </si>
  <si>
    <t>法人名</t>
  </si>
  <si>
    <t>学校名</t>
  </si>
  <si>
    <t>備考</t>
  </si>
  <si>
    <t>年度</t>
  </si>
  <si>
    <t>平成</t>
  </si>
  <si>
    <t>提出書類チェック表</t>
  </si>
  <si>
    <t>提出書類</t>
  </si>
  <si>
    <t>今回提出する書類には丸印を記入</t>
  </si>
  <si>
    <t>補助対象外　工事費</t>
  </si>
  <si>
    <t>（予定）着手日(※)</t>
  </si>
  <si>
    <t>事前着手承認申請</t>
  </si>
  <si>
    <t>ｍ</t>
  </si>
  <si>
    <t>（内訳）</t>
  </si>
  <si>
    <t>円</t>
  </si>
  <si>
    <t>⑥ 再設置</t>
  </si>
  <si>
    <t>⑦ 改修</t>
  </si>
  <si>
    <t>⑧ 撤去</t>
  </si>
  <si>
    <t>　　</t>
  </si>
  <si>
    <t>補 助 対 象</t>
  </si>
  <si>
    <t>補 助 対 象 外</t>
  </si>
  <si>
    <t>ブロック塀等安全対策事業</t>
  </si>
  <si>
    <t>１．ブロック塀等の現状</t>
  </si>
  <si>
    <t>　① 学校に設置されているブロック塀等の全長</t>
  </si>
  <si>
    <t xml:space="preserve"> ③ 安全性に問題があるブロック塀等の全長　【④＋⑤】</t>
  </si>
  <si>
    <t>２．ブロック塀等の安全対策</t>
  </si>
  <si>
    <t>⑮</t>
  </si>
  <si>
    <t>⑭のうち
補助対象工事費</t>
  </si>
  <si>
    <t>⑭</t>
  </si>
  <si>
    <r>
      <rPr>
        <sz val="10"/>
        <rFont val="ＭＳ Ｐ明朝"/>
        <family val="1"/>
      </rPr>
      <t>⑯</t>
    </r>
  </si>
  <si>
    <r>
      <rPr>
        <sz val="10"/>
        <rFont val="ＭＳ Ｐ明朝"/>
        <family val="1"/>
      </rPr>
      <t>補助対象上限工事費</t>
    </r>
    <r>
      <rPr>
        <sz val="11"/>
        <rFont val="ＭＳ Ｐ明朝"/>
        <family val="1"/>
      </rPr>
      <t xml:space="preserve">
</t>
    </r>
    <r>
      <rPr>
        <sz val="10"/>
        <rFont val="ＭＳ Ｐ明朝"/>
        <family val="1"/>
      </rPr>
      <t>（（⑥＋⑦）×80,000円）</t>
    </r>
  </si>
  <si>
    <t>⑱</t>
  </si>
  <si>
    <t xml:space="preserve">⑰ </t>
  </si>
  <si>
    <t>⑲</t>
  </si>
  <si>
    <t>点検調査費</t>
  </si>
  <si>
    <t>⑱のうち
補助対象点検調査費</t>
  </si>
  <si>
    <t>補助対象</t>
  </si>
  <si>
    <t>点検調査費</t>
  </si>
  <si>
    <t>補助対象外　点検調査費</t>
  </si>
  <si>
    <t>①</t>
  </si>
  <si>
    <t>工事予定のブロック塀等の位置を示した配置図（様式自由）</t>
  </si>
  <si>
    <t>その他参考となるもの</t>
  </si>
  <si>
    <t>着手年</t>
  </si>
  <si>
    <t>着手月</t>
  </si>
  <si>
    <t>着手日</t>
  </si>
  <si>
    <t>竣工年</t>
  </si>
  <si>
    <t>竣工月</t>
  </si>
  <si>
    <t>竣工日</t>
  </si>
  <si>
    <t>事前着手</t>
  </si>
  <si>
    <t>①ブロック塀全長</t>
  </si>
  <si>
    <t>②ブロック塀全長
（違法部分除く）</t>
  </si>
  <si>
    <t>③安全性に問題があるブロック塀全長</t>
  </si>
  <si>
    <t>④既存不適格
（全長）</t>
  </si>
  <si>
    <t>⑤劣化損傷
（既存不適格除く）</t>
  </si>
  <si>
    <t>⑥再設置</t>
  </si>
  <si>
    <t>⑦改修</t>
  </si>
  <si>
    <t>⑧撤去</t>
  </si>
  <si>
    <t>⑭総工事費</t>
  </si>
  <si>
    <t>⑮補助対象工事費</t>
  </si>
  <si>
    <t>⑯補助対象上限工事費</t>
  </si>
  <si>
    <t>⑰補助算定上の工事費</t>
  </si>
  <si>
    <t>⑱点検調査費</t>
  </si>
  <si>
    <t>⑲補助対象点検調査費</t>
  </si>
  <si>
    <t>按分方法</t>
  </si>
  <si>
    <t>（按分により補助対象外経費を算出した場合の算出方法）</t>
  </si>
  <si>
    <r>
      <t xml:space="preserve">補助算定上の工事費
</t>
    </r>
    <r>
      <rPr>
        <sz val="8.5"/>
        <rFont val="ＭＳ Ｐ明朝"/>
        <family val="1"/>
      </rPr>
      <t>（⑮と⑯のどちらか小さい方）</t>
    </r>
  </si>
  <si>
    <t>　・安全対策の方法ごとにブロック塀等の長さを記入すること。なお、ブロック塀等の再設置に伴う撤去は「⑧撤去」
　に含め ないこと。</t>
  </si>
  <si>
    <t>④</t>
  </si>
  <si>
    <t>⑤</t>
  </si>
  <si>
    <t>⑥</t>
  </si>
  <si>
    <t>学校全体のブロック塀等の
安全対策完了時期</t>
  </si>
  <si>
    <t>合　計</t>
  </si>
  <si>
    <t>採　択　理　由　書</t>
  </si>
  <si>
    <t>採択業者区分</t>
  </si>
  <si>
    <t>採択業者</t>
  </si>
  <si>
    <t>会社名：</t>
  </si>
  <si>
    <t>入札金額：</t>
  </si>
  <si>
    <t>不採択業者１</t>
  </si>
  <si>
    <t>不採択業者２</t>
  </si>
  <si>
    <t>（業者採択理由）</t>
  </si>
  <si>
    <t>⑥～⑧
合計</t>
  </si>
  <si>
    <t>補助対象工事費</t>
  </si>
  <si>
    <t>補助対象外工事費</t>
  </si>
  <si>
    <t>総工事費</t>
  </si>
  <si>
    <t>補助対象点検調査費</t>
  </si>
  <si>
    <t>補助対象外点検調査費</t>
  </si>
  <si>
    <t>点検調査費</t>
  </si>
  <si>
    <t>按分方法</t>
  </si>
  <si>
    <t>点検調査業者</t>
  </si>
  <si>
    <t>様式８－１（ブロック塀）</t>
  </si>
  <si>
    <t>様式８－２（ブロック塀）</t>
  </si>
  <si>
    <t>ブロック塀等安全対策事業計画調書
（様式８－１、８－２）</t>
  </si>
  <si>
    <t>都道府県名</t>
  </si>
  <si>
    <t>学校法人名</t>
  </si>
  <si>
    <t>学校名</t>
  </si>
  <si>
    <t>管理責任者
所属・職・氏名</t>
  </si>
  <si>
    <t>管理責任者</t>
  </si>
  <si>
    <t>補助対象工事費（様式８－１ ⑮と一致）</t>
  </si>
  <si>
    <t>本事業に係る総工事費（様式８－１ ⑭と一致）</t>
  </si>
  <si>
    <t>補助対象点検調査費（様式８－１ ⑲と一致）</t>
  </si>
  <si>
    <t>点検調査費（様式８－１ ⑱と一致）</t>
  </si>
  <si>
    <t>②</t>
  </si>
  <si>
    <t>様式８－３（ブロック塀）</t>
  </si>
  <si>
    <t>採択理由書（様式８－３）</t>
  </si>
  <si>
    <t>提出書類チェック表（様式８－４）</t>
  </si>
  <si>
    <t>様式８－４（ブロック塀等）</t>
  </si>
  <si>
    <t>　・１つの学校に複数のブロック塀等が設置されている場合、学校に設置されている全てのブロック塀等の合計の長
　　さを記入すること（小数点第１位未満切り捨て）。
　・例えば中学校と高等学校で同一建物や同一敷地等を利用している場合は、一括して計画調書を作成し、ブロック
　　塀等の全長を学校ごとに按分せずに計上すること。
　・大学、短期大学、高等専門学校、専修学校、幼稚園、幼保連携型認定こども園と同一建物や同一敷地等を利用
　　している場合は、ブロック塀等の位置関係や構内の利用実態に応じて、私立高校等（小学校、中学校、義務教育
　　学校、高等学校、中等教育学校及び特別支援学校）以外の学校種の分を除いて、ブロック塀等の全長を計上す
　　ること。</t>
  </si>
  <si>
    <t>完了時期</t>
  </si>
  <si>
    <t>施工業者</t>
  </si>
  <si>
    <t>総事業経費</t>
  </si>
  <si>
    <t>不採択業者３</t>
  </si>
  <si>
    <t>不採択業者４</t>
  </si>
  <si>
    <t>不採択業者５</t>
  </si>
  <si>
    <t>不採択業者６</t>
  </si>
  <si>
    <t>（※１）違法建築部分・・・設置当時の建築基準法の基準に適合していないブロック塀等。
（※２）既存不適格・・・設置当時は建築基準法の基準に適合していたが、建築基準法の改正で、以下の事項が「不適格」
　　　　　　　　　　　　　 （別添参考資料「ブロック塀等に係る建築基準法施行令の主な改正経過」参照）となったブロック塀等。
　　　　　　　　　　　　　　・高さ
　　　　　　　　　　　　　　・厚さ
　　　　　　　　　　　　　　・控え壁
　　　　　　　　　　　　　　・鉄筋の接合方法、モルタルの充填状況
　　　　　　　　　　　　　　・鉄筋のピッチ及び定着状況
　　　　　　　　　　　　　　・基礎の寝入れ深さ
（※３）劣化損傷・・・老朽化により亀裂や傾き、ぐらつき等が生じているブロック塀等。
　　　　　　　　　　　　 ④既存不適格と重複するブロック塀等を除く。
　　　　　　　　　　　　劣化損傷が生じているブロック塀等の安全対策工事は、劣化損傷部分の改修等を行う工事に係る
　　　　　　　　　　　　必要最小限の範囲を補助対象とする。</t>
  </si>
  <si>
    <t>採択理由書（施工）①
事業名</t>
  </si>
  <si>
    <t>採択理由書（施工）①
採択業者区分</t>
  </si>
  <si>
    <t>採択理由書（施工）①
採択業者 会社名</t>
  </si>
  <si>
    <t>採択理由書（施工）①
採択業者 金額</t>
  </si>
  <si>
    <t>採択理由書（施工）①
不採択業者１ 会社名</t>
  </si>
  <si>
    <t>採択理由書（施工）①
不採択業者１ 金額</t>
  </si>
  <si>
    <t>採択理由書（施工）①
不採択業者２ 会社名</t>
  </si>
  <si>
    <t>採択理由書（施工）①
不採択業者２ 金額</t>
  </si>
  <si>
    <t>採択理由書（施工）①
不採択業者３ 会社名</t>
  </si>
  <si>
    <t>採択理由書（施工）①
不採択業者３ 金額</t>
  </si>
  <si>
    <t>採択理由書（施工）①
不採択業者４ 会社名</t>
  </si>
  <si>
    <t>採択理由書（施工）①
不採択業者４ 金額</t>
  </si>
  <si>
    <t>採択理由書（施工）①
不採択業者５ 会社名</t>
  </si>
  <si>
    <t>採択理由書（施工）①
不採択業者５ 金額</t>
  </si>
  <si>
    <t>採択理由書（施工）①
不採択業者６ 会社名</t>
  </si>
  <si>
    <t>採択理由書（施工）①
不採択業者６ 金額</t>
  </si>
  <si>
    <t>採択理由書（施工）①
採択理由</t>
  </si>
  <si>
    <t>採択理由書（調査）①
事業名</t>
  </si>
  <si>
    <t>採択理由書（調査）①
採択業者区分</t>
  </si>
  <si>
    <t>採択理由書（調査）①
採択業者 会社名</t>
  </si>
  <si>
    <t>採択理由書（調査）①
採択業者 金額</t>
  </si>
  <si>
    <t>採択理由書（調査）①
不採択業者１ 会社名</t>
  </si>
  <si>
    <t>採択理由書（調査）①
不採択業者１ 金額</t>
  </si>
  <si>
    <t>採択理由書（調査）①
不採択業者２ 会社名</t>
  </si>
  <si>
    <t>採択理由書（調査）①
不採択業者２ 金額</t>
  </si>
  <si>
    <t>採択理由書（調査）①
不採択業者３ 会社名</t>
  </si>
  <si>
    <t>採択理由書（調査）①
不採択業者３金額</t>
  </si>
  <si>
    <t>採択理由書（調査）①
不採択業者４ 会社名</t>
  </si>
  <si>
    <t>採択理由書（調査）①
不採択業者４ 金額</t>
  </si>
  <si>
    <t>採択理由書（調査）①
不採択業者５ 会社名</t>
  </si>
  <si>
    <t>採択理由書（調査）①
不採択業者５ 金額</t>
  </si>
  <si>
    <t>採択理由書（調査）①
不採択業者６ 会社名</t>
  </si>
  <si>
    <t>採択理由書（調査）①
不採択業者６ 金額</t>
  </si>
  <si>
    <t>採択理由書（調査）①
採択理由</t>
  </si>
  <si>
    <t>採択理由書（施工）②
事業名</t>
  </si>
  <si>
    <t>採択理由書（施工）②
採択業者区分</t>
  </si>
  <si>
    <t>採択理由書（施工）②
採択業者 会社名</t>
  </si>
  <si>
    <t>採択理由書（施工）②
採択業者 金額</t>
  </si>
  <si>
    <t>採択理由書（施工）②
不採択業者１ 会社名</t>
  </si>
  <si>
    <t>採択理由書（施工）②
不採択業者１ 金額</t>
  </si>
  <si>
    <t>採択理由書（施工）②
不採択業者２ 会社名</t>
  </si>
  <si>
    <t>採択理由書（施工）②
不採択業者２ 金額</t>
  </si>
  <si>
    <t>採択理由書（施工）②
不採択業者３ 会社名</t>
  </si>
  <si>
    <t>採択理由書（施工）②
不採択業者３ 金額</t>
  </si>
  <si>
    <t>採択理由書（施工）②
不採択業者４ 会社名</t>
  </si>
  <si>
    <t>採択理由書（施工）②
不採択業者４ 金額</t>
  </si>
  <si>
    <t>採択理由書（施工）②
不採択業者５ 会社名</t>
  </si>
  <si>
    <t>採択理由書（施工）②
不採択業者５ 金額</t>
  </si>
  <si>
    <t>採択理由書（施工）②
不採択業者６ 会社名</t>
  </si>
  <si>
    <t>採択理由書（施工）②
不採択業者６ 金額</t>
  </si>
  <si>
    <t>採択理由書（施工）②
採択理由</t>
  </si>
  <si>
    <t>採択理由書（調査）②
事業名</t>
  </si>
  <si>
    <t>採択理由書（調査）②
採択業者区分</t>
  </si>
  <si>
    <t>採択理由書（調査）②
採択業者 会社名</t>
  </si>
  <si>
    <t>採択理由書（調査）②
採択業者 金額</t>
  </si>
  <si>
    <t>採択理由書（調査）②
不採択業者１ 会社名</t>
  </si>
  <si>
    <t>採択理由書（調査）②
不採択業者１ 金額</t>
  </si>
  <si>
    <t>採択理由書（調査）②
不採択業者２ 会社名</t>
  </si>
  <si>
    <t>採択理由書（調査）②
不採択業者２ 金額</t>
  </si>
  <si>
    <t>採択理由書（調査）②
不採択業者３ 会社名</t>
  </si>
  <si>
    <t>採択理由書（調査）②
不採択業者３金額</t>
  </si>
  <si>
    <t>採択理由書（調査）②
不採択業者４ 会社名</t>
  </si>
  <si>
    <t>採択理由書（調査）②
不採択業者４ 金額</t>
  </si>
  <si>
    <t>採択理由書（調査）②
不採択業者５ 会社名</t>
  </si>
  <si>
    <t>採択理由書（調査）②
不採択業者５ 金額</t>
  </si>
  <si>
    <t>採択理由書（調査）②
不採択業者６ 会社名</t>
  </si>
  <si>
    <t>採択理由書（調査）②
採択理由</t>
  </si>
  <si>
    <t>採択理由書（調査）②
不採択業者６ 金額</t>
  </si>
  <si>
    <t>必須</t>
  </si>
  <si>
    <t>チェック（様式８－１）
①≧②</t>
  </si>
  <si>
    <t>チェック（様式８－1）
②≧③</t>
  </si>
  <si>
    <t>チェック（様式８－１）
③≧⑥+⑦+⑧</t>
  </si>
  <si>
    <t>チェック（様式８－１）
⑭＝様式８－２【総工事費】</t>
  </si>
  <si>
    <t>チェック（様式８－１）
⑮＝様式８－２【補助対象工事費】</t>
  </si>
  <si>
    <t>チェック（様式８－１）
⑱＝様式８－２【点検調査費】</t>
  </si>
  <si>
    <t>チェック（様式８－１）
⑲＝様式８－２【補助対象点検調査費】</t>
  </si>
  <si>
    <t>チェック（様式８－３）施工①
３社以上か</t>
  </si>
  <si>
    <t>　（Ａ）　学校全体のブロック塀等</t>
  </si>
  <si>
    <t>　（Ｂ）　（Ａ）②のうち安全対策が必要なブロック塀等</t>
  </si>
  <si>
    <t>チェック（様式８－３）点検調査①
３社以上か</t>
  </si>
  <si>
    <t>チェック（様式８－３）施工②
３社以上か</t>
  </si>
  <si>
    <t>チェック（様式８－３）点検調査②
３社以上か</t>
  </si>
  <si>
    <t>チェック（様式８－３）施工①・②
採択金額＝様式８－１【⑭総工事費】</t>
  </si>
  <si>
    <t>（選択）</t>
  </si>
  <si>
    <t>実施設計費</t>
  </si>
  <si>
    <t>⑳</t>
  </si>
  <si>
    <t>㉑</t>
  </si>
  <si>
    <t>⑳のうち
補助対象実施設計費</t>
  </si>
  <si>
    <t>㉒</t>
  </si>
  <si>
    <t>㉓</t>
  </si>
  <si>
    <t>補助対象事業経費
（⑰＋⑲＋㉑）</t>
  </si>
  <si>
    <t>補助希望額
（㉒×1/3以内）</t>
  </si>
  <si>
    <t>実施設計費</t>
  </si>
  <si>
    <t>補助対象実施設計費（様式８－１ ㉑と一致）</t>
  </si>
  <si>
    <t>実施設計費（様式８－１ ⑳と一致）</t>
  </si>
  <si>
    <t>設計業者</t>
  </si>
  <si>
    <t>工事費、点検調査費及び実施設計費に係る入札の内容が分かる書類又は見積書の写し（３社以上）</t>
  </si>
  <si>
    <t>補助対象実施設計費</t>
  </si>
  <si>
    <t>実施設計費</t>
  </si>
  <si>
    <t>⑳実施設計費</t>
  </si>
  <si>
    <t>㉑補助対象実施設計費</t>
  </si>
  <si>
    <t>㉒補助対象事業経費</t>
  </si>
  <si>
    <t>㉓補助希望額</t>
  </si>
  <si>
    <t>補助対象外実施設計費</t>
  </si>
  <si>
    <t>チェック（様式８－３）点検調査①・②
採択金額＝様式８－１【⑱点検調査費】</t>
  </si>
  <si>
    <t>採択理由書（設計）①
事業名</t>
  </si>
  <si>
    <t>採択理由書（設計）①
採択業者区分</t>
  </si>
  <si>
    <t>採択理由書（設計）①
採択業者 会社名</t>
  </si>
  <si>
    <t>採択理由書（設計）①
採択業者 金額</t>
  </si>
  <si>
    <t>採択理由書（設計）①
不採択業者１ 会社名</t>
  </si>
  <si>
    <t>採択理由書（設計）①
不採択業者１ 金額</t>
  </si>
  <si>
    <t>採択理由書（設計）①
不採択業者２ 会社名</t>
  </si>
  <si>
    <t>採択理由書（設計）①
不採択業者２ 金額</t>
  </si>
  <si>
    <t>採択理由書（設計）①
不採択業者３ 会社名</t>
  </si>
  <si>
    <t>採択理由書（設計）①
不採択業者３金額</t>
  </si>
  <si>
    <t>採択理由書（設計）①
不採択業者４ 会社名</t>
  </si>
  <si>
    <t>採択理由書（設計）①
不採択業者４ 金額</t>
  </si>
  <si>
    <t>採択理由書（設計）①
不採択業者５ 会社名</t>
  </si>
  <si>
    <t>採択理由書（設計）①
不採択業者５ 金額</t>
  </si>
  <si>
    <t>採択理由書（設計）①
不採択業者６ 会社名</t>
  </si>
  <si>
    <t>採択理由書（設計）①
不採択業者６ 金額</t>
  </si>
  <si>
    <t>採択理由書（設計）①
採択理由</t>
  </si>
  <si>
    <t>採択理由書（設計）②
事業名</t>
  </si>
  <si>
    <t>採択理由書（設計）②
採択業者区分</t>
  </si>
  <si>
    <t>採択理由書（設計）②
採択業者 会社名</t>
  </si>
  <si>
    <t>採択理由書（設計）②
採択業者 金額</t>
  </si>
  <si>
    <t>採択理由書（設計）②
不採択業者１ 会社名</t>
  </si>
  <si>
    <t>採択理由書（設計）②
不採択業者１ 金額</t>
  </si>
  <si>
    <t>採択理由書（設計）②
不採択業者２ 会社名</t>
  </si>
  <si>
    <t>採択理由書（設計）②
不採択業者２ 金額</t>
  </si>
  <si>
    <t>採択理由書（設計）②
不採択業者３ 会社名</t>
  </si>
  <si>
    <t>採択理由書（設計）②
不採択業者３金額</t>
  </si>
  <si>
    <t>採択理由書（設計）②
不採択業者４ 会社名</t>
  </si>
  <si>
    <t>採択理由書（設計）②
不採択業者４ 金額</t>
  </si>
  <si>
    <t>採択理由書（設計）②
不採択業者５ 会社名</t>
  </si>
  <si>
    <t>採択理由書（設計）②
不採択業者５ 金額</t>
  </si>
  <si>
    <t>採択理由書（設計）②
不採択業者６ 会社名</t>
  </si>
  <si>
    <t>採択理由書（設計）②
不採択業者６ 金額</t>
  </si>
  <si>
    <t>採択理由書（設計）②
採択理由</t>
  </si>
  <si>
    <t>チェック（様式８－１）
⑳＝様式８－２【実施設計費】</t>
  </si>
  <si>
    <t>チェック（様式８－１）
㉑＝様式８－２【補助対象実施設計費】</t>
  </si>
  <si>
    <t>チェック（様式８－３）実施設計①
３社以上か</t>
  </si>
  <si>
    <t>チェック（様式８－３）実施設計②
３社以上か</t>
  </si>
  <si>
    <t>設計・施工業者</t>
  </si>
  <si>
    <t>採択理由書（設計・施工）①
事業名</t>
  </si>
  <si>
    <t>採択理由書（設計・施工）①
採択業者区分</t>
  </si>
  <si>
    <t>採択理由書（設計・施工）①
採択業者 会社名</t>
  </si>
  <si>
    <t>採択理由書（設計・施工）①
採択業者 金額</t>
  </si>
  <si>
    <t>採択理由書（設計・施工）①
不採択業者１ 会社名</t>
  </si>
  <si>
    <t>採択理由書（設計・施工）①
不採択業者１ 金額</t>
  </si>
  <si>
    <t>採択理由書（設計・施工）①
不採択業者２ 会社名</t>
  </si>
  <si>
    <t>採択理由書（設計・施工）①
不採択業者２ 金額</t>
  </si>
  <si>
    <t>採択理由書（設計・施工）①
不採択業者３ 会社名</t>
  </si>
  <si>
    <t>採択理由書（設計・施工）①
不採択業者３金額</t>
  </si>
  <si>
    <t>採択理由書（設計・施工）①
不採択業者４ 会社名</t>
  </si>
  <si>
    <t>採択理由書（設計・施工）①
不採択業者４ 金額</t>
  </si>
  <si>
    <t>採択理由書（設計・施工）①
不採択業者５ 会社名</t>
  </si>
  <si>
    <t>採択理由書（設計・施工）①
不採択業者５ 金額</t>
  </si>
  <si>
    <t>採択理由書（設計・施工）①
不採択業者６ 会社名</t>
  </si>
  <si>
    <t>採択理由書（設計・施工）①
不採択業者６ 金額</t>
  </si>
  <si>
    <t>採択理由書（設計・施工）①
採択理由</t>
  </si>
  <si>
    <t>採択理由書（設計・施工）②
事業名</t>
  </si>
  <si>
    <t>採択理由書（設計・施工）②
採択業者区分</t>
  </si>
  <si>
    <t>採択理由書（設計・施工）②
採択業者 会社名</t>
  </si>
  <si>
    <t>採択理由書（設計・施工）②
採択業者 金額</t>
  </si>
  <si>
    <t>採択理由書（設計・施工）②
不採択業者１ 会社名</t>
  </si>
  <si>
    <t>採択理由書（設計・施工）②
不採択業者１ 金額</t>
  </si>
  <si>
    <t>採択理由書（設計・施工）②
不採択業者２ 会社名</t>
  </si>
  <si>
    <t>採択理由書（設計・施工）②
不採択業者３ 会社名</t>
  </si>
  <si>
    <t>採択理由書（設計・施工）②
不採択業者３金額</t>
  </si>
  <si>
    <t>採択理由書（設計・施工）②
不採択業者４ 会社名</t>
  </si>
  <si>
    <t>採択理由書（設計・施工）②
不採択業者４ 金額</t>
  </si>
  <si>
    <t>採択理由書（設計・施工）②
不採択業者５ 会社名</t>
  </si>
  <si>
    <t>採択理由書（設計・施工）②
不採択業者５ 金額</t>
  </si>
  <si>
    <t>採択理由書（設計・施工）②
不採択業者６ 会社名</t>
  </si>
  <si>
    <t>採択理由書（設計・施工）②
不採択業者６ 金額</t>
  </si>
  <si>
    <t>採択理由書（設計・施工）②
採択理由</t>
  </si>
  <si>
    <t>チェック（様式８－３）設計・施工①
３社以上か</t>
  </si>
  <si>
    <t>チェック（様式８－３）設計・施工②
３社以上か</t>
  </si>
  <si>
    <t>工事費・点検調査費・実施設計費の内訳</t>
  </si>
  <si>
    <t>※各経費は消費税等を含んだ額を記載すること。</t>
  </si>
  <si>
    <t>※各経費は消費税等を含んだ額を記載すること。</t>
  </si>
  <si>
    <t>※入札金額は消費税等を含んだ額を記載すること。</t>
  </si>
  <si>
    <t>　② うち、違法建築部分を除いたブロック塀等の全長</t>
  </si>
  <si>
    <t>　④ 既存不適格</t>
  </si>
  <si>
    <t>　⑤ 劣化損傷（既存不適格を除く）</t>
  </si>
  <si>
    <t>チェック（様式８－１）
㉒/3≧㉓</t>
  </si>
  <si>
    <t>チェック（様式８－３）実施設計①・②
採択金額＝様式８－１【⑳実施設計費】</t>
  </si>
  <si>
    <t>チェック（様式８－３）設計・施工①・②
採択金額＝様式８－１【⑭総工事費】＋【⑳実施設計費】</t>
  </si>
  <si>
    <t>平成３１年度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</si>
</sst>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quot;▲ &quot;#,##0"/>
    <numFmt numFmtId="178" formatCode="#,##0_);[Red]\(#,##0\)"/>
    <numFmt numFmtId="179" formatCode="#,##0_ "/>
    <numFmt numFmtId="180" formatCode="0.00_ "/>
    <numFmt numFmtId="181" formatCode="#,##0.00_);[Red]\(#,##0.00\)"/>
    <numFmt numFmtId="182" formatCode="[$-411]ge\.m\.d;@"/>
    <numFmt numFmtId="183" formatCode="0.00_);[Red]\(0.00\)"/>
    <numFmt numFmtId="184" formatCode="0_ "/>
    <numFmt numFmtId="185" formatCode="0.0_ "/>
    <numFmt numFmtId="186" formatCode="0_);[Red]\(0\)"/>
    <numFmt numFmtId="187" formatCode="[&lt;=999]000;[&lt;=9999]000\-00;000\-0000"/>
  </numFmts>
  <fonts count="46">
    <font>
      <sz val="1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sz val="11"/>
      <color indexed="9"/>
      <name val="ＭＳ Ｐゴシック"/>
      <family val="3"/>
    </font>
    <font>
      <sz val="11"/>
      <name val="ＭＳ Ｐ明朝"/>
      <family val="1"/>
    </font>
    <font>
      <sz val="9"/>
      <name val="ＭＳ Ｐ明朝"/>
      <family val="1"/>
    </font>
    <font>
      <sz val="12"/>
      <name val="ＭＳ Ｐ明朝"/>
      <family val="1"/>
    </font>
    <font>
      <sz val="8"/>
      <name val="ＭＳ Ｐ明朝"/>
      <family val="1"/>
    </font>
    <font>
      <b/>
      <sz val="14"/>
      <name val="ＭＳ Ｐ明朝"/>
      <family val="1"/>
    </font>
    <font>
      <sz val="10"/>
      <name val="ＭＳ Ｐ明朝"/>
      <family val="1"/>
    </font>
    <font>
      <b/>
      <sz val="11"/>
      <color indexed="10"/>
      <name val="ＭＳ Ｐゴシック"/>
      <family val="3"/>
    </font>
    <font>
      <b/>
      <sz val="16"/>
      <name val="ＭＳ Ｐゴシック"/>
      <family val="3"/>
    </font>
    <font>
      <b/>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2"/>
      <name val="ＭＳ Ｐゴシック"/>
      <family val="3"/>
    </font>
    <font>
      <b/>
      <sz val="14"/>
      <color indexed="10"/>
      <name val="ＭＳ Ｐゴシック"/>
      <family val="3"/>
    </font>
    <font>
      <sz val="8.5"/>
      <name val="ＭＳ Ｐ明朝"/>
      <family val="1"/>
    </font>
    <font>
      <sz val="12"/>
      <color indexed="8"/>
      <name val="ＭＳ Ｐ明朝"/>
      <family val="1"/>
    </font>
    <font>
      <b/>
      <sz val="12"/>
      <color indexed="10"/>
      <name val="ＭＳ Ｐ明朝"/>
      <family val="1"/>
    </font>
    <font>
      <sz val="11"/>
      <color indexed="8"/>
      <name val="ＭＳ Ｐ明朝"/>
      <family val="1"/>
    </font>
    <font>
      <sz val="9"/>
      <name val="Meiryo UI"/>
      <family val="3"/>
    </font>
    <font>
      <sz val="9"/>
      <color indexed="10"/>
      <name val="Calibri"/>
      <family val="2"/>
    </font>
    <font>
      <sz val="9"/>
      <color indexed="10"/>
      <name val="ＭＳ Ｐゴシック"/>
      <family val="3"/>
    </font>
    <font>
      <sz val="11"/>
      <color indexed="8"/>
      <name val="Calibri"/>
      <family val="2"/>
    </font>
    <font>
      <b/>
      <sz val="11"/>
      <color indexed="10"/>
      <name val="Calibri"/>
      <family val="2"/>
    </font>
    <font>
      <sz val="11"/>
      <color theme="1"/>
      <name val="Calibri"/>
      <family val="3"/>
    </font>
    <font>
      <sz val="12"/>
      <color theme="1"/>
      <name val="ＭＳ Ｐ明朝"/>
      <family val="1"/>
    </font>
    <font>
      <b/>
      <sz val="14"/>
      <color rgb="FFFF0000"/>
      <name val="ＭＳ Ｐゴシック"/>
      <family val="3"/>
    </font>
    <font>
      <b/>
      <sz val="12"/>
      <color rgb="FFFF0000"/>
      <name val="ＭＳ Ｐ明朝"/>
      <family val="1"/>
    </font>
    <font>
      <sz val="11"/>
      <color theme="1"/>
      <name val="ＭＳ Ｐ明朝"/>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3333FF"/>
        <bgColor indexed="64"/>
      </patternFill>
    </fill>
    <fill>
      <patternFill patternType="solid">
        <fgColor rgb="FF669900"/>
        <bgColor indexed="64"/>
      </patternFill>
    </fill>
    <fill>
      <patternFill patternType="solid">
        <fgColor rgb="FFFF6600"/>
        <bgColor indexed="64"/>
      </patternFill>
    </fill>
    <fill>
      <patternFill patternType="solid">
        <fgColor rgb="FFCCFFFF"/>
        <bgColor indexed="64"/>
      </patternFill>
    </fill>
    <fill>
      <patternFill patternType="solid">
        <fgColor rgb="FFFFCC99"/>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style="medium"/>
      <right/>
      <top style="thin"/>
      <bottom style="thin"/>
    </border>
    <border>
      <left/>
      <right style="thin"/>
      <top style="thin"/>
      <bottom style="thin"/>
    </border>
    <border>
      <left/>
      <right style="thick">
        <color indexed="10"/>
      </right>
      <top style="thick">
        <color indexed="10"/>
      </top>
      <bottom style="thick">
        <color indexed="10"/>
      </bottom>
    </border>
    <border>
      <left style="thin"/>
      <right/>
      <top/>
      <bottom style="thin"/>
    </border>
    <border>
      <left style="thin"/>
      <right style="thin"/>
      <top/>
      <bottom style="thin"/>
    </border>
    <border>
      <left/>
      <right style="thin"/>
      <top style="thin"/>
      <bottom/>
    </border>
    <border>
      <left style="thin"/>
      <right/>
      <top style="thin"/>
      <bottom/>
    </border>
    <border>
      <left/>
      <right/>
      <top style="thin"/>
      <bottom/>
    </border>
    <border>
      <left style="thin"/>
      <right/>
      <top/>
      <bottom/>
    </border>
    <border>
      <left style="thin"/>
      <right/>
      <top style="thin"/>
      <bottom style="thin"/>
    </border>
    <border>
      <left style="thick">
        <color indexed="10"/>
      </left>
      <right/>
      <top style="thick">
        <color indexed="10"/>
      </top>
      <bottom style="thick">
        <color indexed="10"/>
      </bottom>
    </border>
    <border>
      <left style="medium"/>
      <right/>
      <top style="thin"/>
      <bottom style="medium"/>
    </border>
    <border>
      <left/>
      <right style="thin"/>
      <top/>
      <bottom style="thin"/>
    </border>
    <border>
      <left style="thin"/>
      <right style="thin"/>
      <top style="thin"/>
      <bottom style="thin"/>
    </border>
    <border>
      <left style="thin">
        <color theme="1"/>
      </left>
      <right style="thin"/>
      <top style="thin">
        <color theme="1"/>
      </top>
      <bottom style="thin"/>
    </border>
    <border>
      <left style="thin"/>
      <right style="thin"/>
      <top style="thin">
        <color theme="1"/>
      </top>
      <bottom style="thin"/>
    </border>
    <border>
      <left style="thin"/>
      <right style="thin">
        <color theme="1"/>
      </right>
      <top style="thin">
        <color theme="1"/>
      </top>
      <bottom style="thin"/>
    </border>
    <border>
      <left style="thin">
        <color theme="1"/>
      </left>
      <right style="thin"/>
      <top style="thin"/>
      <bottom style="thin">
        <color theme="1"/>
      </bottom>
    </border>
    <border>
      <left style="thin"/>
      <right style="thin"/>
      <top style="thin"/>
      <bottom style="thin">
        <color theme="1"/>
      </bottom>
    </border>
    <border>
      <left style="thin"/>
      <right style="thin">
        <color theme="1"/>
      </right>
      <top style="thin"/>
      <bottom style="thin">
        <color theme="1"/>
      </bottom>
    </border>
    <border>
      <left/>
      <right style="thin"/>
      <top/>
      <bottom/>
    </border>
    <border>
      <left/>
      <right/>
      <top style="thick">
        <color indexed="10"/>
      </top>
      <bottom style="thick">
        <color indexed="10"/>
      </bottom>
    </border>
    <border>
      <left style="thin">
        <color indexed="10"/>
      </left>
      <right/>
      <top style="thick">
        <color indexed="10"/>
      </top>
      <bottom style="thick">
        <color indexed="10"/>
      </bottom>
    </border>
    <border>
      <left/>
      <right/>
      <top/>
      <bottom style="thin"/>
    </border>
    <border>
      <left style="thin"/>
      <right style="thin"/>
      <top style="hair"/>
      <bottom style="hair"/>
    </border>
    <border>
      <left style="thin"/>
      <right/>
      <top style="hair"/>
      <bottom style="thin"/>
    </border>
    <border>
      <left/>
      <right/>
      <top style="hair"/>
      <bottom style="thin"/>
    </border>
    <border>
      <left/>
      <right style="thin"/>
      <top style="hair"/>
      <bottom style="thin"/>
    </border>
    <border>
      <left style="thin"/>
      <right style="thin"/>
      <top style="hair"/>
      <bottom style="thin"/>
    </border>
    <border>
      <left style="thin"/>
      <right/>
      <top style="thin"/>
      <bottom style="hair"/>
    </border>
    <border>
      <left/>
      <right/>
      <top style="thin"/>
      <bottom style="hair"/>
    </border>
    <border>
      <left/>
      <right style="thin"/>
      <top style="thin"/>
      <bottom style="hair"/>
    </border>
    <border>
      <left style="thin"/>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border>
    <border>
      <left style="thin"/>
      <right/>
      <top style="hair"/>
      <bottom/>
    </border>
    <border>
      <left/>
      <right/>
      <top style="hair"/>
      <bottom/>
    </border>
    <border>
      <left/>
      <right style="thin"/>
      <top style="hair"/>
      <bottom/>
    </border>
    <border>
      <left style="thin"/>
      <right style="medium"/>
      <top style="thin"/>
      <bottom style="thin"/>
    </border>
    <border>
      <left/>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right style="medium"/>
      <top style="thin"/>
      <bottom style="thin"/>
    </border>
    <border>
      <left/>
      <right/>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right/>
      <top style="medium"/>
      <bottom style="thin"/>
    </border>
    <border>
      <left>
        <color indexed="63"/>
      </left>
      <right style="medium"/>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5" fillId="0" borderId="0" applyNumberFormat="0" applyFill="0" applyBorder="0" applyAlignment="0" applyProtection="0"/>
    <xf numFmtId="0" fontId="14"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0" fillId="0" borderId="0">
      <alignment vertical="center"/>
      <protection/>
    </xf>
    <xf numFmtId="0" fontId="41" fillId="0" borderId="0">
      <alignment vertical="center"/>
      <protection/>
    </xf>
    <xf numFmtId="0" fontId="0" fillId="0" borderId="0">
      <alignment/>
      <protection/>
    </xf>
    <xf numFmtId="0" fontId="28" fillId="4" borderId="0" applyNumberFormat="0" applyBorder="0" applyAlignment="0" applyProtection="0"/>
  </cellStyleXfs>
  <cellXfs count="339">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3" fillId="0" borderId="0" xfId="0" applyFont="1" applyAlignment="1" applyProtection="1">
      <alignment vertical="center"/>
      <protection/>
    </xf>
    <xf numFmtId="0" fontId="4" fillId="0" borderId="0" xfId="0" applyFont="1" applyAlignment="1" applyProtection="1">
      <alignment vertical="center"/>
      <protection/>
    </xf>
    <xf numFmtId="0" fontId="6" fillId="0" borderId="0" xfId="60" applyFont="1" applyBorder="1" applyAlignment="1">
      <alignment vertical="center"/>
      <protection/>
    </xf>
    <xf numFmtId="0" fontId="6" fillId="0" borderId="0" xfId="60" applyFont="1">
      <alignment vertical="center"/>
      <protection/>
    </xf>
    <xf numFmtId="0" fontId="6" fillId="0" borderId="10" xfId="0" applyNumberFormat="1" applyFont="1" applyFill="1" applyBorder="1" applyAlignment="1" applyProtection="1">
      <alignment horizontal="center" vertical="center" shrinkToFit="1"/>
      <protection locked="0"/>
    </xf>
    <xf numFmtId="0" fontId="6" fillId="0" borderId="0" xfId="0" applyFont="1" applyBorder="1" applyAlignment="1">
      <alignment vertical="center"/>
    </xf>
    <xf numFmtId="0" fontId="0" fillId="0" borderId="0" xfId="0" applyFont="1" applyAlignment="1" applyProtection="1">
      <alignment vertical="center"/>
      <protection/>
    </xf>
    <xf numFmtId="0" fontId="6" fillId="0" borderId="0" xfId="0" applyFont="1" applyAlignment="1">
      <alignment vertical="center"/>
    </xf>
    <xf numFmtId="0" fontId="6" fillId="0" borderId="0" xfId="0" applyFont="1" applyBorder="1" applyAlignment="1">
      <alignment vertical="center"/>
    </xf>
    <xf numFmtId="0" fontId="0" fillId="0" borderId="0" xfId="0" applyFont="1" applyAlignment="1" applyProtection="1">
      <alignment vertical="center"/>
      <protection/>
    </xf>
    <xf numFmtId="0" fontId="8" fillId="0" borderId="0" xfId="0" applyFont="1" applyBorder="1" applyAlignment="1">
      <alignment vertical="center"/>
    </xf>
    <xf numFmtId="177" fontId="6" fillId="0" borderId="0" xfId="60" applyNumberFormat="1" applyFont="1" applyBorder="1" applyAlignment="1">
      <alignment horizontal="right" vertical="center"/>
      <protection/>
    </xf>
    <xf numFmtId="0" fontId="6" fillId="0" borderId="0" xfId="60" applyFont="1" applyBorder="1" applyAlignment="1">
      <alignment vertical="center" shrinkToFit="1"/>
      <protection/>
    </xf>
    <xf numFmtId="177" fontId="6" fillId="0" borderId="0" xfId="60" applyNumberFormat="1" applyFont="1" applyBorder="1" applyAlignment="1">
      <alignment vertical="center" shrinkToFit="1"/>
      <protection/>
    </xf>
    <xf numFmtId="0" fontId="6" fillId="0" borderId="0" xfId="60" applyFont="1" applyAlignment="1">
      <alignment vertical="center" shrinkToFit="1"/>
      <protection/>
    </xf>
    <xf numFmtId="177" fontId="6" fillId="0" borderId="0" xfId="60" applyNumberFormat="1" applyFont="1" applyAlignment="1">
      <alignment vertical="center" shrinkToFit="1"/>
      <protection/>
    </xf>
    <xf numFmtId="0" fontId="6" fillId="0" borderId="0" xfId="0" applyFont="1" applyAlignment="1" applyProtection="1">
      <alignment vertical="center"/>
      <protection/>
    </xf>
    <xf numFmtId="0" fontId="10" fillId="0" borderId="0" xfId="0" applyFont="1" applyAlignment="1" applyProtection="1">
      <alignment vertical="center"/>
      <protection/>
    </xf>
    <xf numFmtId="0" fontId="10" fillId="0" borderId="0" xfId="0" applyFont="1" applyAlignment="1">
      <alignment vertical="center"/>
    </xf>
    <xf numFmtId="0" fontId="10" fillId="0" borderId="0" xfId="0" applyFont="1" applyBorder="1" applyAlignment="1">
      <alignment vertical="center"/>
    </xf>
    <xf numFmtId="0" fontId="8" fillId="0" borderId="0" xfId="0" applyFont="1" applyAlignment="1" applyProtection="1">
      <alignment vertical="center"/>
      <protection/>
    </xf>
    <xf numFmtId="0" fontId="6" fillId="0" borderId="0" xfId="0" applyFont="1" applyFill="1" applyAlignment="1" applyProtection="1">
      <alignment vertical="center"/>
      <protection/>
    </xf>
    <xf numFmtId="0" fontId="10" fillId="0" borderId="0" xfId="0" applyFont="1" applyFill="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distributed" vertical="center" shrinkToFit="1"/>
      <protection/>
    </xf>
    <xf numFmtId="0" fontId="6" fillId="0" borderId="0" xfId="0" applyFont="1" applyFill="1" applyBorder="1" applyAlignment="1" applyProtection="1">
      <alignment horizontal="center" vertical="center" shrinkToFit="1"/>
      <protection/>
    </xf>
    <xf numFmtId="0" fontId="0" fillId="0" borderId="0" xfId="0" applyNumberFormat="1" applyFont="1" applyAlignment="1" applyProtection="1">
      <alignment vertical="center"/>
      <protection/>
    </xf>
    <xf numFmtId="0" fontId="6" fillId="0" borderId="0" xfId="0" applyNumberFormat="1" applyFont="1" applyAlignment="1" applyProtection="1">
      <alignment vertical="center"/>
      <protection/>
    </xf>
    <xf numFmtId="0" fontId="9" fillId="0" borderId="0" xfId="0" applyNumberFormat="1" applyFont="1" applyBorder="1" applyAlignment="1">
      <alignment vertical="center"/>
    </xf>
    <xf numFmtId="0" fontId="6" fillId="0" borderId="0" xfId="0" applyNumberFormat="1" applyFont="1" applyFill="1" applyAlignment="1" applyProtection="1">
      <alignment vertical="center"/>
      <protection/>
    </xf>
    <xf numFmtId="0" fontId="0" fillId="0" borderId="0" xfId="0" applyNumberFormat="1" applyFont="1" applyAlignment="1" applyProtection="1">
      <alignment vertical="center"/>
      <protection/>
    </xf>
    <xf numFmtId="0" fontId="8" fillId="0" borderId="0" xfId="0" applyFont="1" applyFill="1" applyBorder="1" applyAlignment="1">
      <alignment horizontal="center" vertical="distributed" textRotation="255"/>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shrinkToFit="1"/>
    </xf>
    <xf numFmtId="177" fontId="8" fillId="0" borderId="0" xfId="0" applyNumberFormat="1" applyFont="1" applyFill="1" applyBorder="1" applyAlignment="1">
      <alignment vertical="center" shrinkToFit="1"/>
    </xf>
    <xf numFmtId="0" fontId="8" fillId="0" borderId="0" xfId="0" applyFont="1" applyBorder="1" applyAlignment="1">
      <alignment horizontal="right" vertical="center"/>
    </xf>
    <xf numFmtId="0" fontId="6" fillId="0" borderId="0" xfId="60" applyFont="1" applyAlignment="1">
      <alignment vertical="center"/>
      <protection/>
    </xf>
    <xf numFmtId="0" fontId="0" fillId="0" borderId="0" xfId="0" applyNumberFormat="1" applyFont="1" applyAlignment="1" applyProtection="1">
      <alignment vertical="center"/>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6" fillId="7" borderId="11" xfId="60" applyFont="1" applyFill="1" applyBorder="1" applyAlignment="1">
      <alignment horizontal="center" vertical="center" wrapText="1"/>
      <protection/>
    </xf>
    <xf numFmtId="0" fontId="6" fillId="7" borderId="12" xfId="0" applyFont="1" applyFill="1" applyBorder="1" applyAlignment="1" applyProtection="1">
      <alignment horizontal="center" vertical="center"/>
      <protection/>
    </xf>
    <xf numFmtId="14" fontId="6" fillId="7" borderId="10" xfId="0" applyNumberFormat="1" applyFont="1" applyFill="1" applyBorder="1" applyAlignment="1" applyProtection="1">
      <alignment horizontal="center" vertical="center"/>
      <protection/>
    </xf>
    <xf numFmtId="0" fontId="0" fillId="0" borderId="0" xfId="0" applyNumberFormat="1" applyAlignment="1">
      <alignment vertical="center"/>
    </xf>
    <xf numFmtId="177" fontId="12" fillId="0" borderId="13" xfId="62" applyNumberFormat="1" applyFont="1" applyFill="1" applyBorder="1" applyAlignment="1">
      <alignment vertical="center" shrinkToFit="1"/>
      <protection/>
    </xf>
    <xf numFmtId="0" fontId="4" fillId="0" borderId="0" xfId="0" applyFont="1" applyAlignment="1" applyProtection="1">
      <alignment vertical="center"/>
      <protection hidden="1"/>
    </xf>
    <xf numFmtId="0" fontId="6" fillId="0" borderId="0" xfId="0" applyFont="1" applyAlignment="1" applyProtection="1">
      <alignment horizontal="right" vertical="center"/>
      <protection/>
    </xf>
    <xf numFmtId="0" fontId="4" fillId="0" borderId="0" xfId="0" applyFont="1" applyAlignment="1" applyProtection="1">
      <alignment horizontal="right"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6" fillId="7" borderId="14" xfId="0" applyFont="1" applyFill="1" applyBorder="1" applyAlignment="1" applyProtection="1">
      <alignment horizontal="left" vertical="center" shrinkToFit="1"/>
      <protection/>
    </xf>
    <xf numFmtId="0" fontId="6" fillId="7" borderId="15" xfId="0" applyFont="1" applyFill="1" applyBorder="1" applyAlignment="1" applyProtection="1">
      <alignment horizontal="center" vertical="center" shrinkToFit="1"/>
      <protection/>
    </xf>
    <xf numFmtId="0" fontId="3" fillId="24" borderId="16" xfId="0" applyFont="1" applyFill="1" applyBorder="1" applyAlignment="1">
      <alignment vertical="center"/>
    </xf>
    <xf numFmtId="0" fontId="0" fillId="0" borderId="12" xfId="0" applyFont="1" applyBorder="1" applyAlignment="1">
      <alignment vertical="center"/>
    </xf>
    <xf numFmtId="0" fontId="6" fillId="7" borderId="17" xfId="0" applyFont="1" applyFill="1" applyBorder="1" applyAlignment="1" applyProtection="1">
      <alignment horizontal="left" vertical="center"/>
      <protection/>
    </xf>
    <xf numFmtId="0" fontId="6" fillId="7" borderId="18" xfId="0" applyFont="1" applyFill="1" applyBorder="1" applyAlignment="1" applyProtection="1">
      <alignment horizontal="left" vertical="center"/>
      <protection/>
    </xf>
    <xf numFmtId="0" fontId="6" fillId="7" borderId="19" xfId="0" applyFont="1" applyFill="1" applyBorder="1" applyAlignment="1" applyProtection="1">
      <alignment horizontal="left" vertical="center" shrinkToFit="1"/>
      <protection/>
    </xf>
    <xf numFmtId="0" fontId="6" fillId="0" borderId="0" xfId="0" applyFont="1" applyBorder="1" applyAlignment="1" applyProtection="1">
      <alignment horizontal="center" vertical="center" shrinkToFit="1"/>
      <protection locked="0"/>
    </xf>
    <xf numFmtId="0" fontId="30" fillId="0" borderId="0" xfId="0" applyFont="1" applyAlignment="1">
      <alignment vertical="center"/>
    </xf>
    <xf numFmtId="0" fontId="0" fillId="0" borderId="0" xfId="0" applyFont="1" applyAlignment="1">
      <alignment horizontal="center" vertical="center"/>
    </xf>
    <xf numFmtId="0" fontId="3" fillId="24" borderId="12" xfId="0" applyFont="1" applyFill="1" applyBorder="1" applyAlignment="1">
      <alignment vertical="center"/>
    </xf>
    <xf numFmtId="0" fontId="0" fillId="0" borderId="16" xfId="0" applyFont="1" applyBorder="1" applyAlignment="1">
      <alignment vertical="center"/>
    </xf>
    <xf numFmtId="0" fontId="6" fillId="7" borderId="20" xfId="0" applyFont="1" applyFill="1" applyBorder="1" applyAlignment="1" applyProtection="1">
      <alignment horizontal="center" vertical="center" shrinkToFit="1"/>
      <protection/>
    </xf>
    <xf numFmtId="0" fontId="6" fillId="7" borderId="20" xfId="0" applyFont="1" applyFill="1" applyBorder="1" applyAlignment="1" applyProtection="1">
      <alignment horizontal="center" vertical="center" wrapText="1" shrinkToFit="1"/>
      <protection/>
    </xf>
    <xf numFmtId="0" fontId="12" fillId="0" borderId="21" xfId="62" applyFont="1" applyFill="1" applyBorder="1" applyAlignment="1" applyProtection="1">
      <alignment horizontal="center" vertical="center" wrapText="1" shrinkToFit="1"/>
      <protection/>
    </xf>
    <xf numFmtId="0" fontId="11" fillId="7" borderId="17" xfId="0" applyFont="1" applyFill="1" applyBorder="1" applyAlignment="1" applyProtection="1">
      <alignment horizontal="center" vertical="center" wrapText="1" shrinkToFit="1"/>
      <protection/>
    </xf>
    <xf numFmtId="177" fontId="42" fillId="0" borderId="0" xfId="0" applyNumberFormat="1" applyFont="1" applyFill="1" applyBorder="1" applyAlignment="1">
      <alignment vertical="center" shrinkToFit="1"/>
    </xf>
    <xf numFmtId="0" fontId="6" fillId="7" borderId="22" xfId="60" applyFont="1" applyFill="1" applyBorder="1" applyAlignment="1">
      <alignment horizontal="center" vertical="center" wrapText="1"/>
      <protection/>
    </xf>
    <xf numFmtId="0" fontId="3" fillId="24" borderId="23" xfId="0" applyFont="1" applyFill="1" applyBorder="1" applyAlignment="1">
      <alignment horizontal="center" vertical="center"/>
    </xf>
    <xf numFmtId="185" fontId="0" fillId="0" borderId="0" xfId="0" applyNumberFormat="1" applyAlignment="1">
      <alignment vertical="center"/>
    </xf>
    <xf numFmtId="38" fontId="0" fillId="0" borderId="0" xfId="0" applyNumberFormat="1" applyAlignment="1">
      <alignment vertical="center"/>
    </xf>
    <xf numFmtId="0" fontId="6" fillId="0" borderId="0" xfId="61" applyFont="1" applyBorder="1" applyAlignment="1" applyProtection="1">
      <alignment vertical="center"/>
      <protection/>
    </xf>
    <xf numFmtId="0" fontId="8" fillId="0" borderId="0" xfId="61" applyFont="1" applyBorder="1" applyAlignment="1" applyProtection="1">
      <alignment horizontal="right" vertical="center"/>
      <protection/>
    </xf>
    <xf numFmtId="0" fontId="6" fillId="0" borderId="0" xfId="61" applyFont="1" applyProtection="1">
      <alignment vertical="center"/>
      <protection/>
    </xf>
    <xf numFmtId="0" fontId="6" fillId="7" borderId="12" xfId="61" applyFont="1" applyFill="1" applyBorder="1" applyAlignment="1" applyProtection="1">
      <alignment horizontal="center" vertical="center"/>
      <protection/>
    </xf>
    <xf numFmtId="0" fontId="6" fillId="7" borderId="16" xfId="61" applyFont="1" applyFill="1" applyBorder="1" applyAlignment="1" applyProtection="1">
      <alignment horizontal="center" vertical="center"/>
      <protection/>
    </xf>
    <xf numFmtId="0" fontId="6" fillId="0" borderId="19" xfId="61" applyFont="1" applyBorder="1" applyProtection="1">
      <alignment vertical="center"/>
      <protection/>
    </xf>
    <xf numFmtId="0" fontId="6" fillId="0" borderId="0" xfId="61" applyFont="1" applyBorder="1" applyProtection="1">
      <alignment vertical="center"/>
      <protection/>
    </xf>
    <xf numFmtId="0" fontId="6" fillId="0" borderId="0" xfId="61" applyFont="1" applyBorder="1" applyAlignment="1" applyProtection="1">
      <alignment vertical="center" shrinkToFit="1"/>
      <protection/>
    </xf>
    <xf numFmtId="0" fontId="6" fillId="0" borderId="18" xfId="61" applyFont="1" applyBorder="1" applyAlignment="1" applyProtection="1">
      <alignment vertical="center" shrinkToFit="1"/>
      <protection/>
    </xf>
    <xf numFmtId="0" fontId="6" fillId="0" borderId="18" xfId="61" applyFont="1" applyBorder="1" applyProtection="1">
      <alignment vertical="center"/>
      <protection/>
    </xf>
    <xf numFmtId="0" fontId="6" fillId="0" borderId="16" xfId="61" applyFont="1" applyBorder="1" applyProtection="1">
      <alignment vertical="center"/>
      <protection/>
    </xf>
    <xf numFmtId="0" fontId="6" fillId="0" borderId="0" xfId="61" applyFont="1" applyAlignment="1" applyProtection="1">
      <alignment vertical="center"/>
      <protection/>
    </xf>
    <xf numFmtId="0" fontId="0" fillId="0" borderId="0" xfId="0" applyFont="1" applyAlignment="1">
      <alignment horizontal="left" vertical="top" wrapText="1"/>
    </xf>
    <xf numFmtId="0" fontId="0" fillId="0" borderId="0" xfId="0" applyNumberFormat="1" applyAlignment="1">
      <alignment horizontal="center" vertical="center"/>
    </xf>
    <xf numFmtId="49" fontId="5" fillId="25" borderId="24" xfId="0" applyNumberFormat="1" applyFont="1" applyFill="1" applyBorder="1" applyAlignment="1">
      <alignment horizontal="center" vertical="center" wrapText="1"/>
    </xf>
    <xf numFmtId="0" fontId="5" fillId="25" borderId="24" xfId="0" applyFont="1" applyFill="1" applyBorder="1" applyAlignment="1">
      <alignment horizontal="center" vertical="center" wrapText="1"/>
    </xf>
    <xf numFmtId="0" fontId="5" fillId="26" borderId="24" xfId="0" applyFont="1" applyFill="1" applyBorder="1" applyAlignment="1">
      <alignment horizontal="center" vertical="center" wrapText="1"/>
    </xf>
    <xf numFmtId="0" fontId="5" fillId="27" borderId="24" xfId="0" applyFont="1" applyFill="1" applyBorder="1" applyAlignment="1">
      <alignment horizontal="center" vertical="center" wrapText="1"/>
    </xf>
    <xf numFmtId="0" fontId="0" fillId="28" borderId="24" xfId="0" applyFill="1" applyBorder="1" applyAlignment="1">
      <alignment vertical="center" wrapText="1"/>
    </xf>
    <xf numFmtId="0" fontId="0" fillId="28" borderId="24" xfId="0" applyNumberFormat="1" applyFill="1" applyBorder="1" applyAlignment="1">
      <alignment horizontal="left" vertical="center"/>
    </xf>
    <xf numFmtId="0" fontId="0" fillId="28" borderId="24" xfId="0" applyNumberFormat="1" applyFill="1" applyBorder="1" applyAlignment="1">
      <alignment vertical="center"/>
    </xf>
    <xf numFmtId="177" fontId="12" fillId="0" borderId="0" xfId="62" applyNumberFormat="1" applyFont="1" applyFill="1" applyBorder="1" applyAlignment="1">
      <alignment vertical="center" shrinkToFit="1"/>
      <protection/>
    </xf>
    <xf numFmtId="0" fontId="43" fillId="0" borderId="0" xfId="0" applyFont="1" applyAlignment="1">
      <alignment vertical="center"/>
    </xf>
    <xf numFmtId="0" fontId="44" fillId="0" borderId="0" xfId="60" applyFont="1">
      <alignment vertical="center"/>
      <protection/>
    </xf>
    <xf numFmtId="0" fontId="44" fillId="0" borderId="0" xfId="61" applyFont="1" applyAlignment="1" applyProtection="1">
      <alignment vertical="center"/>
      <protection/>
    </xf>
    <xf numFmtId="0" fontId="0" fillId="28" borderId="20" xfId="0" applyFill="1" applyBorder="1" applyAlignment="1">
      <alignment vertical="center" wrapText="1"/>
    </xf>
    <xf numFmtId="0" fontId="0" fillId="28" borderId="20" xfId="0" applyNumberFormat="1" applyFill="1" applyBorder="1" applyAlignment="1">
      <alignment vertical="center"/>
    </xf>
    <xf numFmtId="0" fontId="0" fillId="28" borderId="25" xfId="0" applyFill="1" applyBorder="1" applyAlignment="1">
      <alignment vertical="center" wrapText="1"/>
    </xf>
    <xf numFmtId="0" fontId="0" fillId="28" borderId="26" xfId="0" applyFill="1" applyBorder="1" applyAlignment="1">
      <alignment vertical="center" wrapText="1"/>
    </xf>
    <xf numFmtId="0" fontId="0" fillId="28" borderId="27" xfId="0" applyFill="1" applyBorder="1" applyAlignment="1">
      <alignment vertical="center" wrapText="1"/>
    </xf>
    <xf numFmtId="0" fontId="0" fillId="28" borderId="28" xfId="0" applyNumberFormat="1" applyFill="1" applyBorder="1" applyAlignment="1">
      <alignment vertical="center"/>
    </xf>
    <xf numFmtId="0" fontId="0" fillId="28" borderId="29" xfId="0" applyNumberFormat="1" applyFill="1" applyBorder="1" applyAlignment="1">
      <alignment vertical="center"/>
    </xf>
    <xf numFmtId="0" fontId="0" fillId="28" borderId="30" xfId="0" applyNumberFormat="1" applyFill="1" applyBorder="1" applyAlignment="1">
      <alignment vertical="center"/>
    </xf>
    <xf numFmtId="0" fontId="6" fillId="7" borderId="20" xfId="0" applyFont="1" applyFill="1" applyBorder="1" applyAlignment="1" applyProtection="1">
      <alignment horizontal="center" vertical="center" shrinkToFit="1"/>
      <protection/>
    </xf>
    <xf numFmtId="0" fontId="6" fillId="7" borderId="10" xfId="0" applyFont="1" applyFill="1" applyBorder="1" applyAlignment="1" applyProtection="1">
      <alignment horizontal="center" vertical="center" shrinkToFit="1"/>
      <protection/>
    </xf>
    <xf numFmtId="185" fontId="3" fillId="24" borderId="17" xfId="0" applyNumberFormat="1" applyFont="1" applyFill="1" applyBorder="1" applyAlignment="1">
      <alignment horizontal="right" vertical="center"/>
    </xf>
    <xf numFmtId="185" fontId="3" fillId="24" borderId="18" xfId="0" applyNumberFormat="1" applyFont="1" applyFill="1" applyBorder="1" applyAlignment="1">
      <alignment horizontal="right" vertical="center"/>
    </xf>
    <xf numFmtId="185" fontId="3" fillId="24" borderId="19" xfId="0" applyNumberFormat="1" applyFont="1" applyFill="1" applyBorder="1" applyAlignment="1">
      <alignment horizontal="right" vertical="center"/>
    </xf>
    <xf numFmtId="185" fontId="3" fillId="24" borderId="0" xfId="0" applyNumberFormat="1" applyFont="1" applyFill="1" applyBorder="1" applyAlignment="1">
      <alignment horizontal="right" vertical="center"/>
    </xf>
    <xf numFmtId="0" fontId="3" fillId="24" borderId="16" xfId="0" applyFont="1" applyFill="1" applyBorder="1" applyAlignment="1">
      <alignment horizontal="center" vertical="center"/>
    </xf>
    <xf numFmtId="0" fontId="3" fillId="24" borderId="31" xfId="0" applyFont="1" applyFill="1" applyBorder="1" applyAlignment="1">
      <alignment horizontal="center" vertical="center"/>
    </xf>
    <xf numFmtId="185" fontId="3" fillId="24" borderId="20" xfId="0" applyNumberFormat="1" applyFont="1" applyFill="1" applyBorder="1" applyAlignment="1">
      <alignment horizontal="right" vertical="center" shrinkToFit="1"/>
    </xf>
    <xf numFmtId="185" fontId="3" fillId="24" borderId="10" xfId="0" applyNumberFormat="1" applyFont="1" applyFill="1" applyBorder="1" applyAlignment="1">
      <alignment horizontal="right" vertical="center" shrinkToFit="1"/>
    </xf>
    <xf numFmtId="0" fontId="0" fillId="0" borderId="0" xfId="0" applyFont="1" applyAlignment="1">
      <alignment horizontal="left" vertical="top" wrapText="1"/>
    </xf>
    <xf numFmtId="0" fontId="29" fillId="0" borderId="24" xfId="0" applyFont="1" applyBorder="1" applyAlignment="1">
      <alignment horizontal="left" vertical="center" wrapText="1"/>
    </xf>
    <xf numFmtId="0" fontId="29" fillId="0" borderId="24" xfId="0" applyFont="1" applyBorder="1" applyAlignment="1">
      <alignment horizontal="left" vertical="center"/>
    </xf>
    <xf numFmtId="0" fontId="6" fillId="7" borderId="12" xfId="0" applyFont="1" applyFill="1" applyBorder="1" applyAlignment="1" applyProtection="1">
      <alignment horizontal="center" vertical="center" shrinkToFit="1"/>
      <protection/>
    </xf>
    <xf numFmtId="185" fontId="3" fillId="24" borderId="10" xfId="0" applyNumberFormat="1" applyFont="1" applyFill="1" applyBorder="1" applyAlignment="1">
      <alignment horizontal="right" vertical="center"/>
    </xf>
    <xf numFmtId="0" fontId="6" fillId="7" borderId="20" xfId="0" applyFont="1" applyFill="1" applyBorder="1" applyAlignment="1" applyProtection="1">
      <alignment horizontal="distributed" vertical="center" indent="1" shrinkToFit="1"/>
      <protection/>
    </xf>
    <xf numFmtId="0" fontId="6" fillId="7" borderId="10" xfId="0" applyFont="1" applyFill="1" applyBorder="1" applyAlignment="1" applyProtection="1">
      <alignment horizontal="distributed" vertical="center" indent="1" shrinkToFit="1"/>
      <protection/>
    </xf>
    <xf numFmtId="0" fontId="6" fillId="7" borderId="12" xfId="0" applyFont="1" applyFill="1" applyBorder="1" applyAlignment="1" applyProtection="1">
      <alignment horizontal="distributed" vertical="center" indent="1" shrinkToFit="1"/>
      <protection/>
    </xf>
    <xf numFmtId="0" fontId="6" fillId="24" borderId="20" xfId="0" applyFont="1" applyFill="1" applyBorder="1" applyAlignment="1" applyProtection="1">
      <alignment horizontal="left" vertical="center"/>
      <protection locked="0"/>
    </xf>
    <xf numFmtId="0" fontId="6" fillId="24" borderId="10" xfId="0" applyFont="1" applyFill="1" applyBorder="1" applyAlignment="1" applyProtection="1">
      <alignment horizontal="left" vertical="center"/>
      <protection locked="0"/>
    </xf>
    <xf numFmtId="0" fontId="6" fillId="24" borderId="12" xfId="0" applyFont="1" applyFill="1" applyBorder="1" applyAlignment="1" applyProtection="1">
      <alignment horizontal="left" vertical="center"/>
      <protection locked="0"/>
    </xf>
    <xf numFmtId="0" fontId="7" fillId="7" borderId="17" xfId="0" applyFont="1" applyFill="1" applyBorder="1" applyAlignment="1" applyProtection="1">
      <alignment horizontal="center" vertical="center" wrapText="1"/>
      <protection/>
    </xf>
    <xf numFmtId="0" fontId="7" fillId="7" borderId="18" xfId="0" applyFont="1" applyFill="1" applyBorder="1" applyAlignment="1" applyProtection="1">
      <alignment horizontal="center" vertical="center" wrapText="1"/>
      <protection/>
    </xf>
    <xf numFmtId="0" fontId="7" fillId="7" borderId="16" xfId="0" applyFont="1" applyFill="1" applyBorder="1" applyAlignment="1" applyProtection="1">
      <alignment horizontal="center" vertical="center" wrapText="1"/>
      <protection/>
    </xf>
    <xf numFmtId="186" fontId="6" fillId="0" borderId="20" xfId="0" applyNumberFormat="1" applyFont="1" applyFill="1" applyBorder="1" applyAlignment="1" applyProtection="1">
      <alignment horizontal="center" vertical="center" shrinkToFit="1"/>
      <protection/>
    </xf>
    <xf numFmtId="186" fontId="6" fillId="0" borderId="10" xfId="0" applyNumberFormat="1" applyFont="1" applyFill="1" applyBorder="1" applyAlignment="1" applyProtection="1">
      <alignment horizontal="center" vertical="center" shrinkToFit="1"/>
      <protection/>
    </xf>
    <xf numFmtId="0" fontId="30" fillId="0" borderId="24" xfId="0" applyFont="1" applyBorder="1" applyAlignment="1">
      <alignment horizontal="center" vertical="center"/>
    </xf>
    <xf numFmtId="0" fontId="6" fillId="0" borderId="24" xfId="0" applyFont="1" applyBorder="1" applyAlignment="1" applyProtection="1">
      <alignment horizontal="center" vertical="center" shrinkToFit="1"/>
      <protection locked="0"/>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7" fillId="7" borderId="20" xfId="0" applyFont="1" applyFill="1" applyBorder="1" applyAlignment="1" applyProtection="1">
      <alignment horizontal="center" vertical="center" wrapText="1"/>
      <protection/>
    </xf>
    <xf numFmtId="0" fontId="7" fillId="7" borderId="10" xfId="0" applyFont="1" applyFill="1" applyBorder="1" applyAlignment="1" applyProtection="1">
      <alignment horizontal="center" vertical="center" wrapText="1"/>
      <protection/>
    </xf>
    <xf numFmtId="0" fontId="7" fillId="7" borderId="12" xfId="0" applyFont="1" applyFill="1" applyBorder="1" applyAlignment="1" applyProtection="1">
      <alignment horizontal="center" vertical="center" wrapText="1"/>
      <protection/>
    </xf>
    <xf numFmtId="0" fontId="4" fillId="0" borderId="0" xfId="0" applyFont="1" applyAlignment="1" applyProtection="1">
      <alignment horizontal="right" vertical="center"/>
      <protection/>
    </xf>
    <xf numFmtId="0" fontId="6" fillId="7" borderId="20" xfId="0" applyFont="1" applyFill="1" applyBorder="1" applyAlignment="1" applyProtection="1">
      <alignment horizontal="center" vertical="center" wrapText="1"/>
      <protection/>
    </xf>
    <xf numFmtId="0" fontId="6" fillId="7" borderId="10" xfId="0" applyFont="1" applyFill="1" applyBorder="1" applyAlignment="1" applyProtection="1">
      <alignment horizontal="center" vertical="center"/>
      <protection/>
    </xf>
    <xf numFmtId="0" fontId="6" fillId="7" borderId="12" xfId="0" applyFont="1" applyFill="1" applyBorder="1" applyAlignment="1" applyProtection="1">
      <alignment horizontal="center" vertical="center"/>
      <protection/>
    </xf>
    <xf numFmtId="38" fontId="3" fillId="0" borderId="20" xfId="48" applyFont="1" applyBorder="1" applyAlignment="1">
      <alignment horizontal="right" vertical="center" shrinkToFit="1"/>
    </xf>
    <xf numFmtId="38" fontId="3" fillId="0" borderId="10" xfId="48" applyFont="1" applyBorder="1" applyAlignment="1">
      <alignment horizontal="right" vertical="center" shrinkToFit="1"/>
    </xf>
    <xf numFmtId="0" fontId="12" fillId="0" borderId="32" xfId="62" applyFont="1" applyFill="1" applyBorder="1" applyAlignment="1" applyProtection="1">
      <alignment horizontal="center" vertical="center" wrapText="1" shrinkToFit="1"/>
      <protection/>
    </xf>
    <xf numFmtId="0" fontId="6" fillId="7" borderId="17" xfId="0" applyFont="1" applyFill="1" applyBorder="1" applyAlignment="1" applyProtection="1">
      <alignment horizontal="left" vertical="center" wrapText="1" shrinkToFit="1"/>
      <protection/>
    </xf>
    <xf numFmtId="0" fontId="6" fillId="7" borderId="18" xfId="0" applyFont="1" applyFill="1" applyBorder="1" applyAlignment="1" applyProtection="1">
      <alignment horizontal="left" vertical="center" wrapText="1" shrinkToFit="1"/>
      <protection/>
    </xf>
    <xf numFmtId="0" fontId="6" fillId="7" borderId="16" xfId="0" applyFont="1" applyFill="1" applyBorder="1" applyAlignment="1" applyProtection="1">
      <alignment horizontal="left" vertical="center" wrapText="1" shrinkToFit="1"/>
      <protection/>
    </xf>
    <xf numFmtId="0" fontId="6" fillId="7" borderId="20" xfId="0" applyFont="1" applyFill="1" applyBorder="1" applyAlignment="1" applyProtection="1">
      <alignment horizontal="left" vertical="center" shrinkToFit="1"/>
      <protection/>
    </xf>
    <xf numFmtId="0" fontId="6" fillId="7" borderId="10" xfId="0" applyFont="1" applyFill="1" applyBorder="1" applyAlignment="1" applyProtection="1">
      <alignment horizontal="left" vertical="center" shrinkToFit="1"/>
      <protection/>
    </xf>
    <xf numFmtId="0" fontId="6" fillId="7" borderId="12" xfId="0" applyFont="1" applyFill="1" applyBorder="1" applyAlignment="1" applyProtection="1">
      <alignment horizontal="left" vertical="center" shrinkToFit="1"/>
      <protection/>
    </xf>
    <xf numFmtId="0" fontId="6" fillId="7" borderId="24" xfId="0" applyFont="1" applyFill="1" applyBorder="1" applyAlignment="1" applyProtection="1">
      <alignment horizontal="center" vertical="center" shrinkToFit="1"/>
      <protection/>
    </xf>
    <xf numFmtId="0" fontId="6" fillId="7" borderId="10" xfId="0" applyFont="1" applyFill="1" applyBorder="1" applyAlignment="1" applyProtection="1">
      <alignment horizontal="center" vertical="center" wrapText="1" shrinkToFit="1"/>
      <protection/>
    </xf>
    <xf numFmtId="0" fontId="6" fillId="7" borderId="12" xfId="0" applyFont="1" applyFill="1" applyBorder="1" applyAlignment="1" applyProtection="1">
      <alignment horizontal="center" vertical="center" wrapText="1" shrinkToFit="1"/>
      <protection/>
    </xf>
    <xf numFmtId="38" fontId="31" fillId="0" borderId="33" xfId="48" applyFont="1" applyFill="1" applyBorder="1" applyAlignment="1" applyProtection="1">
      <alignment horizontal="right" vertical="center" shrinkToFit="1"/>
      <protection locked="0"/>
    </xf>
    <xf numFmtId="38" fontId="31" fillId="0" borderId="32" xfId="48" applyFont="1" applyFill="1" applyBorder="1" applyAlignment="1" applyProtection="1">
      <alignment horizontal="right" vertical="center" shrinkToFit="1"/>
      <protection locked="0"/>
    </xf>
    <xf numFmtId="0" fontId="11" fillId="7" borderId="10" xfId="0" applyFont="1" applyFill="1" applyBorder="1" applyAlignment="1" applyProtection="1">
      <alignment horizontal="center" vertical="center" wrapText="1" shrinkToFit="1"/>
      <protection/>
    </xf>
    <xf numFmtId="0" fontId="11" fillId="7" borderId="10" xfId="0" applyFont="1" applyFill="1" applyBorder="1" applyAlignment="1" applyProtection="1">
      <alignment horizontal="center" vertical="center" shrinkToFit="1"/>
      <protection/>
    </xf>
    <xf numFmtId="0" fontId="0" fillId="0" borderId="0" xfId="0" applyFont="1" applyAlignment="1">
      <alignment horizontal="left" vertical="center" wrapText="1"/>
    </xf>
    <xf numFmtId="185" fontId="3" fillId="24" borderId="14" xfId="0" applyNumberFormat="1" applyFont="1" applyFill="1" applyBorder="1" applyAlignment="1">
      <alignment horizontal="right" vertical="center"/>
    </xf>
    <xf numFmtId="185" fontId="3" fillId="24" borderId="34" xfId="0" applyNumberFormat="1" applyFont="1" applyFill="1" applyBorder="1" applyAlignment="1">
      <alignment horizontal="right" vertical="center"/>
    </xf>
    <xf numFmtId="0" fontId="6" fillId="7" borderId="19" xfId="0" applyFont="1" applyFill="1" applyBorder="1" applyAlignment="1" applyProtection="1">
      <alignment horizontal="left" vertical="center" shrinkToFit="1"/>
      <protection/>
    </xf>
    <xf numFmtId="0" fontId="6" fillId="7" borderId="0" xfId="0" applyFont="1" applyFill="1" applyBorder="1" applyAlignment="1" applyProtection="1">
      <alignment horizontal="left" vertical="center" shrinkToFit="1"/>
      <protection/>
    </xf>
    <xf numFmtId="0" fontId="6" fillId="7" borderId="31" xfId="0" applyFont="1" applyFill="1" applyBorder="1" applyAlignment="1" applyProtection="1">
      <alignment horizontal="left" vertical="center" shrinkToFit="1"/>
      <protection/>
    </xf>
    <xf numFmtId="0" fontId="6" fillId="29" borderId="20" xfId="0" applyFont="1" applyFill="1" applyBorder="1" applyAlignment="1">
      <alignment horizontal="center" vertical="center" wrapText="1"/>
    </xf>
    <xf numFmtId="0" fontId="6" fillId="29" borderId="10" xfId="0" applyFont="1" applyFill="1" applyBorder="1" applyAlignment="1">
      <alignment horizontal="center" vertical="center" wrapText="1"/>
    </xf>
    <xf numFmtId="0" fontId="6" fillId="29" borderId="12" xfId="0" applyFont="1" applyFill="1" applyBorder="1" applyAlignment="1">
      <alignment horizontal="center" vertical="center" wrapText="1"/>
    </xf>
    <xf numFmtId="185" fontId="3" fillId="24" borderId="17" xfId="0" applyNumberFormat="1" applyFont="1" applyFill="1" applyBorder="1" applyAlignment="1">
      <alignment horizontal="right" vertical="center" shrinkToFit="1"/>
    </xf>
    <xf numFmtId="185" fontId="3" fillId="24" borderId="18" xfId="0" applyNumberFormat="1" applyFont="1" applyFill="1" applyBorder="1" applyAlignment="1">
      <alignment horizontal="right" vertical="center" shrinkToFit="1"/>
    </xf>
    <xf numFmtId="0" fontId="6" fillId="7" borderId="17" xfId="0" applyFont="1" applyFill="1" applyBorder="1" applyAlignment="1" applyProtection="1">
      <alignment horizontal="left" vertical="center" shrinkToFit="1"/>
      <protection/>
    </xf>
    <xf numFmtId="0" fontId="6" fillId="7" borderId="18" xfId="0" applyFont="1" applyFill="1" applyBorder="1" applyAlignment="1" applyProtection="1">
      <alignment horizontal="left" vertical="center" shrinkToFit="1"/>
      <protection/>
    </xf>
    <xf numFmtId="0" fontId="6" fillId="7" borderId="16" xfId="0" applyFont="1" applyFill="1" applyBorder="1" applyAlignment="1" applyProtection="1">
      <alignment horizontal="left" vertical="center" shrinkToFit="1"/>
      <protection/>
    </xf>
    <xf numFmtId="0" fontId="45" fillId="7" borderId="20" xfId="0" applyFont="1" applyFill="1" applyBorder="1" applyAlignment="1" applyProtection="1">
      <alignment horizontal="left" vertical="center" shrinkToFit="1"/>
      <protection/>
    </xf>
    <xf numFmtId="0" fontId="45" fillId="7" borderId="10" xfId="0" applyFont="1" applyFill="1" applyBorder="1" applyAlignment="1" applyProtection="1">
      <alignment horizontal="left" vertical="center" shrinkToFit="1"/>
      <protection/>
    </xf>
    <xf numFmtId="0" fontId="45" fillId="7" borderId="12" xfId="0" applyFont="1" applyFill="1" applyBorder="1" applyAlignment="1" applyProtection="1">
      <alignment horizontal="left" vertical="center" shrinkToFit="1"/>
      <protection/>
    </xf>
    <xf numFmtId="0" fontId="6" fillId="0" borderId="17" xfId="60" applyFont="1" applyBorder="1" applyAlignment="1">
      <alignment horizontal="left" vertical="top"/>
      <protection/>
    </xf>
    <xf numFmtId="0" fontId="6" fillId="0" borderId="18" xfId="60" applyFont="1" applyBorder="1" applyAlignment="1">
      <alignment horizontal="left" vertical="top"/>
      <protection/>
    </xf>
    <xf numFmtId="0" fontId="6" fillId="0" borderId="16" xfId="60" applyFont="1" applyBorder="1" applyAlignment="1">
      <alignment horizontal="left" vertical="top"/>
      <protection/>
    </xf>
    <xf numFmtId="0" fontId="6" fillId="0" borderId="19" xfId="60" applyFont="1" applyBorder="1" applyAlignment="1">
      <alignment horizontal="left" vertical="top"/>
      <protection/>
    </xf>
    <xf numFmtId="0" fontId="6" fillId="0" borderId="0" xfId="60" applyFont="1" applyBorder="1" applyAlignment="1">
      <alignment horizontal="left" vertical="top"/>
      <protection/>
    </xf>
    <xf numFmtId="0" fontId="6" fillId="0" borderId="31" xfId="60" applyFont="1" applyBorder="1" applyAlignment="1">
      <alignment horizontal="left" vertical="top"/>
      <protection/>
    </xf>
    <xf numFmtId="0" fontId="6" fillId="0" borderId="14" xfId="60" applyFont="1" applyBorder="1" applyAlignment="1">
      <alignment horizontal="left" vertical="top"/>
      <protection/>
    </xf>
    <xf numFmtId="0" fontId="6" fillId="0" borderId="34" xfId="60" applyFont="1" applyBorder="1" applyAlignment="1">
      <alignment horizontal="left" vertical="top"/>
      <protection/>
    </xf>
    <xf numFmtId="0" fontId="6" fillId="0" borderId="23" xfId="60" applyFont="1" applyBorder="1" applyAlignment="1">
      <alignment horizontal="left" vertical="top"/>
      <protection/>
    </xf>
    <xf numFmtId="0" fontId="8" fillId="7" borderId="24" xfId="0" applyFont="1" applyFill="1" applyBorder="1" applyAlignment="1">
      <alignment horizontal="center" vertical="center" shrinkToFit="1"/>
    </xf>
    <xf numFmtId="177" fontId="42" fillId="7" borderId="24" xfId="0" applyNumberFormat="1" applyFont="1" applyFill="1" applyBorder="1" applyAlignment="1">
      <alignment vertical="center" shrinkToFit="1"/>
    </xf>
    <xf numFmtId="177" fontId="42" fillId="0" borderId="35" xfId="0" applyNumberFormat="1" applyFont="1" applyBorder="1" applyAlignment="1">
      <alignment vertical="center" shrinkToFit="1"/>
    </xf>
    <xf numFmtId="0" fontId="42" fillId="0" borderId="36" xfId="0" applyFont="1" applyBorder="1" applyAlignment="1">
      <alignment vertical="center" shrinkToFit="1"/>
    </xf>
    <xf numFmtId="0" fontId="42" fillId="0" borderId="37" xfId="0" applyFont="1" applyBorder="1" applyAlignment="1">
      <alignment vertical="center" shrinkToFit="1"/>
    </xf>
    <xf numFmtId="0" fontId="42" fillId="0" borderId="38" xfId="0" applyFont="1" applyBorder="1" applyAlignment="1">
      <alignment vertical="center" shrinkToFit="1"/>
    </xf>
    <xf numFmtId="177" fontId="42" fillId="0" borderId="39" xfId="0" applyNumberFormat="1" applyFont="1" applyBorder="1" applyAlignment="1">
      <alignment vertical="center" shrinkToFit="1"/>
    </xf>
    <xf numFmtId="0" fontId="8" fillId="7" borderId="19" xfId="0" applyFont="1" applyFill="1" applyBorder="1" applyAlignment="1">
      <alignment horizontal="center" vertical="center" textRotation="255" wrapText="1"/>
    </xf>
    <xf numFmtId="0" fontId="8" fillId="7" borderId="31" xfId="0" applyFont="1" applyFill="1" applyBorder="1" applyAlignment="1">
      <alignment horizontal="center" vertical="center" textRotation="255" wrapText="1"/>
    </xf>
    <xf numFmtId="0" fontId="8" fillId="7" borderId="14" xfId="0" applyFont="1" applyFill="1" applyBorder="1" applyAlignment="1">
      <alignment horizontal="center" vertical="center" textRotation="255" wrapText="1"/>
    </xf>
    <xf numFmtId="0" fontId="8" fillId="7" borderId="23" xfId="0" applyFont="1" applyFill="1" applyBorder="1" applyAlignment="1">
      <alignment horizontal="center" vertical="center" textRotation="255" wrapText="1"/>
    </xf>
    <xf numFmtId="0" fontId="8" fillId="7" borderId="14" xfId="0" applyFont="1" applyFill="1" applyBorder="1" applyAlignment="1">
      <alignment horizontal="distributed" vertical="center" indent="13" shrinkToFit="1"/>
    </xf>
    <xf numFmtId="0" fontId="8" fillId="7" borderId="34" xfId="0" applyFont="1" applyFill="1" applyBorder="1" applyAlignment="1">
      <alignment horizontal="distributed" vertical="center" indent="13" shrinkToFit="1"/>
    </xf>
    <xf numFmtId="0" fontId="8" fillId="7" borderId="23" xfId="0" applyFont="1" applyFill="1" applyBorder="1" applyAlignment="1">
      <alignment horizontal="distributed" vertical="center" indent="13" shrinkToFit="1"/>
    </xf>
    <xf numFmtId="177" fontId="42" fillId="7" borderId="15" xfId="0" applyNumberFormat="1" applyFont="1" applyFill="1" applyBorder="1" applyAlignment="1">
      <alignment horizontal="center" vertical="center" shrinkToFit="1"/>
    </xf>
    <xf numFmtId="0" fontId="42" fillId="0" borderId="40" xfId="0" applyFont="1" applyBorder="1" applyAlignment="1">
      <alignment vertical="center" shrinkToFit="1"/>
    </xf>
    <xf numFmtId="0" fontId="42" fillId="0" borderId="41" xfId="0" applyFont="1" applyBorder="1" applyAlignment="1">
      <alignment vertical="center" shrinkToFit="1"/>
    </xf>
    <xf numFmtId="0" fontId="42" fillId="0" borderId="42" xfId="0" applyFont="1" applyBorder="1" applyAlignment="1">
      <alignment vertical="center" shrinkToFit="1"/>
    </xf>
    <xf numFmtId="177" fontId="42" fillId="0" borderId="43" xfId="0" applyNumberFormat="1" applyFont="1" applyBorder="1" applyAlignment="1">
      <alignment vertical="center" shrinkToFit="1"/>
    </xf>
    <xf numFmtId="0" fontId="42" fillId="0" borderId="44" xfId="0" applyFont="1" applyBorder="1" applyAlignment="1">
      <alignment vertical="center" shrinkToFit="1"/>
    </xf>
    <xf numFmtId="0" fontId="42" fillId="0" borderId="45" xfId="0" applyFont="1" applyBorder="1" applyAlignment="1">
      <alignment vertical="center" shrinkToFit="1"/>
    </xf>
    <xf numFmtId="0" fontId="42" fillId="0" borderId="46" xfId="0" applyFont="1" applyBorder="1" applyAlignment="1">
      <alignment vertical="center" shrinkToFit="1"/>
    </xf>
    <xf numFmtId="0" fontId="8" fillId="7" borderId="20" xfId="0" applyFont="1" applyFill="1" applyBorder="1" applyAlignment="1">
      <alignment horizontal="center" vertical="center" shrinkToFit="1"/>
    </xf>
    <xf numFmtId="0" fontId="8" fillId="7" borderId="10" xfId="0" applyFont="1" applyFill="1" applyBorder="1" applyAlignment="1">
      <alignment horizontal="center" vertical="center" shrinkToFit="1"/>
    </xf>
    <xf numFmtId="0" fontId="8" fillId="7" borderId="12" xfId="0" applyFont="1" applyFill="1" applyBorder="1" applyAlignment="1">
      <alignment horizontal="center" vertical="center" shrinkToFit="1"/>
    </xf>
    <xf numFmtId="177" fontId="42" fillId="7" borderId="20" xfId="0" applyNumberFormat="1" applyFont="1" applyFill="1" applyBorder="1" applyAlignment="1">
      <alignment vertical="center" shrinkToFit="1"/>
    </xf>
    <xf numFmtId="177" fontId="42" fillId="7" borderId="10" xfId="0" applyNumberFormat="1" applyFont="1" applyFill="1" applyBorder="1" applyAlignment="1">
      <alignment vertical="center" shrinkToFit="1"/>
    </xf>
    <xf numFmtId="177" fontId="42" fillId="7" borderId="12" xfId="0" applyNumberFormat="1" applyFont="1" applyFill="1" applyBorder="1" applyAlignment="1">
      <alignment vertical="center" shrinkToFit="1"/>
    </xf>
    <xf numFmtId="0" fontId="8" fillId="7" borderId="24" xfId="0" applyFont="1" applyFill="1" applyBorder="1" applyAlignment="1">
      <alignment horizontal="center" vertical="distributed" textRotation="255"/>
    </xf>
    <xf numFmtId="0" fontId="8" fillId="7" borderId="17" xfId="0" applyFont="1" applyFill="1" applyBorder="1" applyAlignment="1">
      <alignment horizontal="center" vertical="distributed" textRotation="255" wrapText="1"/>
    </xf>
    <xf numFmtId="0" fontId="8" fillId="7" borderId="16" xfId="0" applyFont="1" applyFill="1" applyBorder="1" applyAlignment="1">
      <alignment horizontal="center" vertical="distributed" textRotation="255"/>
    </xf>
    <xf numFmtId="0" fontId="8" fillId="7" borderId="19" xfId="0" applyFont="1" applyFill="1" applyBorder="1" applyAlignment="1">
      <alignment horizontal="center" vertical="distributed" textRotation="255"/>
    </xf>
    <xf numFmtId="0" fontId="8" fillId="7" borderId="31" xfId="0" applyFont="1" applyFill="1" applyBorder="1" applyAlignment="1">
      <alignment horizontal="center" vertical="distributed" textRotation="255"/>
    </xf>
    <xf numFmtId="0" fontId="8" fillId="7" borderId="14" xfId="0" applyFont="1" applyFill="1" applyBorder="1" applyAlignment="1">
      <alignment horizontal="center" vertical="distributed" textRotation="255"/>
    </xf>
    <xf numFmtId="0" fontId="8" fillId="7" borderId="23" xfId="0" applyFont="1" applyFill="1" applyBorder="1" applyAlignment="1">
      <alignment horizontal="center" vertical="distributed" textRotation="255"/>
    </xf>
    <xf numFmtId="0" fontId="8" fillId="7" borderId="20" xfId="0" applyFont="1" applyFill="1" applyBorder="1" applyAlignment="1">
      <alignment horizontal="distributed" vertical="center" indent="13" shrinkToFit="1"/>
    </xf>
    <xf numFmtId="0" fontId="8" fillId="7" borderId="10" xfId="0" applyFont="1" applyFill="1" applyBorder="1" applyAlignment="1">
      <alignment horizontal="distributed" vertical="center" indent="13" shrinkToFit="1"/>
    </xf>
    <xf numFmtId="0" fontId="8" fillId="7" borderId="12" xfId="0" applyFont="1" applyFill="1" applyBorder="1" applyAlignment="1">
      <alignment horizontal="distributed" vertical="center" indent="13" shrinkToFit="1"/>
    </xf>
    <xf numFmtId="177" fontId="8" fillId="7" borderId="24" xfId="0" applyNumberFormat="1" applyFont="1" applyFill="1" applyBorder="1" applyAlignment="1">
      <alignment horizontal="center" vertical="center" shrinkToFit="1"/>
    </xf>
    <xf numFmtId="0" fontId="42" fillId="0" borderId="47" xfId="0" applyFont="1" applyBorder="1" applyAlignment="1">
      <alignment vertical="center" shrinkToFit="1"/>
    </xf>
    <xf numFmtId="0" fontId="42" fillId="0" borderId="47" xfId="0" applyFont="1" applyBorder="1" applyAlignment="1">
      <alignment horizontal="left" vertical="center" indent="2" shrinkToFit="1"/>
    </xf>
    <xf numFmtId="0" fontId="42" fillId="0" borderId="47" xfId="0" applyFont="1" applyBorder="1" applyAlignment="1">
      <alignment horizontal="center" vertical="center" shrinkToFit="1"/>
    </xf>
    <xf numFmtId="177" fontId="42" fillId="0" borderId="48" xfId="0" applyNumberFormat="1" applyFont="1" applyBorder="1" applyAlignment="1">
      <alignment vertical="center" shrinkToFit="1"/>
    </xf>
    <xf numFmtId="177" fontId="42" fillId="0" borderId="49" xfId="0" applyNumberFormat="1" applyFont="1" applyBorder="1" applyAlignment="1">
      <alignment vertical="center" shrinkToFit="1"/>
    </xf>
    <xf numFmtId="177" fontId="42" fillId="0" borderId="50" xfId="0" applyNumberFormat="1" applyFont="1" applyBorder="1" applyAlignment="1">
      <alignment vertical="center" shrinkToFit="1"/>
    </xf>
    <xf numFmtId="0" fontId="42" fillId="0" borderId="35" xfId="0" applyFont="1" applyBorder="1" applyAlignment="1">
      <alignment vertical="center" shrinkToFit="1"/>
    </xf>
    <xf numFmtId="0" fontId="42" fillId="0" borderId="35" xfId="0" applyFont="1" applyBorder="1" applyAlignment="1">
      <alignment horizontal="left" vertical="center" indent="2" shrinkToFit="1"/>
    </xf>
    <xf numFmtId="0" fontId="42" fillId="0" borderId="35" xfId="0" applyFont="1" applyBorder="1" applyAlignment="1">
      <alignment horizontal="center" vertical="center" shrinkToFit="1"/>
    </xf>
    <xf numFmtId="177" fontId="42" fillId="0" borderId="47" xfId="0" applyNumberFormat="1" applyFont="1" applyBorder="1" applyAlignment="1">
      <alignment vertical="center" shrinkToFit="1"/>
    </xf>
    <xf numFmtId="0" fontId="42" fillId="7" borderId="20" xfId="0" applyFont="1" applyFill="1" applyBorder="1" applyAlignment="1">
      <alignment horizontal="center" vertical="center" shrinkToFit="1"/>
    </xf>
    <xf numFmtId="0" fontId="42" fillId="7" borderId="10" xfId="0" applyFont="1" applyFill="1" applyBorder="1" applyAlignment="1">
      <alignment horizontal="center" vertical="center" shrinkToFit="1"/>
    </xf>
    <xf numFmtId="0" fontId="42" fillId="7" borderId="12" xfId="0" applyFont="1" applyFill="1" applyBorder="1" applyAlignment="1">
      <alignment horizontal="center" vertical="center" shrinkToFit="1"/>
    </xf>
    <xf numFmtId="0" fontId="42" fillId="7" borderId="14" xfId="0" applyFont="1" applyFill="1" applyBorder="1" applyAlignment="1">
      <alignment horizontal="distributed" vertical="center" indent="3" shrinkToFit="1"/>
    </xf>
    <xf numFmtId="0" fontId="42" fillId="7" borderId="34" xfId="0" applyFont="1" applyFill="1" applyBorder="1" applyAlignment="1">
      <alignment horizontal="distributed" vertical="center" indent="3" shrinkToFit="1"/>
    </xf>
    <xf numFmtId="0" fontId="42" fillId="7" borderId="23" xfId="0" applyFont="1" applyFill="1" applyBorder="1" applyAlignment="1">
      <alignment horizontal="distributed" vertical="center" indent="3" shrinkToFit="1"/>
    </xf>
    <xf numFmtId="0" fontId="42" fillId="7" borderId="14" xfId="0" applyFont="1" applyFill="1" applyBorder="1" applyAlignment="1">
      <alignment horizontal="distributed" vertical="center" indent="5" shrinkToFit="1"/>
    </xf>
    <xf numFmtId="0" fontId="42" fillId="7" borderId="34" xfId="0" applyFont="1" applyFill="1" applyBorder="1" applyAlignment="1">
      <alignment horizontal="distributed" vertical="center" indent="5" shrinkToFit="1"/>
    </xf>
    <xf numFmtId="0" fontId="42" fillId="7" borderId="23" xfId="0" applyFont="1" applyFill="1" applyBorder="1" applyAlignment="1">
      <alignment horizontal="distributed" vertical="center" indent="5" shrinkToFit="1"/>
    </xf>
    <xf numFmtId="0" fontId="42" fillId="7" borderId="14" xfId="0" applyFont="1" applyFill="1" applyBorder="1" applyAlignment="1">
      <alignment horizontal="center" vertical="center" shrinkToFit="1"/>
    </xf>
    <xf numFmtId="0" fontId="42" fillId="7" borderId="23" xfId="0" applyFont="1" applyFill="1" applyBorder="1" applyAlignment="1">
      <alignment horizontal="center" vertical="center" shrinkToFit="1"/>
    </xf>
    <xf numFmtId="0" fontId="42" fillId="0" borderId="43" xfId="0" applyFont="1" applyBorder="1" applyAlignment="1">
      <alignment vertical="center" shrinkToFit="1"/>
    </xf>
    <xf numFmtId="0" fontId="42" fillId="0" borderId="43" xfId="0" applyFont="1" applyBorder="1" applyAlignment="1">
      <alignment horizontal="center" vertical="center" shrinkToFit="1"/>
    </xf>
    <xf numFmtId="0" fontId="6" fillId="7" borderId="20" xfId="60" applyFont="1" applyFill="1" applyBorder="1" applyAlignment="1">
      <alignment horizontal="center" vertical="center"/>
      <protection/>
    </xf>
    <xf numFmtId="0" fontId="6" fillId="7" borderId="10" xfId="60" applyFont="1" applyFill="1" applyBorder="1" applyAlignment="1">
      <alignment horizontal="center" vertical="center"/>
      <protection/>
    </xf>
    <xf numFmtId="0" fontId="6" fillId="7" borderId="12" xfId="60" applyFont="1" applyFill="1" applyBorder="1" applyAlignment="1">
      <alignment horizontal="center" vertical="center"/>
      <protection/>
    </xf>
    <xf numFmtId="0" fontId="42" fillId="7" borderId="20" xfId="60" applyFont="1" applyFill="1" applyBorder="1" applyAlignment="1" applyProtection="1">
      <alignment horizontal="center" vertical="center" shrinkToFit="1"/>
      <protection hidden="1"/>
    </xf>
    <xf numFmtId="0" fontId="42" fillId="7" borderId="10" xfId="60" applyFont="1" applyFill="1" applyBorder="1" applyAlignment="1" applyProtection="1">
      <alignment horizontal="center" vertical="center" shrinkToFit="1"/>
      <protection hidden="1"/>
    </xf>
    <xf numFmtId="0" fontId="42" fillId="7" borderId="12" xfId="60" applyFont="1" applyFill="1" applyBorder="1" applyAlignment="1" applyProtection="1">
      <alignment horizontal="center" vertical="center" shrinkToFit="1"/>
      <protection hidden="1"/>
    </xf>
    <xf numFmtId="0" fontId="6" fillId="7" borderId="20" xfId="60" applyFont="1" applyFill="1" applyBorder="1" applyAlignment="1">
      <alignment horizontal="center" vertical="center" shrinkToFit="1"/>
      <protection/>
    </xf>
    <xf numFmtId="0" fontId="6" fillId="7" borderId="10" xfId="60" applyFont="1" applyFill="1" applyBorder="1" applyAlignment="1">
      <alignment horizontal="center" vertical="center" shrinkToFit="1"/>
      <protection/>
    </xf>
    <xf numFmtId="0" fontId="6" fillId="7" borderId="12" xfId="60" applyFont="1" applyFill="1" applyBorder="1" applyAlignment="1">
      <alignment horizontal="center" vertical="center" shrinkToFit="1"/>
      <protection/>
    </xf>
    <xf numFmtId="0" fontId="42" fillId="7" borderId="20" xfId="60" applyFont="1" applyFill="1" applyBorder="1" applyAlignment="1" applyProtection="1">
      <alignment vertical="center" shrinkToFit="1"/>
      <protection hidden="1"/>
    </xf>
    <xf numFmtId="0" fontId="42" fillId="7" borderId="10" xfId="60" applyFont="1" applyFill="1" applyBorder="1" applyAlignment="1" applyProtection="1">
      <alignment vertical="center" shrinkToFit="1"/>
      <protection hidden="1"/>
    </xf>
    <xf numFmtId="0" fontId="8" fillId="7" borderId="16" xfId="0" applyFont="1" applyFill="1" applyBorder="1" applyAlignment="1">
      <alignment horizontal="center" vertical="distributed" textRotation="255" wrapText="1"/>
    </xf>
    <xf numFmtId="0" fontId="8" fillId="7" borderId="19" xfId="0" applyFont="1" applyFill="1" applyBorder="1" applyAlignment="1">
      <alignment horizontal="center" vertical="distributed" textRotation="255" wrapText="1"/>
    </xf>
    <xf numFmtId="0" fontId="8" fillId="7" borderId="31" xfId="0" applyFont="1" applyFill="1" applyBorder="1" applyAlignment="1">
      <alignment horizontal="center" vertical="distributed" textRotation="255" wrapText="1"/>
    </xf>
    <xf numFmtId="0" fontId="8" fillId="7" borderId="14" xfId="0" applyFont="1" applyFill="1" applyBorder="1" applyAlignment="1">
      <alignment horizontal="center" vertical="distributed" textRotation="255" wrapText="1"/>
    </xf>
    <xf numFmtId="0" fontId="8" fillId="7" borderId="23" xfId="0" applyFont="1" applyFill="1" applyBorder="1" applyAlignment="1">
      <alignment horizontal="center" vertical="distributed" textRotation="255" wrapText="1"/>
    </xf>
    <xf numFmtId="0" fontId="8" fillId="7" borderId="20" xfId="0" applyFont="1" applyFill="1" applyBorder="1" applyAlignment="1">
      <alignment horizontal="distributed" vertical="center" indent="3" shrinkToFit="1"/>
    </xf>
    <xf numFmtId="0" fontId="8" fillId="7" borderId="10" xfId="0" applyFont="1" applyFill="1" applyBorder="1" applyAlignment="1">
      <alignment horizontal="distributed" vertical="center" indent="3" shrinkToFit="1"/>
    </xf>
    <xf numFmtId="0" fontId="8" fillId="7" borderId="12" xfId="0" applyFont="1" applyFill="1" applyBorder="1" applyAlignment="1">
      <alignment horizontal="distributed" vertical="center" indent="3" shrinkToFit="1"/>
    </xf>
    <xf numFmtId="0" fontId="8" fillId="7" borderId="20" xfId="0" applyFont="1" applyFill="1" applyBorder="1" applyAlignment="1">
      <alignment horizontal="distributed" vertical="center" indent="5" shrinkToFit="1"/>
    </xf>
    <xf numFmtId="0" fontId="8" fillId="7" borderId="10" xfId="0" applyFont="1" applyFill="1" applyBorder="1" applyAlignment="1">
      <alignment horizontal="distributed" vertical="center" indent="5" shrinkToFit="1"/>
    </xf>
    <xf numFmtId="0" fontId="8" fillId="7" borderId="12" xfId="0" applyFont="1" applyFill="1" applyBorder="1" applyAlignment="1">
      <alignment horizontal="distributed" vertical="center" indent="5" shrinkToFit="1"/>
    </xf>
    <xf numFmtId="0" fontId="42" fillId="7" borderId="12" xfId="60" applyFont="1" applyFill="1" applyBorder="1" applyAlignment="1" applyProtection="1">
      <alignment vertical="center" shrinkToFit="1"/>
      <protection hidden="1"/>
    </xf>
    <xf numFmtId="0" fontId="8" fillId="7" borderId="15" xfId="0" applyFont="1" applyFill="1" applyBorder="1" applyAlignment="1">
      <alignment horizontal="center" vertical="center"/>
    </xf>
    <xf numFmtId="0" fontId="6" fillId="7" borderId="24" xfId="61" applyFont="1" applyFill="1" applyBorder="1" applyAlignment="1" applyProtection="1">
      <alignment horizontal="distributed" vertical="center" indent="1"/>
      <protection/>
    </xf>
    <xf numFmtId="0" fontId="6" fillId="7" borderId="20" xfId="61" applyFont="1" applyFill="1" applyBorder="1" applyAlignment="1" applyProtection="1">
      <alignment horizontal="center" vertical="center"/>
      <protection/>
    </xf>
    <xf numFmtId="0" fontId="6" fillId="7" borderId="10" xfId="61" applyFont="1" applyFill="1" applyBorder="1" applyAlignment="1" applyProtection="1">
      <alignment horizontal="center" vertical="center"/>
      <protection/>
    </xf>
    <xf numFmtId="0" fontId="6" fillId="0" borderId="10" xfId="61" applyFont="1" applyBorder="1" applyAlignment="1" applyProtection="1">
      <alignment vertical="center"/>
      <protection/>
    </xf>
    <xf numFmtId="0" fontId="6" fillId="0" borderId="12" xfId="61" applyFont="1" applyBorder="1" applyAlignment="1" applyProtection="1">
      <alignment vertical="center"/>
      <protection/>
    </xf>
    <xf numFmtId="177" fontId="6" fillId="0" borderId="20" xfId="61" applyNumberFormat="1" applyFont="1" applyBorder="1" applyAlignment="1" applyProtection="1">
      <alignment vertical="center" shrinkToFit="1"/>
      <protection/>
    </xf>
    <xf numFmtId="177" fontId="6" fillId="0" borderId="10" xfId="61" applyNumberFormat="1" applyFont="1" applyBorder="1" applyAlignment="1" applyProtection="1">
      <alignment vertical="center" shrinkToFit="1"/>
      <protection/>
    </xf>
    <xf numFmtId="0" fontId="6" fillId="0" borderId="19" xfId="61" applyFont="1" applyBorder="1" applyAlignment="1" applyProtection="1">
      <alignment horizontal="left" vertical="top"/>
      <protection/>
    </xf>
    <xf numFmtId="0" fontId="6" fillId="0" borderId="0" xfId="61" applyFont="1" applyBorder="1" applyAlignment="1" applyProtection="1">
      <alignment horizontal="left" vertical="top"/>
      <protection/>
    </xf>
    <xf numFmtId="0" fontId="6" fillId="0" borderId="31" xfId="61" applyFont="1" applyBorder="1" applyAlignment="1" applyProtection="1">
      <alignment horizontal="left" vertical="top"/>
      <protection/>
    </xf>
    <xf numFmtId="0" fontId="6" fillId="0" borderId="14" xfId="61" applyFont="1" applyBorder="1" applyAlignment="1" applyProtection="1">
      <alignment horizontal="left" vertical="top"/>
      <protection/>
    </xf>
    <xf numFmtId="0" fontId="6" fillId="0" borderId="34" xfId="61" applyFont="1" applyBorder="1" applyAlignment="1" applyProtection="1">
      <alignment horizontal="left" vertical="top"/>
      <protection/>
    </xf>
    <xf numFmtId="0" fontId="6" fillId="0" borderId="23" xfId="61" applyFont="1" applyBorder="1" applyAlignment="1" applyProtection="1">
      <alignment horizontal="left" vertical="top"/>
      <protection/>
    </xf>
    <xf numFmtId="0" fontId="6" fillId="7" borderId="20" xfId="61" applyFont="1" applyFill="1" applyBorder="1" applyAlignment="1" applyProtection="1">
      <alignment horizontal="distributed" vertical="center" indent="1"/>
      <protection/>
    </xf>
    <xf numFmtId="0" fontId="6" fillId="7" borderId="10" xfId="61" applyFont="1" applyFill="1" applyBorder="1" applyAlignment="1" applyProtection="1">
      <alignment horizontal="distributed" vertical="center" indent="1"/>
      <protection/>
    </xf>
    <xf numFmtId="0" fontId="6" fillId="7" borderId="12" xfId="61" applyFont="1" applyFill="1" applyBorder="1" applyAlignment="1" applyProtection="1">
      <alignment horizontal="distributed" vertical="center" indent="1"/>
      <protection/>
    </xf>
    <xf numFmtId="0" fontId="6" fillId="0" borderId="20" xfId="61" applyFont="1" applyFill="1" applyBorder="1" applyAlignment="1" applyProtection="1">
      <alignment vertical="center"/>
      <protection/>
    </xf>
    <xf numFmtId="0" fontId="6" fillId="0" borderId="10" xfId="61" applyFont="1" applyFill="1" applyBorder="1" applyAlignment="1" applyProtection="1">
      <alignment vertical="center"/>
      <protection/>
    </xf>
    <xf numFmtId="0" fontId="6" fillId="0" borderId="12" xfId="61" applyFont="1" applyFill="1" applyBorder="1" applyAlignment="1" applyProtection="1">
      <alignment vertical="center"/>
      <protection/>
    </xf>
    <xf numFmtId="0" fontId="13" fillId="0" borderId="0" xfId="61" applyFont="1" applyBorder="1" applyAlignment="1" applyProtection="1">
      <alignment horizontal="center" vertical="center"/>
      <protection/>
    </xf>
    <xf numFmtId="0" fontId="6" fillId="7" borderId="24" xfId="60" applyFont="1" applyFill="1" applyBorder="1" applyAlignment="1" applyProtection="1">
      <alignment horizontal="distributed" vertical="center" indent="1"/>
      <protection/>
    </xf>
    <xf numFmtId="0" fontId="6" fillId="0" borderId="24" xfId="61" applyFont="1" applyFill="1" applyBorder="1" applyAlignment="1" applyProtection="1">
      <alignment vertical="center"/>
      <protection/>
    </xf>
    <xf numFmtId="0" fontId="6" fillId="29" borderId="24" xfId="61" applyNumberFormat="1" applyFont="1" applyFill="1" applyBorder="1" applyAlignment="1" applyProtection="1">
      <alignment horizontal="left" vertical="center" wrapText="1" shrinkToFit="1"/>
      <protection/>
    </xf>
    <xf numFmtId="0" fontId="6" fillId="29" borderId="24" xfId="60" applyFont="1" applyFill="1" applyBorder="1" applyAlignment="1" applyProtection="1">
      <alignment horizontal="distributed" vertical="center" indent="1"/>
      <protection/>
    </xf>
    <xf numFmtId="0" fontId="6" fillId="29" borderId="24" xfId="61" applyFont="1" applyFill="1" applyBorder="1" applyAlignment="1" applyProtection="1">
      <alignment horizontal="left" vertical="center"/>
      <protection/>
    </xf>
    <xf numFmtId="0" fontId="6" fillId="7" borderId="10" xfId="60" applyFont="1" applyFill="1" applyBorder="1" applyAlignment="1">
      <alignment vertical="center" wrapText="1"/>
      <protection/>
    </xf>
    <xf numFmtId="0" fontId="6" fillId="7" borderId="12" xfId="60" applyFont="1" applyFill="1" applyBorder="1" applyAlignment="1">
      <alignment vertical="center" wrapText="1"/>
      <protection/>
    </xf>
    <xf numFmtId="0" fontId="6" fillId="0" borderId="24" xfId="0" applyFont="1" applyBorder="1" applyAlignment="1" applyProtection="1">
      <alignment horizontal="center" vertical="center"/>
      <protection locked="0"/>
    </xf>
    <xf numFmtId="0" fontId="6" fillId="0" borderId="24" xfId="0" applyFont="1" applyBorder="1" applyAlignment="1" applyProtection="1">
      <alignment vertical="center"/>
      <protection locked="0"/>
    </xf>
    <xf numFmtId="0" fontId="6" fillId="0" borderId="51" xfId="0" applyFont="1" applyBorder="1" applyAlignment="1" applyProtection="1">
      <alignment vertical="center"/>
      <protection locked="0"/>
    </xf>
    <xf numFmtId="0" fontId="6" fillId="7" borderId="52" xfId="60" applyFont="1" applyFill="1" applyBorder="1" applyAlignment="1">
      <alignment vertical="center" wrapText="1"/>
      <protection/>
    </xf>
    <xf numFmtId="0" fontId="6" fillId="7" borderId="53" xfId="60" applyFont="1" applyFill="1" applyBorder="1" applyAlignment="1">
      <alignment vertical="center" wrapText="1"/>
      <protection/>
    </xf>
    <xf numFmtId="0" fontId="6" fillId="0" borderId="54" xfId="0" applyFont="1" applyBorder="1" applyAlignment="1" applyProtection="1">
      <alignment horizontal="center" vertical="center"/>
      <protection locked="0"/>
    </xf>
    <xf numFmtId="0" fontId="6" fillId="0" borderId="54" xfId="0" applyFont="1" applyBorder="1" applyAlignment="1" applyProtection="1">
      <alignment vertical="center"/>
      <protection locked="0"/>
    </xf>
    <xf numFmtId="0" fontId="6" fillId="0" borderId="55" xfId="0" applyFont="1" applyBorder="1" applyAlignment="1" applyProtection="1">
      <alignment vertical="center"/>
      <protection locked="0"/>
    </xf>
    <xf numFmtId="0" fontId="6" fillId="0" borderId="2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20"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56" xfId="0" applyFont="1" applyBorder="1" applyAlignment="1" applyProtection="1">
      <alignment vertical="center"/>
      <protection locked="0"/>
    </xf>
    <xf numFmtId="0" fontId="6" fillId="7" borderId="10" xfId="60" applyFont="1" applyFill="1" applyBorder="1" applyAlignment="1" applyProtection="1">
      <alignment vertical="center" wrapText="1"/>
      <protection locked="0"/>
    </xf>
    <xf numFmtId="0" fontId="6" fillId="7" borderId="10" xfId="60" applyFont="1" applyFill="1" applyBorder="1" applyAlignment="1">
      <alignment vertical="center" wrapText="1" shrinkToFit="1"/>
      <protection/>
    </xf>
    <xf numFmtId="0" fontId="6" fillId="7" borderId="10" xfId="60" applyFont="1" applyFill="1" applyBorder="1" applyAlignment="1">
      <alignment vertical="center" shrinkToFit="1"/>
      <protection/>
    </xf>
    <xf numFmtId="0" fontId="6" fillId="7" borderId="12" xfId="60" applyFont="1" applyFill="1" applyBorder="1" applyAlignment="1">
      <alignment vertical="center" shrinkToFit="1"/>
      <protection/>
    </xf>
    <xf numFmtId="0" fontId="6" fillId="7" borderId="11" xfId="0" applyFont="1" applyFill="1" applyBorder="1" applyAlignment="1">
      <alignment horizontal="distributed" vertical="center" indent="10"/>
    </xf>
    <xf numFmtId="0" fontId="6" fillId="7" borderId="10" xfId="0" applyFont="1" applyFill="1" applyBorder="1" applyAlignment="1">
      <alignment horizontal="distributed" vertical="center" indent="10"/>
    </xf>
    <xf numFmtId="0" fontId="6" fillId="7" borderId="12" xfId="0" applyFont="1" applyFill="1" applyBorder="1" applyAlignment="1">
      <alignment horizontal="distributed" vertical="center" indent="10"/>
    </xf>
    <xf numFmtId="0" fontId="7" fillId="7" borderId="24" xfId="0" applyFont="1" applyFill="1" applyBorder="1" applyAlignment="1">
      <alignment horizontal="center" vertical="center" wrapText="1"/>
    </xf>
    <xf numFmtId="0" fontId="6" fillId="7" borderId="20" xfId="0" applyFont="1" applyFill="1" applyBorder="1" applyAlignment="1">
      <alignment horizontal="distributed" vertical="center" indent="2"/>
    </xf>
    <xf numFmtId="0" fontId="6" fillId="7" borderId="10" xfId="0" applyFont="1" applyFill="1" applyBorder="1" applyAlignment="1">
      <alignment horizontal="distributed" vertical="center" indent="2"/>
    </xf>
    <xf numFmtId="0" fontId="6" fillId="7" borderId="56" xfId="0" applyFont="1" applyFill="1" applyBorder="1" applyAlignment="1">
      <alignment horizontal="distributed" vertical="center" indent="2"/>
    </xf>
    <xf numFmtId="0" fontId="13" fillId="0" borderId="57" xfId="0" applyFont="1" applyBorder="1" applyAlignment="1">
      <alignment horizontal="distributed" vertical="center" indent="10"/>
    </xf>
    <xf numFmtId="0" fontId="6" fillId="7" borderId="58" xfId="60" applyFont="1" applyFill="1" applyBorder="1" applyAlignment="1">
      <alignment horizontal="distributed" vertical="center"/>
      <protection/>
    </xf>
    <xf numFmtId="0" fontId="6" fillId="7" borderId="59" xfId="60" applyFont="1" applyFill="1" applyBorder="1" applyAlignment="1">
      <alignment horizontal="distributed" vertical="center"/>
      <protection/>
    </xf>
    <xf numFmtId="0" fontId="6" fillId="7" borderId="60" xfId="0" applyFont="1" applyFill="1" applyBorder="1" applyAlignment="1">
      <alignment horizontal="distributed" vertical="center"/>
    </xf>
    <xf numFmtId="0" fontId="6" fillId="7" borderId="24" xfId="0" applyFont="1" applyFill="1" applyBorder="1" applyAlignment="1">
      <alignment horizontal="distributed" vertical="center"/>
    </xf>
    <xf numFmtId="0" fontId="6" fillId="7" borderId="20" xfId="0" applyFont="1" applyFill="1" applyBorder="1" applyAlignment="1">
      <alignment horizontal="left" vertical="center"/>
    </xf>
    <xf numFmtId="0" fontId="6" fillId="7" borderId="10" xfId="0" applyFont="1" applyFill="1" applyBorder="1" applyAlignment="1">
      <alignment horizontal="left" vertical="center"/>
    </xf>
    <xf numFmtId="0" fontId="6" fillId="7" borderId="56" xfId="0" applyFont="1" applyFill="1" applyBorder="1" applyAlignment="1">
      <alignment horizontal="left" vertical="center"/>
    </xf>
    <xf numFmtId="0" fontId="6" fillId="7" borderId="61" xfId="60" applyFont="1" applyFill="1" applyBorder="1" applyAlignment="1">
      <alignment horizontal="left" vertical="center" shrinkToFit="1"/>
      <protection/>
    </xf>
    <xf numFmtId="0" fontId="6" fillId="7" borderId="62" xfId="60" applyFont="1" applyFill="1" applyBorder="1" applyAlignment="1">
      <alignment horizontal="left" vertical="center" shrinkToFit="1"/>
      <protection/>
    </xf>
    <xf numFmtId="0" fontId="6" fillId="7" borderId="61" xfId="60" applyFont="1" applyFill="1" applyBorder="1" applyAlignment="1">
      <alignment horizontal="left" vertical="center"/>
      <protection/>
    </xf>
    <xf numFmtId="0" fontId="6" fillId="7" borderId="62" xfId="60" applyFont="1" applyFill="1" applyBorder="1" applyAlignment="1">
      <alignment horizontal="left" vertical="center"/>
      <protection/>
    </xf>
    <xf numFmtId="0" fontId="6" fillId="7" borderId="63" xfId="60"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Book1" xfId="62"/>
    <cellStyle name="良い" xfId="63"/>
  </cellStyles>
  <dxfs count="20">
    <dxf>
      <font>
        <color indexed="9"/>
      </font>
    </dxf>
    <dxf>
      <font>
        <color indexed="9"/>
      </font>
    </dxf>
    <dxf>
      <font>
        <color indexed="9"/>
      </font>
    </dxf>
    <dxf>
      <font>
        <color indexed="9"/>
      </font>
    </dxf>
    <dxf>
      <font>
        <color indexed="9"/>
      </font>
    </dxf>
    <dxf>
      <font>
        <color indexed="9"/>
      </font>
    </dxf>
    <dxf>
      <font>
        <color indexed="9"/>
      </font>
    </dxf>
    <dxf>
      <font>
        <color indexed="9"/>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strike/>
      </font>
      <fill>
        <patternFill>
          <bgColor rgb="FFFFFF00"/>
        </patternFill>
      </fill>
    </dxf>
    <dxf>
      <font>
        <strike val="0"/>
        <color rgb="FFFF0000"/>
      </font>
      <fill>
        <patternFill>
          <bgColor rgb="FFFFFF00"/>
        </patternFill>
      </fill>
    </dxf>
    <dxf>
      <fill>
        <patternFill>
          <bgColor rgb="FFFFFF00"/>
        </patternFill>
      </fill>
    </dxf>
    <dxf>
      <font>
        <strike val="0"/>
        <color rgb="FFFF0000"/>
      </font>
      <fill>
        <patternFill>
          <bgColor rgb="FFFFFF00"/>
        </patternFill>
      </fill>
      <border/>
    </dxf>
    <dxf>
      <font>
        <b val="0"/>
        <i/>
        <strike/>
      </font>
      <fill>
        <patternFill>
          <bgColor rgb="FFFFFF00"/>
        </patternFill>
      </fill>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10</xdr:row>
      <xdr:rowOff>85725</xdr:rowOff>
    </xdr:from>
    <xdr:to>
      <xdr:col>17</xdr:col>
      <xdr:colOff>114300</xdr:colOff>
      <xdr:row>10</xdr:row>
      <xdr:rowOff>771525</xdr:rowOff>
    </xdr:to>
    <xdr:sp>
      <xdr:nvSpPr>
        <xdr:cNvPr id="1" name="正方形/長方形 1"/>
        <xdr:cNvSpPr>
          <a:spLocks/>
        </xdr:cNvSpPr>
      </xdr:nvSpPr>
      <xdr:spPr>
        <a:xfrm>
          <a:off x="3962400" y="2667000"/>
          <a:ext cx="1323975" cy="685800"/>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着手日とは、当該　</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　補助事業に係る契　</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　約の締結日を指す。</a:t>
          </a:r>
        </a:p>
      </xdr:txBody>
    </xdr:sp>
    <xdr:clientData/>
  </xdr:twoCellAnchor>
  <xdr:twoCellAnchor>
    <xdr:from>
      <xdr:col>25</xdr:col>
      <xdr:colOff>266700</xdr:colOff>
      <xdr:row>35</xdr:row>
      <xdr:rowOff>66675</xdr:rowOff>
    </xdr:from>
    <xdr:to>
      <xdr:col>37</xdr:col>
      <xdr:colOff>95250</xdr:colOff>
      <xdr:row>39</xdr:row>
      <xdr:rowOff>0</xdr:rowOff>
    </xdr:to>
    <xdr:sp>
      <xdr:nvSpPr>
        <xdr:cNvPr id="2" name="テキスト ボックス 2"/>
        <xdr:cNvSpPr txBox="1">
          <a:spLocks noChangeArrowheads="1"/>
        </xdr:cNvSpPr>
      </xdr:nvSpPr>
      <xdr:spPr>
        <a:xfrm>
          <a:off x="7543800" y="7343775"/>
          <a:ext cx="3267075" cy="107632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工事完成予定年月日が</a:t>
          </a:r>
          <a:r>
            <a:rPr lang="en-US" cap="none" sz="1100" b="0" i="0" u="none" baseline="0">
              <a:solidFill>
                <a:srgbClr val="000000"/>
              </a:solidFill>
              <a:latin typeface="ＭＳ Ｐゴシック"/>
              <a:ea typeface="ＭＳ Ｐゴシック"/>
              <a:cs typeface="ＭＳ Ｐゴシック"/>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日以降の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a:t>
          </a:r>
          <a:r>
            <a:rPr lang="en-US" cap="none" sz="1100" b="0" i="0" u="none" baseline="0">
              <a:solidFill>
                <a:srgbClr val="000000"/>
              </a:solidFill>
              <a:latin typeface="ＭＳ Ｐゴシック"/>
              <a:ea typeface="ＭＳ Ｐゴシック"/>
              <a:cs typeface="ＭＳ Ｐゴシック"/>
            </a:rPr>
            <a:t>「⑭総工事費」及び「⑮補助対象工事費」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について</a:t>
          </a:r>
          <a:r>
            <a:rPr lang="en-US" cap="none" sz="1100" b="0" i="0" u="none" baseline="0">
              <a:solidFill>
                <a:srgbClr val="000000"/>
              </a:solidFill>
              <a:latin typeface="ＭＳ Ｐゴシック"/>
              <a:ea typeface="ＭＳ Ｐゴシック"/>
              <a:cs typeface="ＭＳ Ｐゴシック"/>
            </a:rPr>
            <a:t>消費税を</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として計上すること。（提出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する入札書等の写しについては、消費税が</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ものでも可とする。）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66675</xdr:colOff>
      <xdr:row>13</xdr:row>
      <xdr:rowOff>95250</xdr:rowOff>
    </xdr:to>
    <xdr:sp>
      <xdr:nvSpPr>
        <xdr:cNvPr id="1" name="テキスト ボックス 1"/>
        <xdr:cNvSpPr txBox="1">
          <a:spLocks noChangeArrowheads="1"/>
        </xdr:cNvSpPr>
      </xdr:nvSpPr>
      <xdr:spPr>
        <a:xfrm>
          <a:off x="8229600" y="1257300"/>
          <a:ext cx="3152775" cy="2781300"/>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◆設計・施工業者（採択業者）が複数にわたる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１社目・・・「様式８－３（設計・施工）①」シート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２社目・・・「様式８－３（設計・施工）②」シート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様式８－１の</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⑭総</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工事費」と「⑳実施設計費」の合計</a:t>
          </a:r>
          <a:r>
            <a:rPr lang="en-US" cap="none" sz="1100" b="0" i="0" u="none" baseline="0">
              <a:solidFill>
                <a:srgbClr val="000000"/>
              </a:solidFill>
              <a:latin typeface="ＭＳ Ｐゴシック"/>
              <a:ea typeface="ＭＳ Ｐゴシック"/>
              <a:cs typeface="ＭＳ Ｐゴシック"/>
            </a:rPr>
            <a:t>と一致させ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設計・施工業者（採択業者）が複数にわたる場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様式８</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－１の「⑭総工事費」と「⑳実施設計費」の合</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計</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28575</xdr:colOff>
      <xdr:row>4</xdr:row>
      <xdr:rowOff>142875</xdr:rowOff>
    </xdr:from>
    <xdr:to>
      <xdr:col>35</xdr:col>
      <xdr:colOff>247650</xdr:colOff>
      <xdr:row>8</xdr:row>
      <xdr:rowOff>76200</xdr:rowOff>
    </xdr:to>
    <xdr:sp>
      <xdr:nvSpPr>
        <xdr:cNvPr id="1" name="テキスト ボックス 1"/>
        <xdr:cNvSpPr txBox="1">
          <a:spLocks noChangeArrowheads="1"/>
        </xdr:cNvSpPr>
      </xdr:nvSpPr>
      <xdr:spPr>
        <a:xfrm>
          <a:off x="7648575" y="1076325"/>
          <a:ext cx="3267075" cy="88582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工事完成予定年月日が</a:t>
          </a:r>
          <a:r>
            <a:rPr lang="en-US" cap="none" sz="1100" b="0" i="0" u="none" baseline="0">
              <a:solidFill>
                <a:srgbClr val="000000"/>
              </a:solidFill>
              <a:latin typeface="ＭＳ Ｐゴシック"/>
              <a:ea typeface="ＭＳ Ｐゴシック"/>
              <a:cs typeface="ＭＳ Ｐゴシック"/>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日以降の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a:t>
          </a:r>
          <a:r>
            <a:rPr lang="en-US" cap="none" sz="1100" b="0" i="0" u="none" baseline="0">
              <a:solidFill>
                <a:srgbClr val="000000"/>
              </a:solidFill>
              <a:latin typeface="ＭＳ Ｐゴシック"/>
              <a:ea typeface="ＭＳ Ｐゴシック"/>
              <a:cs typeface="ＭＳ Ｐゴシック"/>
            </a:rPr>
            <a:t>工事費について</a:t>
          </a:r>
          <a:r>
            <a:rPr lang="en-US" cap="none" sz="1100" b="0" i="0" u="none" baseline="0">
              <a:solidFill>
                <a:srgbClr val="000000"/>
              </a:solidFill>
              <a:latin typeface="ＭＳ Ｐゴシック"/>
              <a:ea typeface="ＭＳ Ｐゴシック"/>
              <a:cs typeface="ＭＳ Ｐゴシック"/>
            </a:rPr>
            <a:t>消費税を</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として計上す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ること。（提出する入札書等の写しについては、消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費税が</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のものでも可とする。）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9525</xdr:colOff>
      <xdr:row>14</xdr:row>
      <xdr:rowOff>47625</xdr:rowOff>
    </xdr:to>
    <xdr:sp>
      <xdr:nvSpPr>
        <xdr:cNvPr id="1" name="テキスト ボックス 1"/>
        <xdr:cNvSpPr txBox="1">
          <a:spLocks noChangeArrowheads="1"/>
        </xdr:cNvSpPr>
      </xdr:nvSpPr>
      <xdr:spPr>
        <a:xfrm>
          <a:off x="8229600" y="1257300"/>
          <a:ext cx="3095625" cy="301942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◆施工業者（採択業者）が複数にわたる場合は、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１社目・・・「様式８－３（施工）①」シート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２社目・・・「様式８－３（施工）②」シート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工事</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実施設計を一括した入札で行う場合は、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「様式</a:t>
          </a:r>
          <a:r>
            <a:rPr lang="en-US" cap="none" sz="1100" b="0" i="0" u="none" baseline="0">
              <a:solidFill>
                <a:srgbClr val="000000"/>
              </a:solidFill>
              <a:latin typeface="ＭＳ Ｐゴシック"/>
              <a:ea typeface="ＭＳ Ｐゴシック"/>
              <a:cs typeface="ＭＳ Ｐゴシック"/>
            </a:rPr>
            <a:t>８－３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）①」シート、「様式</a:t>
          </a:r>
          <a:r>
            <a:rPr lang="en-US" cap="none" sz="1100" b="0" i="0" u="none" baseline="0">
              <a:solidFill>
                <a:srgbClr val="000000"/>
              </a:solidFill>
              <a:latin typeface="ＭＳ Ｐゴシック"/>
              <a:ea typeface="ＭＳ Ｐゴシック"/>
              <a:cs typeface="ＭＳ Ｐゴシック"/>
            </a:rPr>
            <a:t>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）②」シートを使用すること。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様式８－１の「⑭総</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工事費」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施工業者（採択業者）が複数にわたる場合は、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それぞれの入札金額の合計を、</a:t>
          </a:r>
          <a:r>
            <a:rPr lang="en-US" cap="none" sz="1100" b="1" i="0" u="none" baseline="0">
              <a:solidFill>
                <a:srgbClr val="FF0000"/>
              </a:solidFill>
              <a:latin typeface="ＭＳ Ｐゴシック"/>
              <a:ea typeface="ＭＳ Ｐゴシック"/>
              <a:cs typeface="ＭＳ Ｐゴシック"/>
            </a:rPr>
            <a:t>様式８－１の</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「⑭総工事費」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66675</xdr:colOff>
      <xdr:row>11</xdr:row>
      <xdr:rowOff>152400</xdr:rowOff>
    </xdr:to>
    <xdr:sp>
      <xdr:nvSpPr>
        <xdr:cNvPr id="1" name="テキスト ボックス 1"/>
        <xdr:cNvSpPr txBox="1">
          <a:spLocks noChangeArrowheads="1"/>
        </xdr:cNvSpPr>
      </xdr:nvSpPr>
      <xdr:spPr>
        <a:xfrm>
          <a:off x="8229600" y="1257300"/>
          <a:ext cx="3152775" cy="235267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◆点検調査業者（採択業者）が複数にわたる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１社目・・・「様式８－３（点検調査）①」シート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２社目・・・「様式８－３（点検調査）②」シート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様式８－１の「⑱点</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検調査費」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点検調査業者（採択業者）が複数にわたる場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様式８</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－１の「⑱点検調査費」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66675</xdr:colOff>
      <xdr:row>14</xdr:row>
      <xdr:rowOff>47625</xdr:rowOff>
    </xdr:to>
    <xdr:sp>
      <xdr:nvSpPr>
        <xdr:cNvPr id="1" name="テキスト ボックス 1"/>
        <xdr:cNvSpPr txBox="1">
          <a:spLocks noChangeArrowheads="1"/>
        </xdr:cNvSpPr>
      </xdr:nvSpPr>
      <xdr:spPr>
        <a:xfrm>
          <a:off x="8229600" y="1257300"/>
          <a:ext cx="3152775" cy="301942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１社目・・・「様式８－３（実施設計）①」シート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２社目・・・「様式８－３（実施設計）②」シート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工事</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実施設計を一括した入札で行う場合は、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「様式</a:t>
          </a:r>
          <a:r>
            <a:rPr lang="en-US" cap="none" sz="1100" b="0" i="0" u="none" baseline="0">
              <a:solidFill>
                <a:srgbClr val="000000"/>
              </a:solidFill>
              <a:latin typeface="ＭＳ Ｐゴシック"/>
              <a:ea typeface="ＭＳ Ｐゴシック"/>
              <a:cs typeface="ＭＳ Ｐゴシック"/>
            </a:rPr>
            <a:t>８－３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）①」シート、「様式</a:t>
          </a:r>
          <a:r>
            <a:rPr lang="en-US" cap="none" sz="1100" b="0" i="0" u="none" baseline="0">
              <a:solidFill>
                <a:srgbClr val="000000"/>
              </a:solidFill>
              <a:latin typeface="ＭＳ Ｐゴシック"/>
              <a:ea typeface="ＭＳ Ｐゴシック"/>
              <a:cs typeface="ＭＳ Ｐゴシック"/>
            </a:rPr>
            <a:t>８－３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）②」シートを使用すること。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様式８－１の「⑳実</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施設計費」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設計業者（採択業者）が複数にわたる場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様式８</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－１の「⑳実施設計費」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66675</xdr:colOff>
      <xdr:row>13</xdr:row>
      <xdr:rowOff>95250</xdr:rowOff>
    </xdr:to>
    <xdr:sp>
      <xdr:nvSpPr>
        <xdr:cNvPr id="1" name="テキスト ボックス 1"/>
        <xdr:cNvSpPr txBox="1">
          <a:spLocks noChangeArrowheads="1"/>
        </xdr:cNvSpPr>
      </xdr:nvSpPr>
      <xdr:spPr>
        <a:xfrm>
          <a:off x="8229600" y="1257300"/>
          <a:ext cx="3152775" cy="2781300"/>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◆設計・施工業者（採択業者）が複数にわたる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１社目・・・「様式８－３（設計・施工）①」シート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２社目・・・「様式８－３（設計・施工）②」シート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様式８－１の</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⑭総</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工事費」と「⑳実施設計費」の合計</a:t>
          </a:r>
          <a:r>
            <a:rPr lang="en-US" cap="none" sz="1100" b="0" i="0" u="none" baseline="0">
              <a:solidFill>
                <a:srgbClr val="000000"/>
              </a:solidFill>
              <a:latin typeface="ＭＳ Ｐゴシック"/>
              <a:ea typeface="ＭＳ Ｐゴシック"/>
              <a:cs typeface="ＭＳ Ｐゴシック"/>
            </a:rPr>
            <a:t>と一致させ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設計・施工業者（採択業者）が複数にわたる場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様式８</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－１の「⑭総工事費」と「⑳実施設計費」の合</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計</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66675</xdr:colOff>
      <xdr:row>4</xdr:row>
      <xdr:rowOff>304800</xdr:rowOff>
    </xdr:from>
    <xdr:to>
      <xdr:col>33</xdr:col>
      <xdr:colOff>76200</xdr:colOff>
      <xdr:row>15</xdr:row>
      <xdr:rowOff>38100</xdr:rowOff>
    </xdr:to>
    <xdr:sp>
      <xdr:nvSpPr>
        <xdr:cNvPr id="1" name="テキスト ボックス 2"/>
        <xdr:cNvSpPr txBox="1">
          <a:spLocks noChangeArrowheads="1"/>
        </xdr:cNvSpPr>
      </xdr:nvSpPr>
      <xdr:spPr>
        <a:xfrm>
          <a:off x="8296275" y="1562100"/>
          <a:ext cx="3095625" cy="2990850"/>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◆施工業者（採択業者）が複数にわたる場合は、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１社目・・・「様式８－３（施工）①」シート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２社目・・・「様式８－３（施工）②」シート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工事</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実施設計を一括した入札で行う場合は、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「様式</a:t>
          </a:r>
          <a:r>
            <a:rPr lang="en-US" cap="none" sz="1100" b="0" i="0" u="none" baseline="0">
              <a:solidFill>
                <a:srgbClr val="000000"/>
              </a:solidFill>
              <a:latin typeface="ＭＳ Ｐゴシック"/>
              <a:ea typeface="ＭＳ Ｐゴシック"/>
              <a:cs typeface="ＭＳ Ｐゴシック"/>
            </a:rPr>
            <a:t>８－３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）①」シート、「様式</a:t>
          </a:r>
          <a:r>
            <a:rPr lang="en-US" cap="none" sz="1100" b="0" i="0" u="none" baseline="0">
              <a:solidFill>
                <a:srgbClr val="000000"/>
              </a:solidFill>
              <a:latin typeface="ＭＳ Ｐゴシック"/>
              <a:ea typeface="ＭＳ Ｐゴシック"/>
              <a:cs typeface="ＭＳ Ｐゴシック"/>
            </a:rPr>
            <a:t>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）②」シートを使用すること。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様式８－１の「⑭総</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工事費」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施工業者（採択業者）が複数にわたる場合は、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それぞれの入札金額の合計を、</a:t>
          </a:r>
          <a:r>
            <a:rPr lang="en-US" cap="none" sz="1100" b="1" i="0" u="none" baseline="0">
              <a:solidFill>
                <a:srgbClr val="FF0000"/>
              </a:solidFill>
              <a:latin typeface="ＭＳ Ｐゴシック"/>
              <a:ea typeface="ＭＳ Ｐゴシック"/>
              <a:cs typeface="ＭＳ Ｐゴシック"/>
            </a:rPr>
            <a:t>様式８－１の</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「⑭総工事費」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66675</xdr:colOff>
      <xdr:row>11</xdr:row>
      <xdr:rowOff>152400</xdr:rowOff>
    </xdr:to>
    <xdr:sp>
      <xdr:nvSpPr>
        <xdr:cNvPr id="1" name="テキスト ボックス 1"/>
        <xdr:cNvSpPr txBox="1">
          <a:spLocks noChangeArrowheads="1"/>
        </xdr:cNvSpPr>
      </xdr:nvSpPr>
      <xdr:spPr>
        <a:xfrm>
          <a:off x="8229600" y="1257300"/>
          <a:ext cx="3152775" cy="235267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◆点検調査業者（採択業者）が複数にわたる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１社目・・・「様式８－３（点検調査）①」シート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２社目・・・「様式８－３（点検調査）②」シート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様式８－１の「⑱点</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検調査費」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点検調査業者（採択業者）が複数にわたる場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様式８</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－１の「⑱点検調査費」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66675</xdr:colOff>
      <xdr:row>14</xdr:row>
      <xdr:rowOff>47625</xdr:rowOff>
    </xdr:to>
    <xdr:sp>
      <xdr:nvSpPr>
        <xdr:cNvPr id="1" name="テキスト ボックス 1"/>
        <xdr:cNvSpPr txBox="1">
          <a:spLocks noChangeArrowheads="1"/>
        </xdr:cNvSpPr>
      </xdr:nvSpPr>
      <xdr:spPr>
        <a:xfrm>
          <a:off x="8229600" y="1257300"/>
          <a:ext cx="3152775" cy="301942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１社目・・・「様式８－３（実施設計）①」シート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２社目・・・「様式８－３（実施設計）②」シート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工事</a:t>
          </a:r>
          <a:r>
            <a:rPr lang="en-US" cap="none" sz="1100" b="0" i="0" u="none" baseline="0">
              <a:solidFill>
                <a:srgbClr val="000000"/>
              </a:solidFill>
              <a:latin typeface="ＭＳ Ｐゴシック"/>
              <a:ea typeface="ＭＳ Ｐゴシック"/>
              <a:cs typeface="ＭＳ Ｐゴシック"/>
            </a:rPr>
            <a:t>と</a:t>
          </a:r>
          <a:r>
            <a:rPr lang="en-US" cap="none" sz="1100" b="0" i="0" u="none" baseline="0">
              <a:solidFill>
                <a:srgbClr val="000000"/>
              </a:solidFill>
              <a:latin typeface="ＭＳ Ｐゴシック"/>
              <a:ea typeface="ＭＳ Ｐゴシック"/>
              <a:cs typeface="ＭＳ Ｐゴシック"/>
            </a:rPr>
            <a:t>実施設計を一括した入札で行う場合は、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「様式</a:t>
          </a:r>
          <a:r>
            <a:rPr lang="en-US" cap="none" sz="1100" b="0" i="0" u="none" baseline="0">
              <a:solidFill>
                <a:srgbClr val="000000"/>
              </a:solidFill>
              <a:latin typeface="ＭＳ Ｐゴシック"/>
              <a:ea typeface="ＭＳ Ｐゴシック"/>
              <a:cs typeface="ＭＳ Ｐゴシック"/>
            </a:rPr>
            <a:t>８－３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）①」シート、「様式</a:t>
          </a:r>
          <a:r>
            <a:rPr lang="en-US" cap="none" sz="1100" b="0" i="0" u="none" baseline="0">
              <a:solidFill>
                <a:srgbClr val="000000"/>
              </a:solidFill>
              <a:latin typeface="ＭＳ Ｐゴシック"/>
              <a:ea typeface="ＭＳ Ｐゴシック"/>
              <a:cs typeface="ＭＳ Ｐゴシック"/>
            </a:rPr>
            <a:t>８－３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）②」シートを使用すること。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様式８－１の「⑳実</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施設計費」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設計業者（採択業者）が複数にわたる場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様式８</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－１の「⑳実施設計費」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161;&#25104;&#65298;&#20418;\&#24179;&#25104;&#65298;&#65304;&#24180;&#24230;\01%20&#35336;&#30011;&#35519;&#26360;\01%20&#21215;&#38598;&#36890;&#30693;\08%20&#65320;29&#38450;&#28797;&#65288;&#65300;&#65374;&#65303;&#26376;&#30528;&#25163;&#20998;&#65289;\01&#12288;&#27770;&#35009;&#29992;\05-2_(&#20462;&#27491;&#65289;H28&#38450;&#28797;&#12304;&#32784;&#38663;&#31561;&#12305;&#27096;&#24335;&#65298;&#65293;&#65297;&#65374;&#65298;&#65293;&#65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2-1"/>
      <sheetName val="様式2-2"/>
      <sheetName val="様式2-4（H28使用せず）"/>
      <sheetName val="様式2-3"/>
      <sheetName val="様式2-4"/>
      <sheetName val="記入例(2-1)"/>
      <sheetName val="記入例(2-2)"/>
      <sheetName val="記入例(2-3)"/>
      <sheetName val="リスト"/>
      <sheetName val="データ"/>
    </sheetNames>
    <sheetDataSet>
      <sheetData sheetId="8">
        <row r="3">
          <cell r="N3">
            <v>1</v>
          </cell>
          <cell r="P3">
            <v>1</v>
          </cell>
          <cell r="R3" t="str">
            <v>（↓リストから選択）</v>
          </cell>
        </row>
        <row r="4">
          <cell r="N4">
            <v>2</v>
          </cell>
          <cell r="P4">
            <v>2</v>
          </cell>
          <cell r="R4" t="str">
            <v>SRC</v>
          </cell>
          <cell r="V4" t="str">
            <v>明治</v>
          </cell>
        </row>
        <row r="5">
          <cell r="N5">
            <v>3</v>
          </cell>
          <cell r="P5">
            <v>3</v>
          </cell>
          <cell r="R5" t="str">
            <v>RC</v>
          </cell>
          <cell r="V5" t="str">
            <v>大正</v>
          </cell>
        </row>
        <row r="6">
          <cell r="N6">
            <v>4</v>
          </cell>
          <cell r="P6">
            <v>4</v>
          </cell>
          <cell r="R6" t="str">
            <v>S</v>
          </cell>
          <cell r="V6" t="str">
            <v>昭和</v>
          </cell>
        </row>
        <row r="7">
          <cell r="N7">
            <v>5</v>
          </cell>
          <cell r="P7">
            <v>5</v>
          </cell>
          <cell r="R7" t="str">
            <v>W</v>
          </cell>
        </row>
        <row r="8">
          <cell r="N8">
            <v>6</v>
          </cell>
          <cell r="P8">
            <v>6</v>
          </cell>
          <cell r="R8" t="str">
            <v>その他</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2">
    <tabColor indexed="47"/>
  </sheetPr>
  <dimension ref="A1:BB78"/>
  <sheetViews>
    <sheetView tabSelected="1" view="pageBreakPreview" zoomScaleSheetLayoutView="100" zoomScalePageLayoutView="0" workbookViewId="0" topLeftCell="A1">
      <selection activeCell="E4" sqref="E4:K4"/>
    </sheetView>
  </sheetViews>
  <sheetFormatPr defaultColWidth="4.00390625" defaultRowHeight="24" customHeight="1"/>
  <cols>
    <col min="1" max="11" width="4.00390625" style="1" customWidth="1"/>
    <col min="12" max="12" width="3.875" style="1" customWidth="1"/>
    <col min="13" max="17" width="4.00390625" style="1" customWidth="1"/>
    <col min="18" max="18" width="3.625" style="1" customWidth="1"/>
    <col min="19" max="24" width="4.00390625" style="1" customWidth="1"/>
    <col min="25" max="25" width="9.875" style="34" hidden="1" customWidth="1"/>
    <col min="26" max="26" width="9.125" style="10" customWidth="1"/>
    <col min="27" max="28" width="2.50390625" style="10" hidden="1" customWidth="1"/>
    <col min="29" max="32" width="4.00390625" style="10" customWidth="1"/>
    <col min="33" max="54" width="4.00390625" style="4" customWidth="1"/>
    <col min="55" max="16384" width="4.00390625" style="1" customWidth="1"/>
  </cols>
  <sheetData>
    <row r="1" spans="1:32" ht="16.5" customHeight="1">
      <c r="A1" s="4"/>
      <c r="B1" s="4"/>
      <c r="C1" s="4"/>
      <c r="D1" s="4"/>
      <c r="E1" s="4"/>
      <c r="F1" s="4"/>
      <c r="G1" s="4"/>
      <c r="H1" s="4"/>
      <c r="I1" s="4"/>
      <c r="J1" s="4"/>
      <c r="K1" s="4"/>
      <c r="L1" s="4"/>
      <c r="M1" s="4"/>
      <c r="N1" s="4"/>
      <c r="O1" s="4"/>
      <c r="P1" s="4"/>
      <c r="Q1" s="4"/>
      <c r="R1" s="4"/>
      <c r="S1" s="4"/>
      <c r="T1" s="4"/>
      <c r="U1" s="4"/>
      <c r="V1" s="4"/>
      <c r="W1" s="4"/>
      <c r="X1" s="50" t="s">
        <v>104</v>
      </c>
      <c r="Y1" s="30"/>
      <c r="Z1" s="13"/>
      <c r="AA1" s="13"/>
      <c r="AB1" s="13"/>
      <c r="AC1" s="13"/>
      <c r="AD1" s="13"/>
      <c r="AE1" s="13"/>
      <c r="AF1" s="13"/>
    </row>
    <row r="2" spans="1:54" s="3" customFormat="1" ht="25.5" customHeight="1">
      <c r="A2" s="43"/>
      <c r="B2" s="43"/>
      <c r="C2" s="43"/>
      <c r="D2" s="43"/>
      <c r="E2" s="142" t="s">
        <v>20</v>
      </c>
      <c r="F2" s="142"/>
      <c r="G2" s="43">
        <v>31</v>
      </c>
      <c r="H2" s="43" t="s">
        <v>19</v>
      </c>
      <c r="I2" s="43"/>
      <c r="J2" s="49" t="s">
        <v>36</v>
      </c>
      <c r="K2" s="49"/>
      <c r="L2" s="49"/>
      <c r="M2" s="49"/>
      <c r="N2" s="49"/>
      <c r="O2" s="49"/>
      <c r="P2" s="49"/>
      <c r="Q2" s="43"/>
      <c r="R2" s="52" t="s">
        <v>14</v>
      </c>
      <c r="S2" s="43"/>
      <c r="T2" s="52"/>
      <c r="U2" s="43"/>
      <c r="V2" s="52"/>
      <c r="W2" s="43"/>
      <c r="X2" s="43"/>
      <c r="Y2" s="41"/>
      <c r="Z2" s="42"/>
      <c r="AA2" s="42"/>
      <c r="AB2" s="42"/>
      <c r="AC2" s="42"/>
      <c r="AD2" s="42"/>
      <c r="AE2" s="42"/>
      <c r="AF2" s="42"/>
      <c r="AG2" s="43"/>
      <c r="AH2" s="43"/>
      <c r="AI2" s="43"/>
      <c r="AJ2" s="43"/>
      <c r="AK2" s="43"/>
      <c r="AL2" s="43"/>
      <c r="AM2" s="43"/>
      <c r="AN2" s="43"/>
      <c r="AO2" s="43"/>
      <c r="AP2" s="43"/>
      <c r="AQ2" s="43"/>
      <c r="AR2" s="43"/>
      <c r="AS2" s="43"/>
      <c r="AT2" s="43"/>
      <c r="AU2" s="43"/>
      <c r="AV2" s="43"/>
      <c r="AW2" s="43"/>
      <c r="AX2" s="43"/>
      <c r="AY2" s="43"/>
      <c r="AZ2" s="43"/>
      <c r="BA2" s="43"/>
      <c r="BB2" s="43"/>
    </row>
    <row r="3" spans="1:54" s="2" customFormat="1" ht="4.5" customHeight="1">
      <c r="A3" s="5"/>
      <c r="B3" s="5"/>
      <c r="C3" s="5"/>
      <c r="D3" s="5"/>
      <c r="E3" s="5"/>
      <c r="F3" s="5"/>
      <c r="G3" s="5"/>
      <c r="H3" s="51"/>
      <c r="I3" s="51"/>
      <c r="J3" s="43"/>
      <c r="K3" s="53"/>
      <c r="L3" s="5"/>
      <c r="M3" s="5"/>
      <c r="N3" s="5"/>
      <c r="O3" s="5"/>
      <c r="P3" s="5"/>
      <c r="Q3" s="5"/>
      <c r="R3" s="5"/>
      <c r="S3" s="5"/>
      <c r="T3" s="5"/>
      <c r="U3" s="5"/>
      <c r="V3" s="5"/>
      <c r="W3" s="5"/>
      <c r="X3" s="5"/>
      <c r="Y3" s="30"/>
      <c r="Z3" s="13"/>
      <c r="AA3" s="13"/>
      <c r="AB3" s="13"/>
      <c r="AC3" s="13"/>
      <c r="AD3" s="13"/>
      <c r="AE3" s="13"/>
      <c r="AF3" s="13"/>
      <c r="AG3" s="5"/>
      <c r="AH3" s="5"/>
      <c r="AI3" s="5"/>
      <c r="AJ3" s="5"/>
      <c r="AK3" s="5"/>
      <c r="AL3" s="5"/>
      <c r="AM3" s="5"/>
      <c r="AN3" s="5"/>
      <c r="AO3" s="5"/>
      <c r="AP3" s="5"/>
      <c r="AQ3" s="5"/>
      <c r="AR3" s="5"/>
      <c r="AS3" s="5"/>
      <c r="AT3" s="5"/>
      <c r="AU3" s="5"/>
      <c r="AV3" s="5"/>
      <c r="AW3" s="5"/>
      <c r="AX3" s="5"/>
      <c r="AY3" s="5"/>
      <c r="AZ3" s="5"/>
      <c r="BA3" s="5"/>
      <c r="BB3" s="5"/>
    </row>
    <row r="4" spans="1:54" s="22" customFormat="1" ht="22.5" customHeight="1">
      <c r="A4" s="155" t="s">
        <v>107</v>
      </c>
      <c r="B4" s="155"/>
      <c r="C4" s="155"/>
      <c r="D4" s="155"/>
      <c r="E4" s="134"/>
      <c r="F4" s="134"/>
      <c r="G4" s="134"/>
      <c r="H4" s="134"/>
      <c r="I4" s="134"/>
      <c r="J4" s="134"/>
      <c r="K4" s="134"/>
      <c r="L4" s="1"/>
      <c r="M4" s="1"/>
      <c r="N4" s="1"/>
      <c r="O4" s="1"/>
      <c r="P4" s="1"/>
      <c r="Q4" s="1"/>
      <c r="R4" s="1"/>
      <c r="S4" s="1"/>
      <c r="T4" s="1"/>
      <c r="U4" s="1"/>
      <c r="V4" s="1"/>
      <c r="W4" s="1"/>
      <c r="X4" s="1"/>
      <c r="Y4" s="31"/>
      <c r="Z4" s="20"/>
      <c r="AA4" s="20"/>
      <c r="AB4" s="20"/>
      <c r="AC4" s="20"/>
      <c r="AD4" s="20"/>
      <c r="AE4" s="20"/>
      <c r="AF4" s="20"/>
      <c r="AG4" s="21"/>
      <c r="AH4" s="21"/>
      <c r="AI4" s="21"/>
      <c r="AJ4" s="21"/>
      <c r="AK4" s="21"/>
      <c r="AL4" s="21"/>
      <c r="AM4" s="21"/>
      <c r="AN4" s="21"/>
      <c r="AO4" s="21"/>
      <c r="AP4" s="21"/>
      <c r="AQ4" s="21"/>
      <c r="AR4" s="21"/>
      <c r="AS4" s="21"/>
      <c r="AT4" s="21"/>
      <c r="AU4" s="21"/>
      <c r="AV4" s="21"/>
      <c r="AW4" s="21"/>
      <c r="AX4" s="21"/>
      <c r="AY4" s="21"/>
      <c r="AZ4" s="21"/>
      <c r="BA4" s="21"/>
      <c r="BB4" s="21"/>
    </row>
    <row r="5" spans="1:54" s="22" customFormat="1" ht="22.5" customHeight="1">
      <c r="A5" s="123" t="s">
        <v>16</v>
      </c>
      <c r="B5" s="124"/>
      <c r="C5" s="124"/>
      <c r="D5" s="125"/>
      <c r="E5" s="126"/>
      <c r="F5" s="127"/>
      <c r="G5" s="127"/>
      <c r="H5" s="127"/>
      <c r="I5" s="127"/>
      <c r="J5" s="127"/>
      <c r="K5" s="127"/>
      <c r="L5" s="123" t="s">
        <v>109</v>
      </c>
      <c r="M5" s="124"/>
      <c r="N5" s="124"/>
      <c r="O5" s="125"/>
      <c r="P5" s="126"/>
      <c r="Q5" s="127"/>
      <c r="R5" s="127"/>
      <c r="S5" s="127"/>
      <c r="T5" s="127"/>
      <c r="U5" s="127"/>
      <c r="V5" s="127"/>
      <c r="W5" s="127"/>
      <c r="X5" s="128"/>
      <c r="Y5" s="31"/>
      <c r="Z5" s="20"/>
      <c r="AA5" s="20"/>
      <c r="AB5" s="20"/>
      <c r="AC5" s="20"/>
      <c r="AD5" s="20"/>
      <c r="AE5" s="20"/>
      <c r="AF5" s="20"/>
      <c r="AG5" s="21"/>
      <c r="AH5" s="21"/>
      <c r="AI5" s="21"/>
      <c r="AJ5" s="21"/>
      <c r="AK5" s="21"/>
      <c r="AL5" s="21"/>
      <c r="AM5" s="21"/>
      <c r="AN5" s="21"/>
      <c r="AO5" s="21"/>
      <c r="AP5" s="21"/>
      <c r="AQ5" s="21"/>
      <c r="AR5" s="21"/>
      <c r="AS5" s="21"/>
      <c r="AT5" s="21"/>
      <c r="AU5" s="21"/>
      <c r="AV5" s="21"/>
      <c r="AW5" s="21"/>
      <c r="AX5" s="21"/>
      <c r="AY5" s="21"/>
      <c r="AZ5" s="21"/>
      <c r="BA5" s="21"/>
      <c r="BB5" s="21"/>
    </row>
    <row r="6" spans="1:54" s="22" customFormat="1" ht="30" customHeight="1">
      <c r="A6" s="143" t="s">
        <v>110</v>
      </c>
      <c r="B6" s="144"/>
      <c r="C6" s="144"/>
      <c r="D6" s="145"/>
      <c r="E6" s="126"/>
      <c r="F6" s="127"/>
      <c r="G6" s="127"/>
      <c r="H6" s="127"/>
      <c r="I6" s="127"/>
      <c r="J6" s="127"/>
      <c r="K6" s="127"/>
      <c r="L6" s="127"/>
      <c r="M6" s="127"/>
      <c r="N6" s="127"/>
      <c r="O6" s="127"/>
      <c r="P6" s="127"/>
      <c r="Q6" s="127"/>
      <c r="R6" s="127"/>
      <c r="S6" s="127"/>
      <c r="T6" s="127"/>
      <c r="U6" s="127"/>
      <c r="V6" s="127"/>
      <c r="W6" s="127"/>
      <c r="X6" s="128"/>
      <c r="Y6" s="11" t="b">
        <f>ISNUMBER(FIND(E5,E6))</f>
        <v>1</v>
      </c>
      <c r="AA6" s="11"/>
      <c r="AB6" s="11"/>
      <c r="AC6" s="11"/>
      <c r="AD6" s="11"/>
      <c r="AE6" s="11"/>
      <c r="AF6" s="11"/>
      <c r="AL6" s="21"/>
      <c r="AM6" s="21"/>
      <c r="AN6" s="21"/>
      <c r="AO6" s="21"/>
      <c r="AP6" s="21"/>
      <c r="AQ6" s="21"/>
      <c r="AR6" s="21"/>
      <c r="AS6" s="21"/>
      <c r="AT6" s="21"/>
      <c r="AU6" s="21"/>
      <c r="AV6" s="21"/>
      <c r="AW6" s="21"/>
      <c r="AX6" s="21"/>
      <c r="AY6" s="21"/>
      <c r="AZ6" s="21"/>
      <c r="BA6" s="21"/>
      <c r="BB6" s="21"/>
    </row>
    <row r="7" spans="1:54" s="22" customFormat="1" ht="22.5" customHeight="1">
      <c r="A7" s="123" t="s">
        <v>11</v>
      </c>
      <c r="B7" s="124"/>
      <c r="C7" s="124"/>
      <c r="D7" s="125"/>
      <c r="E7" s="126"/>
      <c r="F7" s="127"/>
      <c r="G7" s="127"/>
      <c r="H7" s="127"/>
      <c r="I7" s="127"/>
      <c r="J7" s="127"/>
      <c r="K7" s="127"/>
      <c r="L7" s="127"/>
      <c r="M7" s="127"/>
      <c r="N7" s="127"/>
      <c r="O7" s="127"/>
      <c r="P7" s="127"/>
      <c r="Q7" s="127"/>
      <c r="R7" s="127"/>
      <c r="S7" s="127"/>
      <c r="T7" s="127"/>
      <c r="U7" s="127"/>
      <c r="V7" s="127"/>
      <c r="W7" s="127"/>
      <c r="X7" s="128"/>
      <c r="Y7" s="11"/>
      <c r="AA7" s="11"/>
      <c r="AB7" s="11"/>
      <c r="AC7" s="11"/>
      <c r="AD7" s="11"/>
      <c r="AE7" s="11"/>
      <c r="AF7" s="11"/>
      <c r="AL7" s="21"/>
      <c r="AM7" s="21"/>
      <c r="AN7" s="21"/>
      <c r="AO7" s="21"/>
      <c r="AP7" s="21"/>
      <c r="AQ7" s="21"/>
      <c r="AR7" s="21"/>
      <c r="AS7" s="21"/>
      <c r="AT7" s="21"/>
      <c r="AU7" s="21"/>
      <c r="AV7" s="21"/>
      <c r="AW7" s="21"/>
      <c r="AX7" s="21"/>
      <c r="AY7" s="21"/>
      <c r="AZ7" s="21"/>
      <c r="BA7" s="21"/>
      <c r="BB7" s="21"/>
    </row>
    <row r="8" spans="1:32" s="26" customFormat="1" ht="14.25" customHeight="1">
      <c r="A8" s="28"/>
      <c r="B8" s="28"/>
      <c r="C8" s="28"/>
      <c r="D8" s="28"/>
      <c r="E8" s="29"/>
      <c r="F8" s="29"/>
      <c r="R8" s="27"/>
      <c r="S8" s="27"/>
      <c r="T8" s="27"/>
      <c r="U8" s="27"/>
      <c r="V8" s="27"/>
      <c r="W8" s="27"/>
      <c r="X8" s="27"/>
      <c r="Y8" s="33"/>
      <c r="Z8" s="25"/>
      <c r="AA8" s="25"/>
      <c r="AB8" s="25"/>
      <c r="AC8" s="25"/>
      <c r="AD8" s="25"/>
      <c r="AE8" s="25"/>
      <c r="AF8" s="25"/>
    </row>
    <row r="9" spans="1:54" s="22" customFormat="1" ht="22.5" customHeight="1">
      <c r="A9" s="108" t="s">
        <v>25</v>
      </c>
      <c r="B9" s="109"/>
      <c r="C9" s="109"/>
      <c r="D9" s="121"/>
      <c r="E9" s="132"/>
      <c r="F9" s="133"/>
      <c r="G9" s="133"/>
      <c r="H9" s="46" t="s">
        <v>2</v>
      </c>
      <c r="I9" s="8"/>
      <c r="J9" s="46" t="s">
        <v>5</v>
      </c>
      <c r="K9" s="8"/>
      <c r="L9" s="45" t="s">
        <v>4</v>
      </c>
      <c r="M9" s="12"/>
      <c r="N9" s="139" t="s">
        <v>26</v>
      </c>
      <c r="O9" s="140"/>
      <c r="P9" s="140"/>
      <c r="Q9" s="141"/>
      <c r="S9" s="129" t="s">
        <v>85</v>
      </c>
      <c r="T9" s="130"/>
      <c r="U9" s="130"/>
      <c r="V9" s="130"/>
      <c r="W9" s="130"/>
      <c r="X9" s="131"/>
      <c r="Y9" s="32" t="str">
        <f>E9&amp;G9&amp;H9&amp;I9&amp;J9&amp;K9&amp;L9</f>
        <v>年月日</v>
      </c>
      <c r="Z9" s="24"/>
      <c r="AA9" s="24"/>
      <c r="AB9" s="24"/>
      <c r="AC9" s="20"/>
      <c r="AD9" s="20"/>
      <c r="AE9" s="20"/>
      <c r="AF9" s="20"/>
      <c r="AG9" s="21"/>
      <c r="AH9" s="21"/>
      <c r="AI9" s="21"/>
      <c r="AJ9" s="21"/>
      <c r="AK9" s="21"/>
      <c r="AL9" s="21"/>
      <c r="AM9" s="21"/>
      <c r="AN9" s="21"/>
      <c r="AO9" s="21"/>
      <c r="AP9" s="21"/>
      <c r="AQ9" s="21"/>
      <c r="AR9" s="21"/>
      <c r="AS9" s="21"/>
      <c r="AT9" s="21"/>
      <c r="AU9" s="21"/>
      <c r="AV9" s="21"/>
      <c r="AW9" s="21"/>
      <c r="AX9" s="21"/>
      <c r="AY9" s="21"/>
      <c r="AZ9" s="21"/>
      <c r="BA9" s="21"/>
      <c r="BB9" s="21"/>
    </row>
    <row r="10" spans="1:54" s="22" customFormat="1" ht="22.5" customHeight="1">
      <c r="A10" s="108" t="s">
        <v>12</v>
      </c>
      <c r="B10" s="109"/>
      <c r="C10" s="109"/>
      <c r="D10" s="121"/>
      <c r="E10" s="132"/>
      <c r="F10" s="133"/>
      <c r="G10" s="133"/>
      <c r="H10" s="46" t="s">
        <v>2</v>
      </c>
      <c r="I10" s="8"/>
      <c r="J10" s="46" t="s">
        <v>3</v>
      </c>
      <c r="K10" s="8"/>
      <c r="L10" s="45" t="s">
        <v>4</v>
      </c>
      <c r="N10" s="135" t="s">
        <v>213</v>
      </c>
      <c r="O10" s="135"/>
      <c r="P10" s="135"/>
      <c r="Q10" s="135"/>
      <c r="S10" s="136" t="s">
        <v>213</v>
      </c>
      <c r="T10" s="137"/>
      <c r="U10" s="137"/>
      <c r="V10" s="137"/>
      <c r="W10" s="137"/>
      <c r="X10" s="138"/>
      <c r="Y10" s="32" t="str">
        <f>E10&amp;G10&amp;H10&amp;I10&amp;J10&amp;K10&amp;L10</f>
        <v>年月日</v>
      </c>
      <c r="Z10" s="20"/>
      <c r="AA10" s="20"/>
      <c r="AB10" s="20"/>
      <c r="AC10" s="20"/>
      <c r="AD10" s="20"/>
      <c r="AE10" s="20"/>
      <c r="AF10" s="20"/>
      <c r="AG10" s="21"/>
      <c r="AH10" s="21"/>
      <c r="AI10" s="21"/>
      <c r="AJ10" s="21"/>
      <c r="AK10" s="21"/>
      <c r="AL10" s="21"/>
      <c r="AM10" s="21"/>
      <c r="AN10" s="21"/>
      <c r="AO10" s="21"/>
      <c r="AP10" s="21"/>
      <c r="AQ10" s="21"/>
      <c r="AR10" s="21"/>
      <c r="AS10" s="21"/>
      <c r="AT10" s="21"/>
      <c r="AU10" s="21"/>
      <c r="AV10" s="21"/>
      <c r="AW10" s="21"/>
      <c r="AX10" s="21"/>
      <c r="AY10" s="21"/>
      <c r="AZ10" s="21"/>
      <c r="BA10" s="21"/>
      <c r="BB10" s="21"/>
    </row>
    <row r="11" spans="14:54" s="22" customFormat="1" ht="67.5" customHeight="1">
      <c r="N11" s="61"/>
      <c r="O11" s="61"/>
      <c r="P11" s="61"/>
      <c r="Q11" s="61"/>
      <c r="T11" s="9"/>
      <c r="U11" s="23"/>
      <c r="V11" s="23"/>
      <c r="W11" s="9"/>
      <c r="X11" s="9"/>
      <c r="Y11" s="32"/>
      <c r="Z11" s="20"/>
      <c r="AA11" s="20"/>
      <c r="AB11" s="20"/>
      <c r="AC11" s="20"/>
      <c r="AD11" s="20"/>
      <c r="AE11" s="20"/>
      <c r="AF11" s="20"/>
      <c r="AG11" s="21"/>
      <c r="AH11" s="21"/>
      <c r="AI11" s="21"/>
      <c r="AJ11" s="21"/>
      <c r="AK11" s="21"/>
      <c r="AL11" s="21"/>
      <c r="AM11" s="21"/>
      <c r="AN11" s="21"/>
      <c r="AO11" s="21"/>
      <c r="AP11" s="21"/>
      <c r="AQ11" s="21"/>
      <c r="AR11" s="21"/>
      <c r="AS11" s="21"/>
      <c r="AT11" s="21"/>
      <c r="AU11" s="21"/>
      <c r="AV11" s="21"/>
      <c r="AW11" s="21"/>
      <c r="AX11" s="21"/>
      <c r="AY11" s="21"/>
      <c r="AZ11" s="21"/>
      <c r="BA11" s="21"/>
      <c r="BB11" s="21"/>
    </row>
    <row r="12" ht="24" customHeight="1">
      <c r="A12" s="62" t="s">
        <v>37</v>
      </c>
    </row>
    <row r="13" spans="1:24" ht="117.75" customHeight="1" hidden="1">
      <c r="A13" s="118" t="s">
        <v>121</v>
      </c>
      <c r="B13" s="118"/>
      <c r="C13" s="118"/>
      <c r="D13" s="118"/>
      <c r="E13" s="118"/>
      <c r="F13" s="118"/>
      <c r="G13" s="118"/>
      <c r="H13" s="118"/>
      <c r="I13" s="118"/>
      <c r="J13" s="118"/>
      <c r="K13" s="118"/>
      <c r="L13" s="118"/>
      <c r="M13" s="118"/>
      <c r="N13" s="118"/>
      <c r="O13" s="118"/>
      <c r="P13" s="118"/>
      <c r="Q13" s="118"/>
      <c r="R13" s="118"/>
      <c r="S13" s="118"/>
      <c r="T13" s="118"/>
      <c r="U13" s="118"/>
      <c r="V13" s="118"/>
      <c r="W13" s="118"/>
      <c r="X13" s="118"/>
    </row>
    <row r="14" spans="1:24" ht="15" customHeight="1">
      <c r="A14" s="87"/>
      <c r="B14" s="87"/>
      <c r="C14" s="87"/>
      <c r="D14" s="87"/>
      <c r="E14" s="87"/>
      <c r="F14" s="87"/>
      <c r="G14" s="87"/>
      <c r="H14" s="87"/>
      <c r="I14" s="87"/>
      <c r="J14" s="87"/>
      <c r="K14" s="87"/>
      <c r="L14" s="87"/>
      <c r="M14" s="87"/>
      <c r="N14" s="87"/>
      <c r="O14" s="87"/>
      <c r="P14" s="87"/>
      <c r="Q14" s="87"/>
      <c r="R14" s="87"/>
      <c r="S14" s="87"/>
      <c r="T14" s="87"/>
      <c r="U14" s="87"/>
      <c r="V14" s="87"/>
      <c r="W14" s="87"/>
      <c r="X14" s="87"/>
    </row>
    <row r="15" spans="1:24" ht="22.5" customHeight="1">
      <c r="A15" s="162" t="s">
        <v>207</v>
      </c>
      <c r="B15" s="162"/>
      <c r="C15" s="162"/>
      <c r="D15" s="162"/>
      <c r="E15" s="162"/>
      <c r="F15" s="162"/>
      <c r="G15" s="162"/>
      <c r="H15" s="162"/>
      <c r="I15" s="162"/>
      <c r="J15" s="162"/>
      <c r="K15" s="162"/>
      <c r="L15" s="162"/>
      <c r="M15" s="162"/>
      <c r="N15" s="162"/>
      <c r="O15" s="162"/>
      <c r="P15" s="162"/>
      <c r="Q15" s="162"/>
      <c r="R15" s="162"/>
      <c r="S15" s="162"/>
      <c r="T15" s="162"/>
      <c r="U15" s="162"/>
      <c r="V15" s="162"/>
      <c r="W15" s="162"/>
      <c r="X15" s="162"/>
    </row>
    <row r="16" spans="1:54" ht="22.5" customHeight="1">
      <c r="A16" s="173" t="s">
        <v>38</v>
      </c>
      <c r="B16" s="174"/>
      <c r="C16" s="174"/>
      <c r="D16" s="174"/>
      <c r="E16" s="174"/>
      <c r="F16" s="174"/>
      <c r="G16" s="174"/>
      <c r="H16" s="174"/>
      <c r="I16" s="174"/>
      <c r="J16" s="174"/>
      <c r="K16" s="174"/>
      <c r="L16" s="175"/>
      <c r="M16" s="116"/>
      <c r="N16" s="117"/>
      <c r="O16" s="117"/>
      <c r="P16" s="56" t="s">
        <v>27</v>
      </c>
      <c r="U16" s="10"/>
      <c r="V16" s="10"/>
      <c r="W16" s="10"/>
      <c r="X16" s="10"/>
      <c r="Y16" s="10"/>
      <c r="AA16" s="4"/>
      <c r="AB16" s="4"/>
      <c r="AC16" s="4"/>
      <c r="AD16" s="4"/>
      <c r="AE16" s="4"/>
      <c r="AF16" s="4"/>
      <c r="AW16" s="1"/>
      <c r="AX16" s="1"/>
      <c r="AY16" s="1"/>
      <c r="AZ16" s="1"/>
      <c r="BA16" s="1"/>
      <c r="BB16" s="1"/>
    </row>
    <row r="17" spans="1:54" ht="22.5" customHeight="1">
      <c r="A17" s="55"/>
      <c r="B17" s="176" t="s">
        <v>313</v>
      </c>
      <c r="C17" s="177"/>
      <c r="D17" s="177"/>
      <c r="E17" s="177"/>
      <c r="F17" s="177"/>
      <c r="G17" s="177"/>
      <c r="H17" s="177"/>
      <c r="I17" s="177"/>
      <c r="J17" s="177"/>
      <c r="K17" s="177"/>
      <c r="L17" s="178"/>
      <c r="M17" s="116"/>
      <c r="N17" s="117"/>
      <c r="O17" s="117"/>
      <c r="P17" s="64" t="s">
        <v>27</v>
      </c>
      <c r="U17" s="10"/>
      <c r="V17" s="10"/>
      <c r="W17" s="10"/>
      <c r="X17" s="10"/>
      <c r="Y17" s="10"/>
      <c r="AA17" s="4"/>
      <c r="AB17" s="4"/>
      <c r="AC17" s="4"/>
      <c r="AD17" s="4"/>
      <c r="AE17" s="4"/>
      <c r="AF17" s="4"/>
      <c r="AW17" s="1"/>
      <c r="AX17" s="1"/>
      <c r="AY17" s="1"/>
      <c r="AZ17" s="1"/>
      <c r="BA17" s="1"/>
      <c r="BB17" s="1"/>
    </row>
    <row r="18" spans="24:54" ht="15" customHeight="1">
      <c r="X18" s="10"/>
      <c r="Y18" s="10"/>
      <c r="AD18" s="4"/>
      <c r="AE18" s="4"/>
      <c r="AF18" s="4"/>
      <c r="AZ18" s="1"/>
      <c r="BA18" s="1"/>
      <c r="BB18" s="1"/>
    </row>
    <row r="19" spans="1:39" ht="22.5" customHeight="1">
      <c r="A19" s="162" t="s">
        <v>208</v>
      </c>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AB19" s="1"/>
      <c r="AC19" s="1"/>
      <c r="AD19" s="1"/>
      <c r="AE19" s="1"/>
      <c r="AF19" s="1"/>
      <c r="AG19" s="1"/>
      <c r="AH19" s="1"/>
      <c r="AI19" s="1"/>
      <c r="AJ19" s="1"/>
      <c r="AK19" s="1"/>
      <c r="AL19" s="1"/>
      <c r="AM19" s="1"/>
    </row>
    <row r="20" spans="1:54" ht="22.5" customHeight="1">
      <c r="A20" s="149" t="s">
        <v>39</v>
      </c>
      <c r="B20" s="150"/>
      <c r="C20" s="150"/>
      <c r="D20" s="150"/>
      <c r="E20" s="150"/>
      <c r="F20" s="150"/>
      <c r="G20" s="150"/>
      <c r="H20" s="150"/>
      <c r="I20" s="150"/>
      <c r="J20" s="150"/>
      <c r="K20" s="150"/>
      <c r="L20" s="151"/>
      <c r="M20" s="171">
        <f>SUM(M21:O23)</f>
        <v>0</v>
      </c>
      <c r="N20" s="172"/>
      <c r="O20" s="172"/>
      <c r="P20" s="56" t="s">
        <v>27</v>
      </c>
      <c r="Q20" s="10"/>
      <c r="R20" s="10"/>
      <c r="S20" s="4"/>
      <c r="Y20" s="1"/>
      <c r="Z20" s="1"/>
      <c r="AA20" s="1"/>
      <c r="AB20" s="1"/>
      <c r="AC20" s="1"/>
      <c r="AD20" s="1"/>
      <c r="AE20" s="1"/>
      <c r="AF20" s="4"/>
      <c r="AO20" s="1"/>
      <c r="AP20" s="1"/>
      <c r="AQ20" s="1"/>
      <c r="AR20" s="1"/>
      <c r="AS20" s="1"/>
      <c r="AT20" s="1"/>
      <c r="AU20" s="1"/>
      <c r="AV20" s="1"/>
      <c r="AW20" s="1"/>
      <c r="AX20" s="1"/>
      <c r="AY20" s="1"/>
      <c r="AZ20" s="1"/>
      <c r="BA20" s="1"/>
      <c r="BB20" s="1"/>
    </row>
    <row r="21" spans="1:54" ht="16.5" customHeight="1">
      <c r="A21" s="60"/>
      <c r="B21" s="58" t="s">
        <v>28</v>
      </c>
      <c r="C21" s="59"/>
      <c r="D21" s="59"/>
      <c r="E21" s="59"/>
      <c r="F21" s="59"/>
      <c r="G21" s="59"/>
      <c r="H21" s="59"/>
      <c r="I21" s="59"/>
      <c r="J21" s="59"/>
      <c r="K21" s="59"/>
      <c r="L21" s="59"/>
      <c r="M21" s="110"/>
      <c r="N21" s="111"/>
      <c r="O21" s="111"/>
      <c r="P21" s="114" t="s">
        <v>27</v>
      </c>
      <c r="Q21" s="10"/>
      <c r="R21" s="4"/>
      <c r="S21" s="4"/>
      <c r="Y21" s="1"/>
      <c r="Z21" s="1"/>
      <c r="AA21" s="1"/>
      <c r="AB21" s="1"/>
      <c r="AC21" s="1"/>
      <c r="AD21" s="1"/>
      <c r="AE21" s="1"/>
      <c r="AF21" s="4"/>
      <c r="AN21" s="1"/>
      <c r="AO21" s="1"/>
      <c r="AP21" s="1"/>
      <c r="AQ21" s="1"/>
      <c r="AR21" s="1"/>
      <c r="AS21" s="1"/>
      <c r="AT21" s="1"/>
      <c r="AU21" s="1"/>
      <c r="AV21" s="1"/>
      <c r="AW21" s="1"/>
      <c r="AX21" s="1"/>
      <c r="AY21" s="1"/>
      <c r="AZ21" s="1"/>
      <c r="BA21" s="1"/>
      <c r="BB21" s="1"/>
    </row>
    <row r="22" spans="1:54" ht="16.5" customHeight="1">
      <c r="A22" s="60"/>
      <c r="B22" s="165" t="s">
        <v>314</v>
      </c>
      <c r="C22" s="166"/>
      <c r="D22" s="166"/>
      <c r="E22" s="166"/>
      <c r="F22" s="166"/>
      <c r="G22" s="166"/>
      <c r="H22" s="166"/>
      <c r="I22" s="166"/>
      <c r="J22" s="166"/>
      <c r="K22" s="166"/>
      <c r="L22" s="167"/>
      <c r="M22" s="112"/>
      <c r="N22" s="113"/>
      <c r="O22" s="113"/>
      <c r="P22" s="115"/>
      <c r="Q22" s="10"/>
      <c r="R22" s="4"/>
      <c r="S22" s="4"/>
      <c r="Y22" s="1"/>
      <c r="Z22" s="1"/>
      <c r="AA22" s="1"/>
      <c r="AB22" s="1"/>
      <c r="AC22" s="1"/>
      <c r="AD22" s="1"/>
      <c r="AE22" s="1"/>
      <c r="AF22" s="4"/>
      <c r="AN22" s="1"/>
      <c r="AO22" s="1"/>
      <c r="AP22" s="1"/>
      <c r="AQ22" s="1"/>
      <c r="AR22" s="1"/>
      <c r="AS22" s="1"/>
      <c r="AT22" s="1"/>
      <c r="AU22" s="1"/>
      <c r="AV22" s="1"/>
      <c r="AW22" s="1"/>
      <c r="AX22" s="1"/>
      <c r="AY22" s="1"/>
      <c r="AZ22" s="1"/>
      <c r="BA22" s="1"/>
      <c r="BB22" s="1"/>
    </row>
    <row r="23" spans="1:54" ht="22.5" customHeight="1">
      <c r="A23" s="54"/>
      <c r="B23" s="152" t="s">
        <v>315</v>
      </c>
      <c r="C23" s="153"/>
      <c r="D23" s="153"/>
      <c r="E23" s="153"/>
      <c r="F23" s="153"/>
      <c r="G23" s="153"/>
      <c r="H23" s="153"/>
      <c r="I23" s="153"/>
      <c r="J23" s="153"/>
      <c r="K23" s="153"/>
      <c r="L23" s="154"/>
      <c r="M23" s="116"/>
      <c r="N23" s="117"/>
      <c r="O23" s="117"/>
      <c r="P23" s="64" t="s">
        <v>27</v>
      </c>
      <c r="Q23" s="10"/>
      <c r="R23" s="4"/>
      <c r="S23" s="4"/>
      <c r="T23" s="4"/>
      <c r="U23" s="4"/>
      <c r="V23" s="4"/>
      <c r="W23" s="4"/>
      <c r="X23" s="4"/>
      <c r="Y23" s="4"/>
      <c r="Z23" s="4"/>
      <c r="AA23" s="4"/>
      <c r="AB23" s="4"/>
      <c r="AC23" s="4"/>
      <c r="AD23" s="4"/>
      <c r="AE23" s="4"/>
      <c r="AF23" s="4"/>
      <c r="AN23" s="1"/>
      <c r="AO23" s="1"/>
      <c r="AP23" s="1"/>
      <c r="AQ23" s="1"/>
      <c r="AR23" s="1"/>
      <c r="AS23" s="1"/>
      <c r="AT23" s="1"/>
      <c r="AU23" s="1"/>
      <c r="AV23" s="1"/>
      <c r="AW23" s="1"/>
      <c r="AX23" s="1"/>
      <c r="AY23" s="1"/>
      <c r="AZ23" s="1"/>
      <c r="BA23" s="1"/>
      <c r="BB23" s="1"/>
    </row>
    <row r="24" spans="24:54" ht="6.75" customHeight="1">
      <c r="X24" s="34"/>
      <c r="Y24" s="10"/>
      <c r="AF24" s="4"/>
      <c r="BB24" s="1"/>
    </row>
    <row r="25" spans="1:24" ht="24" customHeight="1" hidden="1">
      <c r="A25" s="119" t="s">
        <v>129</v>
      </c>
      <c r="B25" s="120"/>
      <c r="C25" s="120"/>
      <c r="D25" s="120"/>
      <c r="E25" s="120"/>
      <c r="F25" s="120"/>
      <c r="G25" s="120"/>
      <c r="H25" s="120"/>
      <c r="I25" s="120"/>
      <c r="J25" s="120"/>
      <c r="K25" s="120"/>
      <c r="L25" s="120"/>
      <c r="M25" s="120"/>
      <c r="N25" s="120"/>
      <c r="O25" s="120"/>
      <c r="P25" s="120"/>
      <c r="Q25" s="120"/>
      <c r="R25" s="120"/>
      <c r="S25" s="120"/>
      <c r="T25" s="120"/>
      <c r="U25" s="120"/>
      <c r="V25" s="120"/>
      <c r="W25" s="120"/>
      <c r="X25" s="120"/>
    </row>
    <row r="26" spans="1:24" ht="24" customHeight="1" hidden="1">
      <c r="A26" s="120"/>
      <c r="B26" s="120"/>
      <c r="C26" s="120"/>
      <c r="D26" s="120"/>
      <c r="E26" s="120"/>
      <c r="F26" s="120"/>
      <c r="G26" s="120"/>
      <c r="H26" s="120"/>
      <c r="I26" s="120"/>
      <c r="J26" s="120"/>
      <c r="K26" s="120"/>
      <c r="L26" s="120"/>
      <c r="M26" s="120"/>
      <c r="N26" s="120"/>
      <c r="O26" s="120"/>
      <c r="P26" s="120"/>
      <c r="Q26" s="120"/>
      <c r="R26" s="120"/>
      <c r="S26" s="120"/>
      <c r="T26" s="120"/>
      <c r="U26" s="120"/>
      <c r="V26" s="120"/>
      <c r="W26" s="120"/>
      <c r="X26" s="120"/>
    </row>
    <row r="27" spans="1:24" ht="24" customHeight="1" hidden="1">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row>
    <row r="28" spans="1:24" ht="24" customHeight="1" hidden="1">
      <c r="A28" s="120"/>
      <c r="B28" s="120"/>
      <c r="C28" s="120"/>
      <c r="D28" s="120"/>
      <c r="E28" s="120"/>
      <c r="F28" s="120"/>
      <c r="G28" s="120"/>
      <c r="H28" s="120"/>
      <c r="I28" s="120"/>
      <c r="J28" s="120"/>
      <c r="K28" s="120"/>
      <c r="L28" s="120"/>
      <c r="M28" s="120"/>
      <c r="N28" s="120"/>
      <c r="O28" s="120"/>
      <c r="P28" s="120"/>
      <c r="Q28" s="120"/>
      <c r="R28" s="120"/>
      <c r="S28" s="120"/>
      <c r="T28" s="120"/>
      <c r="U28" s="120"/>
      <c r="V28" s="120"/>
      <c r="W28" s="120"/>
      <c r="X28" s="120"/>
    </row>
    <row r="29" spans="1:24" ht="24" customHeight="1" hidden="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row>
    <row r="30" spans="1:24" ht="24" customHeight="1" hidden="1">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row>
    <row r="31" spans="1:24" ht="57" customHeight="1" hidden="1">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row>
    <row r="32" ht="34.5" customHeight="1"/>
    <row r="33" spans="1:34" ht="24" customHeight="1">
      <c r="A33" s="62" t="s">
        <v>40</v>
      </c>
      <c r="AH33" s="4" t="s">
        <v>33</v>
      </c>
    </row>
    <row r="34" spans="1:24" ht="33" customHeight="1" hidden="1">
      <c r="A34" s="118" t="s">
        <v>81</v>
      </c>
      <c r="B34" s="118"/>
      <c r="C34" s="118"/>
      <c r="D34" s="118"/>
      <c r="E34" s="118"/>
      <c r="F34" s="118"/>
      <c r="G34" s="118"/>
      <c r="H34" s="118"/>
      <c r="I34" s="118"/>
      <c r="J34" s="118"/>
      <c r="K34" s="118"/>
      <c r="L34" s="118"/>
      <c r="M34" s="118"/>
      <c r="N34" s="118"/>
      <c r="O34" s="118"/>
      <c r="P34" s="118"/>
      <c r="Q34" s="118"/>
      <c r="R34" s="118"/>
      <c r="S34" s="118"/>
      <c r="T34" s="118"/>
      <c r="U34" s="118"/>
      <c r="V34" s="118"/>
      <c r="W34" s="118"/>
      <c r="X34" s="118"/>
    </row>
    <row r="35" spans="1:24" ht="15" customHeight="1">
      <c r="A35" s="87"/>
      <c r="B35" s="87"/>
      <c r="C35" s="87"/>
      <c r="D35" s="87"/>
      <c r="E35" s="87"/>
      <c r="F35" s="87"/>
      <c r="G35" s="87"/>
      <c r="H35" s="87"/>
      <c r="I35" s="87"/>
      <c r="J35" s="87"/>
      <c r="K35" s="87"/>
      <c r="L35" s="87"/>
      <c r="M35" s="87"/>
      <c r="N35" s="87"/>
      <c r="O35" s="87"/>
      <c r="P35" s="87"/>
      <c r="Q35" s="87"/>
      <c r="R35" s="87"/>
      <c r="S35" s="87"/>
      <c r="T35" s="87"/>
      <c r="U35" s="87"/>
      <c r="V35" s="87"/>
      <c r="W35" s="87"/>
      <c r="X35" s="87"/>
    </row>
    <row r="36" spans="1:24" ht="21" customHeight="1">
      <c r="A36" s="168" t="s">
        <v>34</v>
      </c>
      <c r="B36" s="169"/>
      <c r="C36" s="169"/>
      <c r="D36" s="169"/>
      <c r="E36" s="169"/>
      <c r="F36" s="169"/>
      <c r="G36" s="169"/>
      <c r="H36" s="169"/>
      <c r="I36" s="169"/>
      <c r="J36" s="169"/>
      <c r="K36" s="169"/>
      <c r="L36" s="170"/>
      <c r="M36" s="168" t="s">
        <v>35</v>
      </c>
      <c r="N36" s="169"/>
      <c r="O36" s="169"/>
      <c r="P36" s="169"/>
      <c r="Q36" s="169"/>
      <c r="R36" s="170"/>
      <c r="S36" s="108" t="s">
        <v>86</v>
      </c>
      <c r="T36" s="109"/>
      <c r="U36" s="109"/>
      <c r="V36" s="109"/>
      <c r="W36" s="109"/>
      <c r="X36" s="121"/>
    </row>
    <row r="37" spans="1:54" ht="25.5" customHeight="1">
      <c r="A37" s="108" t="s">
        <v>30</v>
      </c>
      <c r="B37" s="109"/>
      <c r="C37" s="109"/>
      <c r="D37" s="122"/>
      <c r="E37" s="122"/>
      <c r="F37" s="64" t="s">
        <v>27</v>
      </c>
      <c r="G37" s="108" t="s">
        <v>31</v>
      </c>
      <c r="H37" s="109"/>
      <c r="I37" s="109"/>
      <c r="J37" s="122"/>
      <c r="K37" s="122"/>
      <c r="L37" s="64" t="s">
        <v>27</v>
      </c>
      <c r="M37" s="108" t="s">
        <v>32</v>
      </c>
      <c r="N37" s="109"/>
      <c r="O37" s="109"/>
      <c r="P37" s="122"/>
      <c r="Q37" s="122"/>
      <c r="R37" s="64" t="s">
        <v>27</v>
      </c>
      <c r="S37" s="163">
        <f>SUM(D37,J37,P37)</f>
        <v>0</v>
      </c>
      <c r="T37" s="164"/>
      <c r="U37" s="164"/>
      <c r="V37" s="164"/>
      <c r="W37" s="164"/>
      <c r="X37" s="72" t="s">
        <v>27</v>
      </c>
      <c r="Y37" s="10"/>
      <c r="Z37" s="4"/>
      <c r="AA37" s="4"/>
      <c r="AB37" s="4"/>
      <c r="AC37" s="4"/>
      <c r="AD37" s="4"/>
      <c r="AE37" s="4"/>
      <c r="AF37" s="4"/>
      <c r="AT37" s="1"/>
      <c r="AU37" s="1"/>
      <c r="AV37" s="1"/>
      <c r="AW37" s="1"/>
      <c r="AX37" s="1"/>
      <c r="AY37" s="1"/>
      <c r="AZ37" s="1"/>
      <c r="BA37" s="1"/>
      <c r="BB37" s="1"/>
    </row>
    <row r="38" spans="8:9" ht="15" customHeight="1">
      <c r="H38" s="63"/>
      <c r="I38" s="63"/>
    </row>
    <row r="39" spans="1:28" ht="28.5" customHeight="1">
      <c r="A39" s="66" t="s">
        <v>43</v>
      </c>
      <c r="B39" s="109" t="s">
        <v>1</v>
      </c>
      <c r="C39" s="109"/>
      <c r="D39" s="109"/>
      <c r="E39" s="109"/>
      <c r="F39" s="121"/>
      <c r="G39" s="146"/>
      <c r="H39" s="147"/>
      <c r="I39" s="147"/>
      <c r="J39" s="147"/>
      <c r="K39" s="147"/>
      <c r="L39" s="57" t="s">
        <v>29</v>
      </c>
      <c r="M39" s="66" t="s">
        <v>41</v>
      </c>
      <c r="N39" s="156" t="s">
        <v>42</v>
      </c>
      <c r="O39" s="156"/>
      <c r="P39" s="156"/>
      <c r="Q39" s="156"/>
      <c r="R39" s="156"/>
      <c r="S39" s="146"/>
      <c r="T39" s="147"/>
      <c r="U39" s="147"/>
      <c r="V39" s="147"/>
      <c r="W39" s="147"/>
      <c r="X39" s="57" t="s">
        <v>29</v>
      </c>
      <c r="AA39" s="10">
        <f>'様式８-2'!V20</f>
        <v>0</v>
      </c>
      <c r="AB39" s="10">
        <f>'様式８-2'!V11</f>
        <v>0</v>
      </c>
    </row>
    <row r="40" spans="1:54" ht="28.5" customHeight="1">
      <c r="A40" s="67" t="s">
        <v>44</v>
      </c>
      <c r="B40" s="156" t="s">
        <v>45</v>
      </c>
      <c r="C40" s="156"/>
      <c r="D40" s="156"/>
      <c r="E40" s="156"/>
      <c r="F40" s="157"/>
      <c r="G40" s="146">
        <f>(D37+J37)*80000</f>
        <v>0</v>
      </c>
      <c r="H40" s="147"/>
      <c r="I40" s="147"/>
      <c r="J40" s="147"/>
      <c r="K40" s="147"/>
      <c r="L40" s="65" t="s">
        <v>29</v>
      </c>
      <c r="M40" s="69" t="s">
        <v>47</v>
      </c>
      <c r="N40" s="156" t="s">
        <v>80</v>
      </c>
      <c r="O40" s="156"/>
      <c r="P40" s="156"/>
      <c r="Q40" s="156"/>
      <c r="R40" s="156"/>
      <c r="S40" s="146">
        <f>IF(G40&lt;S39,G40,IF(S39&lt;G40,S39,0))</f>
        <v>0</v>
      </c>
      <c r="T40" s="147"/>
      <c r="U40" s="147"/>
      <c r="V40" s="147"/>
      <c r="W40" s="147"/>
      <c r="X40" s="57" t="s">
        <v>29</v>
      </c>
      <c r="Y40" s="10"/>
      <c r="BB40" s="1"/>
    </row>
    <row r="41" spans="1:54" ht="28.5" customHeight="1">
      <c r="A41" s="66" t="s">
        <v>46</v>
      </c>
      <c r="B41" s="156" t="s">
        <v>49</v>
      </c>
      <c r="C41" s="156"/>
      <c r="D41" s="156"/>
      <c r="E41" s="156"/>
      <c r="F41" s="157"/>
      <c r="G41" s="146"/>
      <c r="H41" s="147"/>
      <c r="I41" s="147"/>
      <c r="J41" s="147"/>
      <c r="K41" s="147"/>
      <c r="L41" s="57" t="s">
        <v>29</v>
      </c>
      <c r="M41" s="66" t="s">
        <v>48</v>
      </c>
      <c r="N41" s="160" t="s">
        <v>50</v>
      </c>
      <c r="O41" s="161"/>
      <c r="P41" s="161"/>
      <c r="Q41" s="161"/>
      <c r="R41" s="161"/>
      <c r="S41" s="146"/>
      <c r="T41" s="147"/>
      <c r="U41" s="147"/>
      <c r="V41" s="147"/>
      <c r="W41" s="147"/>
      <c r="X41" s="57" t="s">
        <v>29</v>
      </c>
      <c r="Y41" s="10"/>
      <c r="AA41" s="10">
        <f>'様式８-2'!V32</f>
        <v>0</v>
      </c>
      <c r="AB41" s="10">
        <f>'様式８-2'!V26</f>
        <v>0</v>
      </c>
      <c r="BB41" s="1"/>
    </row>
    <row r="42" spans="1:54" ht="28.5" customHeight="1" thickBot="1">
      <c r="A42" s="66" t="s">
        <v>215</v>
      </c>
      <c r="B42" s="156" t="s">
        <v>214</v>
      </c>
      <c r="C42" s="156"/>
      <c r="D42" s="156"/>
      <c r="E42" s="156"/>
      <c r="F42" s="157"/>
      <c r="G42" s="146"/>
      <c r="H42" s="147"/>
      <c r="I42" s="147"/>
      <c r="J42" s="147"/>
      <c r="K42" s="147"/>
      <c r="L42" s="57" t="s">
        <v>29</v>
      </c>
      <c r="M42" s="66" t="s">
        <v>216</v>
      </c>
      <c r="N42" s="160" t="s">
        <v>217</v>
      </c>
      <c r="O42" s="161"/>
      <c r="P42" s="161"/>
      <c r="Q42" s="161"/>
      <c r="R42" s="161"/>
      <c r="S42" s="146"/>
      <c r="T42" s="147"/>
      <c r="U42" s="147"/>
      <c r="V42" s="147"/>
      <c r="W42" s="147"/>
      <c r="X42" s="57" t="s">
        <v>29</v>
      </c>
      <c r="Y42" s="10"/>
      <c r="AA42" s="10">
        <f>'様式８-2'!V44</f>
        <v>0</v>
      </c>
      <c r="AB42" s="10">
        <f>'様式８-2'!V38</f>
        <v>0</v>
      </c>
      <c r="BB42" s="1"/>
    </row>
    <row r="43" spans="1:24" ht="28.5" customHeight="1" thickBot="1" thickTop="1">
      <c r="A43" s="67" t="s">
        <v>218</v>
      </c>
      <c r="B43" s="156" t="s">
        <v>220</v>
      </c>
      <c r="C43" s="156"/>
      <c r="D43" s="156"/>
      <c r="E43" s="156"/>
      <c r="F43" s="157"/>
      <c r="G43" s="146">
        <f>SUM(S40:W42)</f>
        <v>0</v>
      </c>
      <c r="H43" s="147"/>
      <c r="I43" s="147"/>
      <c r="J43" s="147"/>
      <c r="K43" s="147"/>
      <c r="L43" s="57" t="s">
        <v>29</v>
      </c>
      <c r="M43" s="68" t="s">
        <v>219</v>
      </c>
      <c r="N43" s="148" t="s">
        <v>221</v>
      </c>
      <c r="O43" s="148"/>
      <c r="P43" s="148"/>
      <c r="Q43" s="148"/>
      <c r="R43" s="148"/>
      <c r="S43" s="158"/>
      <c r="T43" s="159"/>
      <c r="U43" s="159"/>
      <c r="V43" s="159"/>
      <c r="W43" s="159"/>
      <c r="X43" s="48" t="s">
        <v>13</v>
      </c>
    </row>
    <row r="44" spans="1:32" ht="28.5" customHeight="1" thickTop="1">
      <c r="A44" s="96"/>
      <c r="B44" s="96"/>
      <c r="C44" s="96"/>
      <c r="D44" s="96"/>
      <c r="E44" s="96"/>
      <c r="F44" s="96"/>
      <c r="G44" s="96"/>
      <c r="H44" s="96"/>
      <c r="I44" s="96"/>
      <c r="J44" s="96"/>
      <c r="K44" s="96"/>
      <c r="L44" s="96"/>
      <c r="M44" s="96"/>
      <c r="N44" s="96"/>
      <c r="O44" s="96"/>
      <c r="P44" s="96"/>
      <c r="Q44" s="96"/>
      <c r="R44" s="96"/>
      <c r="S44" s="96"/>
      <c r="T44" s="96"/>
      <c r="U44" s="96"/>
      <c r="V44" s="96"/>
      <c r="W44" s="96"/>
      <c r="X44" s="96"/>
      <c r="Y44" s="30"/>
      <c r="Z44" s="13"/>
      <c r="AA44" s="13"/>
      <c r="AB44" s="13"/>
      <c r="AC44" s="13"/>
      <c r="AD44" s="13"/>
      <c r="AE44" s="13"/>
      <c r="AF44" s="13"/>
    </row>
    <row r="45" spans="1:32" ht="24" customHeight="1">
      <c r="A45" s="97" t="s">
        <v>310</v>
      </c>
      <c r="Y45" s="30"/>
      <c r="Z45" s="13"/>
      <c r="AA45" s="13"/>
      <c r="AB45" s="13"/>
      <c r="AC45" s="13"/>
      <c r="AD45" s="13"/>
      <c r="AE45" s="13"/>
      <c r="AF45" s="13"/>
    </row>
    <row r="48" spans="1:2" ht="24" customHeight="1" hidden="1">
      <c r="A48" s="1">
        <v>4</v>
      </c>
      <c r="B48" s="1">
        <v>1</v>
      </c>
    </row>
    <row r="49" spans="1:2" ht="24" customHeight="1" hidden="1">
      <c r="A49" s="1">
        <v>5</v>
      </c>
      <c r="B49" s="1">
        <v>2</v>
      </c>
    </row>
    <row r="50" spans="1:2" ht="24" customHeight="1" hidden="1">
      <c r="A50" s="1">
        <v>6</v>
      </c>
      <c r="B50" s="1">
        <v>3</v>
      </c>
    </row>
    <row r="51" spans="1:2" ht="24" customHeight="1" hidden="1">
      <c r="A51" s="1">
        <v>7</v>
      </c>
      <c r="B51" s="1">
        <v>4</v>
      </c>
    </row>
    <row r="52" spans="1:2" ht="24" customHeight="1" hidden="1">
      <c r="A52" s="1">
        <v>8</v>
      </c>
      <c r="B52" s="1">
        <v>5</v>
      </c>
    </row>
    <row r="53" spans="1:2" ht="24" customHeight="1" hidden="1">
      <c r="A53" s="1">
        <v>9</v>
      </c>
      <c r="B53" s="1">
        <v>6</v>
      </c>
    </row>
    <row r="54" spans="1:2" ht="24" customHeight="1" hidden="1">
      <c r="A54" s="1">
        <v>10</v>
      </c>
      <c r="B54" s="1">
        <v>7</v>
      </c>
    </row>
    <row r="55" spans="1:2" ht="24" customHeight="1" hidden="1">
      <c r="A55" s="1">
        <v>11</v>
      </c>
      <c r="B55" s="1">
        <v>8</v>
      </c>
    </row>
    <row r="56" spans="1:2" ht="24" customHeight="1" hidden="1">
      <c r="A56" s="1">
        <v>12</v>
      </c>
      <c r="B56" s="1">
        <v>9</v>
      </c>
    </row>
    <row r="57" spans="1:2" ht="24" customHeight="1" hidden="1">
      <c r="A57" s="1">
        <v>1</v>
      </c>
      <c r="B57" s="1">
        <v>10</v>
      </c>
    </row>
    <row r="58" spans="1:2" ht="24" customHeight="1" hidden="1">
      <c r="A58" s="1">
        <v>2</v>
      </c>
      <c r="B58" s="1">
        <v>11</v>
      </c>
    </row>
    <row r="59" spans="1:2" ht="24" customHeight="1" hidden="1">
      <c r="A59" s="1">
        <v>3</v>
      </c>
      <c r="B59" s="1">
        <v>12</v>
      </c>
    </row>
    <row r="60" ht="24" customHeight="1" hidden="1">
      <c r="B60" s="1">
        <v>13</v>
      </c>
    </row>
    <row r="61" ht="24" customHeight="1" hidden="1">
      <c r="B61" s="1">
        <v>14</v>
      </c>
    </row>
    <row r="62" ht="24" customHeight="1" hidden="1">
      <c r="B62" s="1">
        <v>15</v>
      </c>
    </row>
    <row r="63" ht="24" customHeight="1" hidden="1">
      <c r="B63" s="1">
        <v>16</v>
      </c>
    </row>
    <row r="64" ht="24" customHeight="1" hidden="1">
      <c r="B64" s="1">
        <v>17</v>
      </c>
    </row>
    <row r="65" ht="24" customHeight="1" hidden="1">
      <c r="B65" s="1">
        <v>18</v>
      </c>
    </row>
    <row r="66" ht="24" customHeight="1" hidden="1">
      <c r="B66" s="1">
        <v>19</v>
      </c>
    </row>
    <row r="67" ht="24" customHeight="1" hidden="1">
      <c r="B67" s="1">
        <v>20</v>
      </c>
    </row>
    <row r="68" ht="24" customHeight="1" hidden="1">
      <c r="B68" s="1">
        <v>21</v>
      </c>
    </row>
    <row r="69" ht="24" customHeight="1" hidden="1">
      <c r="B69" s="1">
        <v>22</v>
      </c>
    </row>
    <row r="70" ht="24" customHeight="1" hidden="1">
      <c r="B70" s="1">
        <v>23</v>
      </c>
    </row>
    <row r="71" ht="24" customHeight="1" hidden="1">
      <c r="B71" s="1">
        <v>24</v>
      </c>
    </row>
    <row r="72" ht="24" customHeight="1" hidden="1">
      <c r="B72" s="1">
        <v>25</v>
      </c>
    </row>
    <row r="73" ht="24" customHeight="1" hidden="1">
      <c r="B73" s="1">
        <v>26</v>
      </c>
    </row>
    <row r="74" ht="24" customHeight="1" hidden="1">
      <c r="B74" s="1">
        <v>27</v>
      </c>
    </row>
    <row r="75" ht="24" customHeight="1" hidden="1">
      <c r="B75" s="1">
        <v>28</v>
      </c>
    </row>
    <row r="76" ht="24" customHeight="1" hidden="1">
      <c r="B76" s="1">
        <v>29</v>
      </c>
    </row>
    <row r="77" ht="24" customHeight="1" hidden="1">
      <c r="B77" s="1">
        <v>30</v>
      </c>
    </row>
    <row r="78" ht="24" customHeight="1" hidden="1">
      <c r="B78" s="1">
        <v>31</v>
      </c>
    </row>
  </sheetData>
  <sheetProtection formatCells="0"/>
  <protectedRanges>
    <protectedRange sqref="E7:G7 M9 I9:I10 K9:K10" name="範囲1"/>
    <protectedRange sqref="N10:N11" name="範囲1_1"/>
    <protectedRange sqref="E5:G5" name="範囲1_2"/>
    <protectedRange sqref="E6:X6" name="範囲1_3"/>
    <protectedRange sqref="G9:G10" name="範囲1_4"/>
  </protectedRanges>
  <mergeCells count="65">
    <mergeCell ref="B39:F39"/>
    <mergeCell ref="P37:Q37"/>
    <mergeCell ref="M17:O17"/>
    <mergeCell ref="B22:L22"/>
    <mergeCell ref="M36:R36"/>
    <mergeCell ref="A15:X15"/>
    <mergeCell ref="M20:O20"/>
    <mergeCell ref="A36:L36"/>
    <mergeCell ref="A16:L16"/>
    <mergeCell ref="B17:L17"/>
    <mergeCell ref="A19:X19"/>
    <mergeCell ref="M16:O16"/>
    <mergeCell ref="N39:R39"/>
    <mergeCell ref="S37:W37"/>
    <mergeCell ref="N40:R40"/>
    <mergeCell ref="N41:R41"/>
    <mergeCell ref="G40:K40"/>
    <mergeCell ref="G41:K41"/>
    <mergeCell ref="J37:K37"/>
    <mergeCell ref="S39:W39"/>
    <mergeCell ref="S43:W43"/>
    <mergeCell ref="B40:F40"/>
    <mergeCell ref="B41:F41"/>
    <mergeCell ref="S40:W40"/>
    <mergeCell ref="S41:W41"/>
    <mergeCell ref="B42:F42"/>
    <mergeCell ref="G42:K42"/>
    <mergeCell ref="N42:R42"/>
    <mergeCell ref="S42:W42"/>
    <mergeCell ref="E2:F2"/>
    <mergeCell ref="A5:D5"/>
    <mergeCell ref="A6:D6"/>
    <mergeCell ref="G43:K43"/>
    <mergeCell ref="N43:R43"/>
    <mergeCell ref="G39:K39"/>
    <mergeCell ref="A20:L20"/>
    <mergeCell ref="B23:L23"/>
    <mergeCell ref="A4:D4"/>
    <mergeCell ref="B43:F43"/>
    <mergeCell ref="E4:K4"/>
    <mergeCell ref="E5:K5"/>
    <mergeCell ref="L5:O5"/>
    <mergeCell ref="P5:X5"/>
    <mergeCell ref="N10:Q10"/>
    <mergeCell ref="S10:X10"/>
    <mergeCell ref="N9:Q9"/>
    <mergeCell ref="A7:D7"/>
    <mergeCell ref="E7:X7"/>
    <mergeCell ref="S9:X9"/>
    <mergeCell ref="E6:X6"/>
    <mergeCell ref="A9:D9"/>
    <mergeCell ref="A13:X13"/>
    <mergeCell ref="A10:D10"/>
    <mergeCell ref="E9:G9"/>
    <mergeCell ref="E10:G10"/>
    <mergeCell ref="A37:C37"/>
    <mergeCell ref="G37:I37"/>
    <mergeCell ref="M21:O22"/>
    <mergeCell ref="P21:P22"/>
    <mergeCell ref="M23:O23"/>
    <mergeCell ref="A34:X34"/>
    <mergeCell ref="A25:X31"/>
    <mergeCell ref="S36:X36"/>
    <mergeCell ref="M37:O37"/>
    <mergeCell ref="D37:E37"/>
  </mergeCells>
  <conditionalFormatting sqref="M17:O17">
    <cfRule type="expression" priority="15" dxfId="8" stopIfTrue="1">
      <formula>$M$17&gt;$M$16</formula>
    </cfRule>
  </conditionalFormatting>
  <conditionalFormatting sqref="M20:O20">
    <cfRule type="cellIs" priority="14" dxfId="17" operator="greaterThan" stopIfTrue="1">
      <formula>$M$17</formula>
    </cfRule>
  </conditionalFormatting>
  <conditionalFormatting sqref="S43:W43">
    <cfRule type="cellIs" priority="8" dxfId="18" operator="greaterThan" stopIfTrue="1">
      <formula>ROUNDDOWN($G$43/3,-3)</formula>
    </cfRule>
  </conditionalFormatting>
  <conditionalFormatting sqref="G39:K39">
    <cfRule type="expression" priority="6" dxfId="8" stopIfTrue="1">
      <formula>$G$39&lt;&gt;$AA$39</formula>
    </cfRule>
  </conditionalFormatting>
  <conditionalFormatting sqref="S39:W39">
    <cfRule type="expression" priority="5" dxfId="8" stopIfTrue="1">
      <formula>$S$39&lt;&gt;$AB$39</formula>
    </cfRule>
  </conditionalFormatting>
  <conditionalFormatting sqref="G41:K41">
    <cfRule type="expression" priority="4" dxfId="8" stopIfTrue="1">
      <formula>$G$41&lt;&gt;$AA$41</formula>
    </cfRule>
  </conditionalFormatting>
  <conditionalFormatting sqref="S41:W41">
    <cfRule type="expression" priority="3" dxfId="8" stopIfTrue="1">
      <formula>$S$41&lt;&gt;$AB$41</formula>
    </cfRule>
  </conditionalFormatting>
  <conditionalFormatting sqref="G42:K42">
    <cfRule type="expression" priority="2" dxfId="8" stopIfTrue="1">
      <formula>$G$42&lt;&gt;$AA$42</formula>
    </cfRule>
  </conditionalFormatting>
  <conditionalFormatting sqref="S42:W42">
    <cfRule type="expression" priority="1" dxfId="8" stopIfTrue="1">
      <formula>$S$42&lt;&gt;$AB$42</formula>
    </cfRule>
  </conditionalFormatting>
  <dataValidations count="20">
    <dataValidation type="list" allowBlank="1" showErrorMessage="1" sqref="N11:Q11">
      <formula1>"（選択）,申請済"</formula1>
    </dataValidation>
    <dataValidation allowBlank="1" showInputMessage="1" sqref="E7:X7 E5:E6 P5"/>
    <dataValidation allowBlank="1" showInputMessage="1" showErrorMessage="1" prompt="【要確認】&#10;合計欄の数値が「③安全性に問題があるブロック塀等の全長」の数値以下になっているかどうか確認して下さい。&#10;なお、セルの色が黄色になる場合は、上記の条件を満たしておりません。" sqref="S37"/>
    <dataValidation type="list" allowBlank="1" showInputMessage="1" showErrorMessage="1" sqref="I9:I10">
      <formula1>$A$48:$A$59</formula1>
    </dataValidation>
    <dataValidation type="list" allowBlank="1" showInputMessage="1" showErrorMessage="1" sqref="K9:K10">
      <formula1>$B$48:$B$78</formula1>
    </dataValidation>
    <dataValidation allowBlank="1" showInputMessage="1" showErrorMessage="1" prompt="【要確認】&#10;◆②に入力した全長以内となるように④及び⑤を入力してください。&#10;なお、セルの色が黄色になる場合は上記の条件を満たしておりません。" sqref="M20:O20"/>
    <dataValidation type="custom" allowBlank="1" showInputMessage="1" showErrorMessage="1" prompt="【要確認】&#10;◆小数点第1位までの数値を入力してください。（小数点第2位以下は切り捨て）" error="小数点第1位までの数値を入力してください。（小数点第2位以下は切り捨て）" sqref="M21:O22 D37:E37 J37:K37">
      <formula1>M21*10=INT(M21*10)</formula1>
    </dataValidation>
    <dataValidation allowBlank="1" showInputMessage="1" showErrorMessage="1" prompt="【要確認】&#10;◆①に入力した全長以内としてください。&#10;なお、セルの色が黄色になる場合は上記の条件を満たしておりません。" sqref="M17:O17"/>
    <dataValidation allowBlank="1" showInputMessage="1" showErrorMessage="1" prompt="【要確認】&#10;◆様式８－２の「補助対象工事費」と一致すること。&#10;なお、セルの色が黄色になる場合は上記の条件を満たしておりません。" sqref="S39:W39"/>
    <dataValidation allowBlank="1" showInputMessage="1" showErrorMessage="1" prompt="【要確認】&#10;◆様式８－２の「本事業に係る総工事費」と一致すること。&#10;なお、セルの色が黄色になる場合は、上記の条件を満たしておりません。" sqref="G39:K39"/>
    <dataValidation allowBlank="1" showInputMessage="1" showErrorMessage="1" prompt="【要確認】&#10;◆様式８－２の「点検調査費」と一致すること。&#10;なお、セルの色が黄色になる場合は、上記の条件を満たしておりません。" sqref="G41:K41"/>
    <dataValidation allowBlank="1" showInputMessage="1" showErrorMessage="1" prompt="【要確認】&#10;◆様式８－２の「補助対象点検調査費」と一致すること。&#10;なお、セルの色が黄色になる場合は、上記の条件を満たしておりません。" sqref="S41:W41"/>
    <dataValidation allowBlank="1" showInputMessage="1" showErrorMessage="1" error="小数点第1位までの数値を入力してください。（小数点第2位以下は切り捨て）" sqref="M23:O23"/>
    <dataValidation allowBlank="1" showInputMessage="1" showErrorMessage="1" prompt="【要確認】&#10;◆㉒補助対象事業経費」の３分の１以内として下さい。&#10;◆千円未満は切り捨てとして下さい。&#10;なお、セルの色が黄色になる場合は上記の条件を満たしておりません。" sqref="S43:W43"/>
    <dataValidation allowBlank="1" showInputMessage="1" showErrorMessage="1" prompt="【要確認】&#10;◆様式８－２の「実施設計費」と一致すること。&#10;なお、セルの色が黄色になる場合は、上記の条件を満たしておりません。" sqref="G42:K42"/>
    <dataValidation allowBlank="1" showInputMessage="1" showErrorMessage="1" prompt="【要確認】&#10;◆様式８－２の「補助対象実施設計費」と一致すること。&#10;なお、セルの色が黄色になる場合は、上記の条件を満たしておりません。" sqref="S42:W42"/>
    <dataValidation type="custom" allowBlank="1" showInputMessage="1" showErrorMessage="1" prompt="【要確認】&#10;◆小数点第1位までの数値を入力してください。（小数点第2位以下は切り捨て）&#10;&#10;◆ブロック塀等の再設置に伴う撤去部分は「⑧撤去」に含めないでください。" error="小数点第1位までの数値を入力してください。（小数点第2位以下は切り捨て）" sqref="P37:Q37">
      <formula1>P37*10=INT(P37*10)</formula1>
    </dataValidation>
    <dataValidation type="list" allowBlank="1" showInputMessage="1" showErrorMessage="1" sqref="E9:G10">
      <formula1>"2019,2020"</formula1>
    </dataValidation>
    <dataValidation type="list" allowBlank="1" showInputMessage="1" showErrorMessage="1" sqref="S10:X10">
      <formula1>"（選択）,2019年度中,2020年度以降"</formula1>
    </dataValidation>
    <dataValidation type="list" allowBlank="1" showErrorMessage="1" sqref="N10:Q10">
      <formula1>"（選択）,申請済,未申請"</formula1>
    </dataValidation>
  </dataValidations>
  <printOptions horizontalCentered="1"/>
  <pageMargins left="0.3937007874015748" right="0.3937007874015748" top="0.6299212598425197" bottom="0.2755905511811024" header="0.11811023622047245" footer="0.118110236220472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E4" sqref="E4:U4"/>
    </sheetView>
  </sheetViews>
  <sheetFormatPr defaultColWidth="4.50390625" defaultRowHeight="24.75" customHeight="1"/>
  <cols>
    <col min="1" max="16384" width="4.50390625" style="77" customWidth="1"/>
  </cols>
  <sheetData>
    <row r="1" s="75" customFormat="1" ht="24.75" customHeight="1">
      <c r="U1" s="76" t="s">
        <v>117</v>
      </c>
    </row>
    <row r="2" spans="1:21" s="75" customFormat="1" ht="24.75" customHeight="1">
      <c r="A2" s="293" t="s">
        <v>87</v>
      </c>
      <c r="B2" s="293"/>
      <c r="C2" s="293"/>
      <c r="D2" s="293"/>
      <c r="E2" s="293"/>
      <c r="F2" s="293"/>
      <c r="G2" s="293"/>
      <c r="H2" s="293"/>
      <c r="I2" s="293"/>
      <c r="J2" s="293"/>
      <c r="K2" s="293"/>
      <c r="L2" s="293"/>
      <c r="M2" s="293"/>
      <c r="N2" s="293"/>
      <c r="O2" s="293"/>
      <c r="P2" s="293"/>
      <c r="Q2" s="293"/>
      <c r="R2" s="293"/>
      <c r="S2" s="293"/>
      <c r="T2" s="293"/>
      <c r="U2" s="293"/>
    </row>
    <row r="3" spans="1:21" s="75" customFormat="1" ht="24.75" customHeight="1">
      <c r="A3" s="294" t="s">
        <v>16</v>
      </c>
      <c r="B3" s="294"/>
      <c r="C3" s="294"/>
      <c r="D3" s="294"/>
      <c r="E3" s="296">
        <f>IF(INDEX('様式８-1'!E5:G5,1,1)=0,"",INDEX('様式８-1'!E5:G5,1,1))</f>
      </c>
      <c r="F3" s="296"/>
      <c r="G3" s="296"/>
      <c r="H3" s="296"/>
      <c r="I3" s="296"/>
      <c r="J3" s="296"/>
      <c r="K3" s="297" t="s">
        <v>109</v>
      </c>
      <c r="L3" s="297"/>
      <c r="M3" s="297"/>
      <c r="N3" s="297"/>
      <c r="O3" s="298">
        <f>IF(INDEX('様式８-1'!P5:X5,1,1)=0,"",INDEX('様式８-1'!P5:X5,1,1))</f>
      </c>
      <c r="P3" s="298"/>
      <c r="Q3" s="298"/>
      <c r="R3" s="298"/>
      <c r="S3" s="298"/>
      <c r="T3" s="298"/>
      <c r="U3" s="298"/>
    </row>
    <row r="4" spans="1:24" ht="24.75" customHeight="1">
      <c r="A4" s="274" t="s">
        <v>11</v>
      </c>
      <c r="B4" s="274"/>
      <c r="C4" s="274"/>
      <c r="D4" s="274"/>
      <c r="E4" s="295"/>
      <c r="F4" s="295"/>
      <c r="G4" s="295"/>
      <c r="H4" s="295"/>
      <c r="I4" s="295"/>
      <c r="J4" s="295"/>
      <c r="K4" s="295"/>
      <c r="L4" s="295"/>
      <c r="M4" s="295"/>
      <c r="N4" s="295"/>
      <c r="O4" s="295"/>
      <c r="P4" s="295"/>
      <c r="Q4" s="295"/>
      <c r="R4" s="295"/>
      <c r="S4" s="295"/>
      <c r="T4" s="295"/>
      <c r="U4" s="295"/>
      <c r="V4" s="75"/>
      <c r="W4" s="75"/>
      <c r="X4" s="75"/>
    </row>
    <row r="5" spans="1:24" ht="24.75" customHeight="1">
      <c r="A5" s="287" t="s">
        <v>88</v>
      </c>
      <c r="B5" s="288"/>
      <c r="C5" s="288"/>
      <c r="D5" s="289"/>
      <c r="E5" s="290" t="s">
        <v>273</v>
      </c>
      <c r="F5" s="291"/>
      <c r="G5" s="291"/>
      <c r="H5" s="291"/>
      <c r="I5" s="291"/>
      <c r="J5" s="291"/>
      <c r="K5" s="291"/>
      <c r="L5" s="291"/>
      <c r="M5" s="291"/>
      <c r="N5" s="291"/>
      <c r="O5" s="291"/>
      <c r="P5" s="291"/>
      <c r="Q5" s="291"/>
      <c r="R5" s="291"/>
      <c r="S5" s="291"/>
      <c r="T5" s="291"/>
      <c r="U5" s="292"/>
      <c r="V5" s="75"/>
      <c r="W5" s="75"/>
      <c r="X5" s="75"/>
    </row>
    <row r="6" spans="1:21" ht="24.75" customHeight="1">
      <c r="A6" s="274" t="s">
        <v>89</v>
      </c>
      <c r="B6" s="274"/>
      <c r="C6" s="274"/>
      <c r="D6" s="274"/>
      <c r="E6" s="275" t="s">
        <v>90</v>
      </c>
      <c r="F6" s="276"/>
      <c r="G6" s="276"/>
      <c r="H6" s="277"/>
      <c r="I6" s="277"/>
      <c r="J6" s="277"/>
      <c r="K6" s="277"/>
      <c r="L6" s="277"/>
      <c r="M6" s="278"/>
      <c r="N6" s="275" t="s">
        <v>91</v>
      </c>
      <c r="O6" s="276"/>
      <c r="P6" s="276"/>
      <c r="Q6" s="279"/>
      <c r="R6" s="280"/>
      <c r="S6" s="280"/>
      <c r="T6" s="280"/>
      <c r="U6" s="78" t="s">
        <v>13</v>
      </c>
    </row>
    <row r="7" spans="1:21" ht="24.75" customHeight="1">
      <c r="A7" s="274" t="s">
        <v>92</v>
      </c>
      <c r="B7" s="274"/>
      <c r="C7" s="274"/>
      <c r="D7" s="274"/>
      <c r="E7" s="275" t="s">
        <v>90</v>
      </c>
      <c r="F7" s="276"/>
      <c r="G7" s="276"/>
      <c r="H7" s="277"/>
      <c r="I7" s="277"/>
      <c r="J7" s="277"/>
      <c r="K7" s="277"/>
      <c r="L7" s="277"/>
      <c r="M7" s="278"/>
      <c r="N7" s="275" t="s">
        <v>91</v>
      </c>
      <c r="O7" s="276"/>
      <c r="P7" s="276"/>
      <c r="Q7" s="279"/>
      <c r="R7" s="280"/>
      <c r="S7" s="280"/>
      <c r="T7" s="280"/>
      <c r="U7" s="78" t="s">
        <v>13</v>
      </c>
    </row>
    <row r="8" spans="1:21" ht="24.75" customHeight="1">
      <c r="A8" s="274" t="s">
        <v>93</v>
      </c>
      <c r="B8" s="274"/>
      <c r="C8" s="274"/>
      <c r="D8" s="274"/>
      <c r="E8" s="275" t="s">
        <v>90</v>
      </c>
      <c r="F8" s="276"/>
      <c r="G8" s="276"/>
      <c r="H8" s="277"/>
      <c r="I8" s="277"/>
      <c r="J8" s="277"/>
      <c r="K8" s="277"/>
      <c r="L8" s="277"/>
      <c r="M8" s="278"/>
      <c r="N8" s="275" t="s">
        <v>91</v>
      </c>
      <c r="O8" s="276"/>
      <c r="P8" s="276"/>
      <c r="Q8" s="279"/>
      <c r="R8" s="280"/>
      <c r="S8" s="280"/>
      <c r="T8" s="280"/>
      <c r="U8" s="79" t="s">
        <v>13</v>
      </c>
    </row>
    <row r="9" spans="1:21" ht="24.75" customHeight="1">
      <c r="A9" s="274" t="s">
        <v>125</v>
      </c>
      <c r="B9" s="274"/>
      <c r="C9" s="274"/>
      <c r="D9" s="274"/>
      <c r="E9" s="275" t="s">
        <v>90</v>
      </c>
      <c r="F9" s="276"/>
      <c r="G9" s="276"/>
      <c r="H9" s="277"/>
      <c r="I9" s="277"/>
      <c r="J9" s="277"/>
      <c r="K9" s="277"/>
      <c r="L9" s="277"/>
      <c r="M9" s="278"/>
      <c r="N9" s="275" t="s">
        <v>91</v>
      </c>
      <c r="O9" s="276"/>
      <c r="P9" s="276"/>
      <c r="Q9" s="279"/>
      <c r="R9" s="280"/>
      <c r="S9" s="280"/>
      <c r="T9" s="280"/>
      <c r="U9" s="78" t="s">
        <v>13</v>
      </c>
    </row>
    <row r="10" spans="1:21" ht="24.75" customHeight="1">
      <c r="A10" s="274" t="s">
        <v>126</v>
      </c>
      <c r="B10" s="274"/>
      <c r="C10" s="274"/>
      <c r="D10" s="274"/>
      <c r="E10" s="275" t="s">
        <v>90</v>
      </c>
      <c r="F10" s="276"/>
      <c r="G10" s="276"/>
      <c r="H10" s="277"/>
      <c r="I10" s="277"/>
      <c r="J10" s="277"/>
      <c r="K10" s="277"/>
      <c r="L10" s="277"/>
      <c r="M10" s="278"/>
      <c r="N10" s="275" t="s">
        <v>91</v>
      </c>
      <c r="O10" s="276"/>
      <c r="P10" s="276"/>
      <c r="Q10" s="279"/>
      <c r="R10" s="280"/>
      <c r="S10" s="280"/>
      <c r="T10" s="280"/>
      <c r="U10" s="79" t="s">
        <v>13</v>
      </c>
    </row>
    <row r="11" spans="1:21" ht="24.75" customHeight="1">
      <c r="A11" s="274" t="s">
        <v>127</v>
      </c>
      <c r="B11" s="274"/>
      <c r="C11" s="274"/>
      <c r="D11" s="274"/>
      <c r="E11" s="275" t="s">
        <v>90</v>
      </c>
      <c r="F11" s="276"/>
      <c r="G11" s="276"/>
      <c r="H11" s="277"/>
      <c r="I11" s="277"/>
      <c r="J11" s="277"/>
      <c r="K11" s="277"/>
      <c r="L11" s="277"/>
      <c r="M11" s="278"/>
      <c r="N11" s="275" t="s">
        <v>91</v>
      </c>
      <c r="O11" s="276"/>
      <c r="P11" s="276"/>
      <c r="Q11" s="279"/>
      <c r="R11" s="280"/>
      <c r="S11" s="280"/>
      <c r="T11" s="280"/>
      <c r="U11" s="78" t="s">
        <v>13</v>
      </c>
    </row>
    <row r="12" spans="1:21" ht="24.75" customHeight="1">
      <c r="A12" s="274" t="s">
        <v>128</v>
      </c>
      <c r="B12" s="274"/>
      <c r="C12" s="274"/>
      <c r="D12" s="274"/>
      <c r="E12" s="275" t="s">
        <v>90</v>
      </c>
      <c r="F12" s="276"/>
      <c r="G12" s="276"/>
      <c r="H12" s="277"/>
      <c r="I12" s="277"/>
      <c r="J12" s="277"/>
      <c r="K12" s="277"/>
      <c r="L12" s="277"/>
      <c r="M12" s="278"/>
      <c r="N12" s="275" t="s">
        <v>91</v>
      </c>
      <c r="O12" s="276"/>
      <c r="P12" s="276"/>
      <c r="Q12" s="279"/>
      <c r="R12" s="280"/>
      <c r="S12" s="280"/>
      <c r="T12" s="280"/>
      <c r="U12" s="79" t="s">
        <v>13</v>
      </c>
    </row>
    <row r="13" spans="1:21" ht="13.5">
      <c r="A13" s="80" t="s">
        <v>94</v>
      </c>
      <c r="B13" s="81"/>
      <c r="C13" s="81"/>
      <c r="D13" s="82"/>
      <c r="E13" s="83"/>
      <c r="F13" s="84"/>
      <c r="G13" s="84"/>
      <c r="H13" s="84"/>
      <c r="I13" s="84"/>
      <c r="J13" s="84"/>
      <c r="K13" s="84"/>
      <c r="L13" s="84"/>
      <c r="M13" s="84"/>
      <c r="N13" s="84"/>
      <c r="O13" s="84"/>
      <c r="P13" s="84"/>
      <c r="Q13" s="84"/>
      <c r="R13" s="84"/>
      <c r="S13" s="84"/>
      <c r="T13" s="84"/>
      <c r="U13" s="85"/>
    </row>
    <row r="14" spans="1:21" ht="22.5" customHeight="1">
      <c r="A14" s="281"/>
      <c r="B14" s="282"/>
      <c r="C14" s="282"/>
      <c r="D14" s="282"/>
      <c r="E14" s="282"/>
      <c r="F14" s="282"/>
      <c r="G14" s="282"/>
      <c r="H14" s="282"/>
      <c r="I14" s="282"/>
      <c r="J14" s="282"/>
      <c r="K14" s="282"/>
      <c r="L14" s="282"/>
      <c r="M14" s="282"/>
      <c r="N14" s="282"/>
      <c r="O14" s="282"/>
      <c r="P14" s="282"/>
      <c r="Q14" s="282"/>
      <c r="R14" s="282"/>
      <c r="S14" s="282"/>
      <c r="T14" s="282"/>
      <c r="U14" s="283"/>
    </row>
    <row r="15" spans="1:21" ht="22.5" customHeight="1">
      <c r="A15" s="281"/>
      <c r="B15" s="282"/>
      <c r="C15" s="282"/>
      <c r="D15" s="282"/>
      <c r="E15" s="282"/>
      <c r="F15" s="282"/>
      <c r="G15" s="282"/>
      <c r="H15" s="282"/>
      <c r="I15" s="282"/>
      <c r="J15" s="282"/>
      <c r="K15" s="282"/>
      <c r="L15" s="282"/>
      <c r="M15" s="282"/>
      <c r="N15" s="282"/>
      <c r="O15" s="282"/>
      <c r="P15" s="282"/>
      <c r="Q15" s="282"/>
      <c r="R15" s="282"/>
      <c r="S15" s="282"/>
      <c r="T15" s="282"/>
      <c r="U15" s="283"/>
    </row>
    <row r="16" spans="1:21" ht="22.5" customHeight="1">
      <c r="A16" s="281"/>
      <c r="B16" s="282"/>
      <c r="C16" s="282"/>
      <c r="D16" s="282"/>
      <c r="E16" s="282"/>
      <c r="F16" s="282"/>
      <c r="G16" s="282"/>
      <c r="H16" s="282"/>
      <c r="I16" s="282"/>
      <c r="J16" s="282"/>
      <c r="K16" s="282"/>
      <c r="L16" s="282"/>
      <c r="M16" s="282"/>
      <c r="N16" s="282"/>
      <c r="O16" s="282"/>
      <c r="P16" s="282"/>
      <c r="Q16" s="282"/>
      <c r="R16" s="282"/>
      <c r="S16" s="282"/>
      <c r="T16" s="282"/>
      <c r="U16" s="283"/>
    </row>
    <row r="17" spans="1:21" ht="22.5" customHeight="1">
      <c r="A17" s="281"/>
      <c r="B17" s="282"/>
      <c r="C17" s="282"/>
      <c r="D17" s="282"/>
      <c r="E17" s="282"/>
      <c r="F17" s="282"/>
      <c r="G17" s="282"/>
      <c r="H17" s="282"/>
      <c r="I17" s="282"/>
      <c r="J17" s="282"/>
      <c r="K17" s="282"/>
      <c r="L17" s="282"/>
      <c r="M17" s="282"/>
      <c r="N17" s="282"/>
      <c r="O17" s="282"/>
      <c r="P17" s="282"/>
      <c r="Q17" s="282"/>
      <c r="R17" s="282"/>
      <c r="S17" s="282"/>
      <c r="T17" s="282"/>
      <c r="U17" s="283"/>
    </row>
    <row r="18" spans="1:21" ht="22.5" customHeight="1">
      <c r="A18" s="281"/>
      <c r="B18" s="282"/>
      <c r="C18" s="282"/>
      <c r="D18" s="282"/>
      <c r="E18" s="282"/>
      <c r="F18" s="282"/>
      <c r="G18" s="282"/>
      <c r="H18" s="282"/>
      <c r="I18" s="282"/>
      <c r="J18" s="282"/>
      <c r="K18" s="282"/>
      <c r="L18" s="282"/>
      <c r="M18" s="282"/>
      <c r="N18" s="282"/>
      <c r="O18" s="282"/>
      <c r="P18" s="282"/>
      <c r="Q18" s="282"/>
      <c r="R18" s="282"/>
      <c r="S18" s="282"/>
      <c r="T18" s="282"/>
      <c r="U18" s="283"/>
    </row>
    <row r="19" spans="1:21" ht="22.5" customHeight="1">
      <c r="A19" s="281"/>
      <c r="B19" s="282"/>
      <c r="C19" s="282"/>
      <c r="D19" s="282"/>
      <c r="E19" s="282"/>
      <c r="F19" s="282"/>
      <c r="G19" s="282"/>
      <c r="H19" s="282"/>
      <c r="I19" s="282"/>
      <c r="J19" s="282"/>
      <c r="K19" s="282"/>
      <c r="L19" s="282"/>
      <c r="M19" s="282"/>
      <c r="N19" s="282"/>
      <c r="O19" s="282"/>
      <c r="P19" s="282"/>
      <c r="Q19" s="282"/>
      <c r="R19" s="282"/>
      <c r="S19" s="282"/>
      <c r="T19" s="282"/>
      <c r="U19" s="283"/>
    </row>
    <row r="20" spans="1:21" ht="22.5" customHeight="1">
      <c r="A20" s="281"/>
      <c r="B20" s="282"/>
      <c r="C20" s="282"/>
      <c r="D20" s="282"/>
      <c r="E20" s="282"/>
      <c r="F20" s="282"/>
      <c r="G20" s="282"/>
      <c r="H20" s="282"/>
      <c r="I20" s="282"/>
      <c r="J20" s="282"/>
      <c r="K20" s="282"/>
      <c r="L20" s="282"/>
      <c r="M20" s="282"/>
      <c r="N20" s="282"/>
      <c r="O20" s="282"/>
      <c r="P20" s="282"/>
      <c r="Q20" s="282"/>
      <c r="R20" s="282"/>
      <c r="S20" s="282"/>
      <c r="T20" s="282"/>
      <c r="U20" s="283"/>
    </row>
    <row r="21" spans="1:21" ht="22.5" customHeight="1">
      <c r="A21" s="281"/>
      <c r="B21" s="282"/>
      <c r="C21" s="282"/>
      <c r="D21" s="282"/>
      <c r="E21" s="282"/>
      <c r="F21" s="282"/>
      <c r="G21" s="282"/>
      <c r="H21" s="282"/>
      <c r="I21" s="282"/>
      <c r="J21" s="282"/>
      <c r="K21" s="282"/>
      <c r="L21" s="282"/>
      <c r="M21" s="282"/>
      <c r="N21" s="282"/>
      <c r="O21" s="282"/>
      <c r="P21" s="282"/>
      <c r="Q21" s="282"/>
      <c r="R21" s="282"/>
      <c r="S21" s="282"/>
      <c r="T21" s="282"/>
      <c r="U21" s="283"/>
    </row>
    <row r="22" spans="1:21" ht="22.5" customHeight="1">
      <c r="A22" s="281"/>
      <c r="B22" s="282"/>
      <c r="C22" s="282"/>
      <c r="D22" s="282"/>
      <c r="E22" s="282"/>
      <c r="F22" s="282"/>
      <c r="G22" s="282"/>
      <c r="H22" s="282"/>
      <c r="I22" s="282"/>
      <c r="J22" s="282"/>
      <c r="K22" s="282"/>
      <c r="L22" s="282"/>
      <c r="M22" s="282"/>
      <c r="N22" s="282"/>
      <c r="O22" s="282"/>
      <c r="P22" s="282"/>
      <c r="Q22" s="282"/>
      <c r="R22" s="282"/>
      <c r="S22" s="282"/>
      <c r="T22" s="282"/>
      <c r="U22" s="283"/>
    </row>
    <row r="23" spans="1:21" ht="22.5" customHeight="1">
      <c r="A23" s="281"/>
      <c r="B23" s="282"/>
      <c r="C23" s="282"/>
      <c r="D23" s="282"/>
      <c r="E23" s="282"/>
      <c r="F23" s="282"/>
      <c r="G23" s="282"/>
      <c r="H23" s="282"/>
      <c r="I23" s="282"/>
      <c r="J23" s="282"/>
      <c r="K23" s="282"/>
      <c r="L23" s="282"/>
      <c r="M23" s="282"/>
      <c r="N23" s="282"/>
      <c r="O23" s="282"/>
      <c r="P23" s="282"/>
      <c r="Q23" s="282"/>
      <c r="R23" s="282"/>
      <c r="S23" s="282"/>
      <c r="T23" s="282"/>
      <c r="U23" s="283"/>
    </row>
    <row r="24" spans="1:21" ht="22.5" customHeight="1">
      <c r="A24" s="281"/>
      <c r="B24" s="282"/>
      <c r="C24" s="282"/>
      <c r="D24" s="282"/>
      <c r="E24" s="282"/>
      <c r="F24" s="282"/>
      <c r="G24" s="282"/>
      <c r="H24" s="282"/>
      <c r="I24" s="282"/>
      <c r="J24" s="282"/>
      <c r="K24" s="282"/>
      <c r="L24" s="282"/>
      <c r="M24" s="282"/>
      <c r="N24" s="282"/>
      <c r="O24" s="282"/>
      <c r="P24" s="282"/>
      <c r="Q24" s="282"/>
      <c r="R24" s="282"/>
      <c r="S24" s="282"/>
      <c r="T24" s="282"/>
      <c r="U24" s="283"/>
    </row>
    <row r="25" spans="1:21" ht="22.5" customHeight="1">
      <c r="A25" s="281"/>
      <c r="B25" s="282"/>
      <c r="C25" s="282"/>
      <c r="D25" s="282"/>
      <c r="E25" s="282"/>
      <c r="F25" s="282"/>
      <c r="G25" s="282"/>
      <c r="H25" s="282"/>
      <c r="I25" s="282"/>
      <c r="J25" s="282"/>
      <c r="K25" s="282"/>
      <c r="L25" s="282"/>
      <c r="M25" s="282"/>
      <c r="N25" s="282"/>
      <c r="O25" s="282"/>
      <c r="P25" s="282"/>
      <c r="Q25" s="282"/>
      <c r="R25" s="282"/>
      <c r="S25" s="282"/>
      <c r="T25" s="282"/>
      <c r="U25" s="283"/>
    </row>
    <row r="26" spans="1:21" ht="22.5" customHeight="1">
      <c r="A26" s="281"/>
      <c r="B26" s="282"/>
      <c r="C26" s="282"/>
      <c r="D26" s="282"/>
      <c r="E26" s="282"/>
      <c r="F26" s="282"/>
      <c r="G26" s="282"/>
      <c r="H26" s="282"/>
      <c r="I26" s="282"/>
      <c r="J26" s="282"/>
      <c r="K26" s="282"/>
      <c r="L26" s="282"/>
      <c r="M26" s="282"/>
      <c r="N26" s="282"/>
      <c r="O26" s="282"/>
      <c r="P26" s="282"/>
      <c r="Q26" s="282"/>
      <c r="R26" s="282"/>
      <c r="S26" s="282"/>
      <c r="T26" s="282"/>
      <c r="U26" s="283"/>
    </row>
    <row r="27" spans="1:21" ht="22.5" customHeight="1">
      <c r="A27" s="281"/>
      <c r="B27" s="282"/>
      <c r="C27" s="282"/>
      <c r="D27" s="282"/>
      <c r="E27" s="282"/>
      <c r="F27" s="282"/>
      <c r="G27" s="282"/>
      <c r="H27" s="282"/>
      <c r="I27" s="282"/>
      <c r="J27" s="282"/>
      <c r="K27" s="282"/>
      <c r="L27" s="282"/>
      <c r="M27" s="282"/>
      <c r="N27" s="282"/>
      <c r="O27" s="282"/>
      <c r="P27" s="282"/>
      <c r="Q27" s="282"/>
      <c r="R27" s="282"/>
      <c r="S27" s="282"/>
      <c r="T27" s="282"/>
      <c r="U27" s="283"/>
    </row>
    <row r="28" spans="1:21" ht="22.5" customHeight="1">
      <c r="A28" s="281"/>
      <c r="B28" s="282"/>
      <c r="C28" s="282"/>
      <c r="D28" s="282"/>
      <c r="E28" s="282"/>
      <c r="F28" s="282"/>
      <c r="G28" s="282"/>
      <c r="H28" s="282"/>
      <c r="I28" s="282"/>
      <c r="J28" s="282"/>
      <c r="K28" s="282"/>
      <c r="L28" s="282"/>
      <c r="M28" s="282"/>
      <c r="N28" s="282"/>
      <c r="O28" s="282"/>
      <c r="P28" s="282"/>
      <c r="Q28" s="282"/>
      <c r="R28" s="282"/>
      <c r="S28" s="282"/>
      <c r="T28" s="282"/>
      <c r="U28" s="283"/>
    </row>
    <row r="29" spans="1:21" ht="22.5" customHeight="1">
      <c r="A29" s="281"/>
      <c r="B29" s="282"/>
      <c r="C29" s="282"/>
      <c r="D29" s="282"/>
      <c r="E29" s="282"/>
      <c r="F29" s="282"/>
      <c r="G29" s="282"/>
      <c r="H29" s="282"/>
      <c r="I29" s="282"/>
      <c r="J29" s="282"/>
      <c r="K29" s="282"/>
      <c r="L29" s="282"/>
      <c r="M29" s="282"/>
      <c r="N29" s="282"/>
      <c r="O29" s="282"/>
      <c r="P29" s="282"/>
      <c r="Q29" s="282"/>
      <c r="R29" s="282"/>
      <c r="S29" s="282"/>
      <c r="T29" s="282"/>
      <c r="U29" s="283"/>
    </row>
    <row r="30" spans="1:21" ht="22.5" customHeight="1">
      <c r="A30" s="281"/>
      <c r="B30" s="282"/>
      <c r="C30" s="282"/>
      <c r="D30" s="282"/>
      <c r="E30" s="282"/>
      <c r="F30" s="282"/>
      <c r="G30" s="282"/>
      <c r="H30" s="282"/>
      <c r="I30" s="282"/>
      <c r="J30" s="282"/>
      <c r="K30" s="282"/>
      <c r="L30" s="282"/>
      <c r="M30" s="282"/>
      <c r="N30" s="282"/>
      <c r="O30" s="282"/>
      <c r="P30" s="282"/>
      <c r="Q30" s="282"/>
      <c r="R30" s="282"/>
      <c r="S30" s="282"/>
      <c r="T30" s="282"/>
      <c r="U30" s="283"/>
    </row>
    <row r="31" spans="1:21" ht="22.5" customHeight="1">
      <c r="A31" s="281"/>
      <c r="B31" s="282"/>
      <c r="C31" s="282"/>
      <c r="D31" s="282"/>
      <c r="E31" s="282"/>
      <c r="F31" s="282"/>
      <c r="G31" s="282"/>
      <c r="H31" s="282"/>
      <c r="I31" s="282"/>
      <c r="J31" s="282"/>
      <c r="K31" s="282"/>
      <c r="L31" s="282"/>
      <c r="M31" s="282"/>
      <c r="N31" s="282"/>
      <c r="O31" s="282"/>
      <c r="P31" s="282"/>
      <c r="Q31" s="282"/>
      <c r="R31" s="282"/>
      <c r="S31" s="282"/>
      <c r="T31" s="282"/>
      <c r="U31" s="283"/>
    </row>
    <row r="32" spans="1:21" ht="22.5" customHeight="1">
      <c r="A32" s="281"/>
      <c r="B32" s="282"/>
      <c r="C32" s="282"/>
      <c r="D32" s="282"/>
      <c r="E32" s="282"/>
      <c r="F32" s="282"/>
      <c r="G32" s="282"/>
      <c r="H32" s="282"/>
      <c r="I32" s="282"/>
      <c r="J32" s="282"/>
      <c r="K32" s="282"/>
      <c r="L32" s="282"/>
      <c r="M32" s="282"/>
      <c r="N32" s="282"/>
      <c r="O32" s="282"/>
      <c r="P32" s="282"/>
      <c r="Q32" s="282"/>
      <c r="R32" s="282"/>
      <c r="S32" s="282"/>
      <c r="T32" s="282"/>
      <c r="U32" s="283"/>
    </row>
    <row r="33" spans="1:21" ht="22.5" customHeight="1">
      <c r="A33" s="281"/>
      <c r="B33" s="282"/>
      <c r="C33" s="282"/>
      <c r="D33" s="282"/>
      <c r="E33" s="282"/>
      <c r="F33" s="282"/>
      <c r="G33" s="282"/>
      <c r="H33" s="282"/>
      <c r="I33" s="282"/>
      <c r="J33" s="282"/>
      <c r="K33" s="282"/>
      <c r="L33" s="282"/>
      <c r="M33" s="282"/>
      <c r="N33" s="282"/>
      <c r="O33" s="282"/>
      <c r="P33" s="282"/>
      <c r="Q33" s="282"/>
      <c r="R33" s="282"/>
      <c r="S33" s="282"/>
      <c r="T33" s="282"/>
      <c r="U33" s="283"/>
    </row>
    <row r="34" spans="1:21" ht="22.5" customHeight="1">
      <c r="A34" s="281"/>
      <c r="B34" s="282"/>
      <c r="C34" s="282"/>
      <c r="D34" s="282"/>
      <c r="E34" s="282"/>
      <c r="F34" s="282"/>
      <c r="G34" s="282"/>
      <c r="H34" s="282"/>
      <c r="I34" s="282"/>
      <c r="J34" s="282"/>
      <c r="K34" s="282"/>
      <c r="L34" s="282"/>
      <c r="M34" s="282"/>
      <c r="N34" s="282"/>
      <c r="O34" s="282"/>
      <c r="P34" s="282"/>
      <c r="Q34" s="282"/>
      <c r="R34" s="282"/>
      <c r="S34" s="282"/>
      <c r="T34" s="282"/>
      <c r="U34" s="283"/>
    </row>
    <row r="35" spans="1:21" ht="22.5" customHeight="1">
      <c r="A35" s="284"/>
      <c r="B35" s="285"/>
      <c r="C35" s="285"/>
      <c r="D35" s="285"/>
      <c r="E35" s="285"/>
      <c r="F35" s="285"/>
      <c r="G35" s="285"/>
      <c r="H35" s="285"/>
      <c r="I35" s="285"/>
      <c r="J35" s="285"/>
      <c r="K35" s="285"/>
      <c r="L35" s="285"/>
      <c r="M35" s="285"/>
      <c r="N35" s="285"/>
      <c r="O35" s="285"/>
      <c r="P35" s="285"/>
      <c r="Q35" s="285"/>
      <c r="R35" s="285"/>
      <c r="S35" s="285"/>
      <c r="T35" s="285"/>
      <c r="U35" s="286"/>
    </row>
    <row r="36" spans="1:7" ht="24.75" customHeight="1">
      <c r="A36" s="99" t="s">
        <v>312</v>
      </c>
      <c r="B36" s="86"/>
      <c r="C36" s="86"/>
      <c r="D36" s="86"/>
      <c r="E36" s="86"/>
      <c r="F36" s="86"/>
      <c r="G36" s="86"/>
    </row>
    <row r="37" spans="1:7" ht="24.75" customHeight="1">
      <c r="A37" s="86"/>
      <c r="B37" s="86"/>
      <c r="C37" s="86"/>
      <c r="D37" s="86"/>
      <c r="E37" s="86"/>
      <c r="F37" s="86"/>
      <c r="G37" s="86"/>
    </row>
  </sheetData>
  <sheetProtection formatCells="0" formatColumns="0" formatRows="0" insertColumns="0" insertRows="0" deleteColumns="0" deleteRows="0"/>
  <mergeCells count="45">
    <mergeCell ref="A2:U2"/>
    <mergeCell ref="A3:D3"/>
    <mergeCell ref="E3:J3"/>
    <mergeCell ref="K3:N3"/>
    <mergeCell ref="O3:U3"/>
    <mergeCell ref="A4:D4"/>
    <mergeCell ref="E4:U4"/>
    <mergeCell ref="Q8:T8"/>
    <mergeCell ref="A5:D5"/>
    <mergeCell ref="E5:U5"/>
    <mergeCell ref="A6:D6"/>
    <mergeCell ref="E6:G6"/>
    <mergeCell ref="H6:M6"/>
    <mergeCell ref="N6:P6"/>
    <mergeCell ref="Q6:T6"/>
    <mergeCell ref="Q10:T10"/>
    <mergeCell ref="A7:D7"/>
    <mergeCell ref="E7:G7"/>
    <mergeCell ref="H7:M7"/>
    <mergeCell ref="N7:P7"/>
    <mergeCell ref="Q7:T7"/>
    <mergeCell ref="A8:D8"/>
    <mergeCell ref="E8:G8"/>
    <mergeCell ref="H8:M8"/>
    <mergeCell ref="N8:P8"/>
    <mergeCell ref="Q12:T12"/>
    <mergeCell ref="A9:D9"/>
    <mergeCell ref="E9:G9"/>
    <mergeCell ref="H9:M9"/>
    <mergeCell ref="N9:P9"/>
    <mergeCell ref="Q9:T9"/>
    <mergeCell ref="A10:D10"/>
    <mergeCell ref="E10:G10"/>
    <mergeCell ref="H10:M10"/>
    <mergeCell ref="N10:P10"/>
    <mergeCell ref="A14:U35"/>
    <mergeCell ref="A11:D11"/>
    <mergeCell ref="E11:G11"/>
    <mergeCell ref="H11:M11"/>
    <mergeCell ref="N11:P11"/>
    <mergeCell ref="Q11:T11"/>
    <mergeCell ref="A12:D12"/>
    <mergeCell ref="E12:G12"/>
    <mergeCell ref="H12:M12"/>
    <mergeCell ref="N12:P12"/>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15">
    <tabColor indexed="47"/>
  </sheetPr>
  <dimension ref="A1:AA12"/>
  <sheetViews>
    <sheetView showGridLines="0" zoomScalePageLayoutView="0" workbookViewId="0" topLeftCell="A1">
      <selection activeCell="B7" sqref="B7:P7"/>
    </sheetView>
  </sheetViews>
  <sheetFormatPr defaultColWidth="4.00390625" defaultRowHeight="22.5" customHeight="1"/>
  <cols>
    <col min="1" max="5" width="4.00390625" style="11" customWidth="1"/>
    <col min="6" max="6" width="3.875" style="11" customWidth="1"/>
    <col min="7" max="16384" width="4.00390625" style="11" customWidth="1"/>
  </cols>
  <sheetData>
    <row r="1" s="12" customFormat="1" ht="14.25">
      <c r="X1" s="39" t="s">
        <v>120</v>
      </c>
    </row>
    <row r="2" spans="1:24" s="12" customFormat="1" ht="33.75" customHeight="1" thickBot="1">
      <c r="A2" s="326" t="s">
        <v>21</v>
      </c>
      <c r="B2" s="326"/>
      <c r="C2" s="326"/>
      <c r="D2" s="326"/>
      <c r="E2" s="326"/>
      <c r="F2" s="326"/>
      <c r="G2" s="326"/>
      <c r="H2" s="326"/>
      <c r="I2" s="326"/>
      <c r="J2" s="326"/>
      <c r="K2" s="326"/>
      <c r="L2" s="326"/>
      <c r="M2" s="326"/>
      <c r="N2" s="326"/>
      <c r="O2" s="326"/>
      <c r="P2" s="326"/>
      <c r="Q2" s="326"/>
      <c r="R2" s="326"/>
      <c r="S2" s="326"/>
      <c r="T2" s="326"/>
      <c r="U2" s="326"/>
      <c r="V2" s="326"/>
      <c r="W2" s="326"/>
      <c r="X2" s="326"/>
    </row>
    <row r="3" spans="1:24" s="12" customFormat="1" ht="30" customHeight="1">
      <c r="A3" s="327" t="s">
        <v>16</v>
      </c>
      <c r="B3" s="328"/>
      <c r="C3" s="328"/>
      <c r="D3" s="334">
        <f>IF(INDEX('様式８-1'!E5:G5,1,1)=0,"",INDEX('様式８-1'!E5:G5,1,1))</f>
      </c>
      <c r="E3" s="335"/>
      <c r="F3" s="335"/>
      <c r="G3" s="335"/>
      <c r="H3" s="335"/>
      <c r="I3" s="335"/>
      <c r="J3" s="335"/>
      <c r="K3" s="335"/>
      <c r="L3" s="335"/>
      <c r="M3" s="328" t="s">
        <v>109</v>
      </c>
      <c r="N3" s="328"/>
      <c r="O3" s="328"/>
      <c r="P3" s="336">
        <f>IF(INDEX('様式８-1'!P5:X5,1,1)=0,"",INDEX('様式８-1'!P5:X5,1,1))</f>
      </c>
      <c r="Q3" s="337"/>
      <c r="R3" s="337"/>
      <c r="S3" s="337"/>
      <c r="T3" s="337"/>
      <c r="U3" s="337"/>
      <c r="V3" s="337"/>
      <c r="W3" s="337"/>
      <c r="X3" s="338"/>
    </row>
    <row r="4" spans="1:27" ht="30" customHeight="1">
      <c r="A4" s="329" t="s">
        <v>11</v>
      </c>
      <c r="B4" s="330"/>
      <c r="C4" s="330"/>
      <c r="D4" s="331">
        <f>IF(INDEX('様式８-1'!E7:X7,1,1)=0,"",INDEX('様式８-1'!E7:X7,1,1))</f>
      </c>
      <c r="E4" s="332"/>
      <c r="F4" s="332"/>
      <c r="G4" s="332"/>
      <c r="H4" s="332"/>
      <c r="I4" s="332"/>
      <c r="J4" s="332"/>
      <c r="K4" s="332"/>
      <c r="L4" s="332"/>
      <c r="M4" s="332"/>
      <c r="N4" s="332"/>
      <c r="O4" s="332"/>
      <c r="P4" s="332"/>
      <c r="Q4" s="332"/>
      <c r="R4" s="332"/>
      <c r="S4" s="332"/>
      <c r="T4" s="332"/>
      <c r="U4" s="332"/>
      <c r="V4" s="332"/>
      <c r="W4" s="332"/>
      <c r="X4" s="333"/>
      <c r="Y4" s="12"/>
      <c r="Z4" s="12"/>
      <c r="AA4" s="12"/>
    </row>
    <row r="5" spans="1:27" ht="30" customHeight="1">
      <c r="A5" s="319" t="s">
        <v>22</v>
      </c>
      <c r="B5" s="320"/>
      <c r="C5" s="320"/>
      <c r="D5" s="320"/>
      <c r="E5" s="320"/>
      <c r="F5" s="320"/>
      <c r="G5" s="320"/>
      <c r="H5" s="320"/>
      <c r="I5" s="320"/>
      <c r="J5" s="320"/>
      <c r="K5" s="320"/>
      <c r="L5" s="320"/>
      <c r="M5" s="320"/>
      <c r="N5" s="320"/>
      <c r="O5" s="320"/>
      <c r="P5" s="321"/>
      <c r="Q5" s="322" t="s">
        <v>23</v>
      </c>
      <c r="R5" s="322"/>
      <c r="S5" s="322"/>
      <c r="T5" s="322"/>
      <c r="U5" s="323" t="s">
        <v>18</v>
      </c>
      <c r="V5" s="324"/>
      <c r="W5" s="324"/>
      <c r="X5" s="325"/>
      <c r="Y5" s="12"/>
      <c r="Z5" s="12"/>
      <c r="AA5" s="12"/>
    </row>
    <row r="6" spans="1:24" ht="48.75" customHeight="1">
      <c r="A6" s="44" t="s">
        <v>54</v>
      </c>
      <c r="B6" s="315" t="s">
        <v>319</v>
      </c>
      <c r="C6" s="315"/>
      <c r="D6" s="315"/>
      <c r="E6" s="316" t="s">
        <v>106</v>
      </c>
      <c r="F6" s="317"/>
      <c r="G6" s="317"/>
      <c r="H6" s="317"/>
      <c r="I6" s="317"/>
      <c r="J6" s="317"/>
      <c r="K6" s="317"/>
      <c r="L6" s="317"/>
      <c r="M6" s="317"/>
      <c r="N6" s="317"/>
      <c r="O6" s="317"/>
      <c r="P6" s="318"/>
      <c r="Q6" s="301"/>
      <c r="R6" s="301"/>
      <c r="S6" s="301"/>
      <c r="T6" s="301"/>
      <c r="U6" s="302" t="s">
        <v>198</v>
      </c>
      <c r="V6" s="302"/>
      <c r="W6" s="302"/>
      <c r="X6" s="303"/>
    </row>
    <row r="7" spans="1:24" ht="48.75" customHeight="1">
      <c r="A7" s="44" t="s">
        <v>116</v>
      </c>
      <c r="B7" s="299" t="s">
        <v>118</v>
      </c>
      <c r="C7" s="299"/>
      <c r="D7" s="299"/>
      <c r="E7" s="299"/>
      <c r="F7" s="299"/>
      <c r="G7" s="299"/>
      <c r="H7" s="299"/>
      <c r="I7" s="299"/>
      <c r="J7" s="299"/>
      <c r="K7" s="299"/>
      <c r="L7" s="299"/>
      <c r="M7" s="299"/>
      <c r="N7" s="299"/>
      <c r="O7" s="299"/>
      <c r="P7" s="300"/>
      <c r="Q7" s="301"/>
      <c r="R7" s="301"/>
      <c r="S7" s="301"/>
      <c r="T7" s="301"/>
      <c r="U7" s="302" t="s">
        <v>198</v>
      </c>
      <c r="V7" s="302"/>
      <c r="W7" s="302"/>
      <c r="X7" s="303"/>
    </row>
    <row r="8" spans="1:24" ht="48.75" customHeight="1">
      <c r="A8" s="44" t="s">
        <v>116</v>
      </c>
      <c r="B8" s="299" t="s">
        <v>119</v>
      </c>
      <c r="C8" s="299"/>
      <c r="D8" s="299"/>
      <c r="E8" s="299"/>
      <c r="F8" s="299"/>
      <c r="G8" s="299"/>
      <c r="H8" s="299"/>
      <c r="I8" s="299"/>
      <c r="J8" s="299"/>
      <c r="K8" s="299"/>
      <c r="L8" s="299"/>
      <c r="M8" s="299"/>
      <c r="N8" s="299"/>
      <c r="O8" s="299"/>
      <c r="P8" s="300"/>
      <c r="Q8" s="301"/>
      <c r="R8" s="301"/>
      <c r="S8" s="301"/>
      <c r="T8" s="301"/>
      <c r="U8" s="302" t="s">
        <v>198</v>
      </c>
      <c r="V8" s="302"/>
      <c r="W8" s="302"/>
      <c r="X8" s="303"/>
    </row>
    <row r="9" spans="1:24" ht="48.75" customHeight="1">
      <c r="A9" s="44" t="s">
        <v>82</v>
      </c>
      <c r="B9" s="299" t="s">
        <v>55</v>
      </c>
      <c r="C9" s="299"/>
      <c r="D9" s="299"/>
      <c r="E9" s="299"/>
      <c r="F9" s="299"/>
      <c r="G9" s="299"/>
      <c r="H9" s="299"/>
      <c r="I9" s="299"/>
      <c r="J9" s="299"/>
      <c r="K9" s="299"/>
      <c r="L9" s="299"/>
      <c r="M9" s="299"/>
      <c r="N9" s="299"/>
      <c r="O9" s="299"/>
      <c r="P9" s="300"/>
      <c r="Q9" s="301"/>
      <c r="R9" s="301"/>
      <c r="S9" s="301"/>
      <c r="T9" s="301"/>
      <c r="U9" s="302" t="s">
        <v>198</v>
      </c>
      <c r="V9" s="302"/>
      <c r="W9" s="302"/>
      <c r="X9" s="303"/>
    </row>
    <row r="10" spans="1:24" ht="48.75" customHeight="1">
      <c r="A10" s="44" t="s">
        <v>83</v>
      </c>
      <c r="B10" s="299" t="s">
        <v>226</v>
      </c>
      <c r="C10" s="299"/>
      <c r="D10" s="299"/>
      <c r="E10" s="299"/>
      <c r="F10" s="299"/>
      <c r="G10" s="299"/>
      <c r="H10" s="299"/>
      <c r="I10" s="299"/>
      <c r="J10" s="299"/>
      <c r="K10" s="299"/>
      <c r="L10" s="299"/>
      <c r="M10" s="299"/>
      <c r="N10" s="299"/>
      <c r="O10" s="299"/>
      <c r="P10" s="300"/>
      <c r="Q10" s="309"/>
      <c r="R10" s="310"/>
      <c r="S10" s="310"/>
      <c r="T10" s="311"/>
      <c r="U10" s="312" t="s">
        <v>198</v>
      </c>
      <c r="V10" s="313"/>
      <c r="W10" s="313"/>
      <c r="X10" s="314"/>
    </row>
    <row r="11" spans="1:24" ht="48.75" customHeight="1" thickBot="1">
      <c r="A11" s="71" t="s">
        <v>84</v>
      </c>
      <c r="B11" s="304" t="s">
        <v>56</v>
      </c>
      <c r="C11" s="304"/>
      <c r="D11" s="304"/>
      <c r="E11" s="304"/>
      <c r="F11" s="304"/>
      <c r="G11" s="304"/>
      <c r="H11" s="304"/>
      <c r="I11" s="304"/>
      <c r="J11" s="304"/>
      <c r="K11" s="304"/>
      <c r="L11" s="304"/>
      <c r="M11" s="304"/>
      <c r="N11" s="304"/>
      <c r="O11" s="304"/>
      <c r="P11" s="305"/>
      <c r="Q11" s="306"/>
      <c r="R11" s="306"/>
      <c r="S11" s="306"/>
      <c r="T11" s="306"/>
      <c r="U11" s="307"/>
      <c r="V11" s="307"/>
      <c r="W11" s="307"/>
      <c r="X11" s="308"/>
    </row>
    <row r="12" spans="1:6" ht="13.5">
      <c r="A12" s="40"/>
      <c r="B12" s="7"/>
      <c r="C12" s="7"/>
      <c r="D12" s="7"/>
      <c r="E12" s="7"/>
      <c r="F12" s="7"/>
    </row>
    <row r="32" ht="34.5" customHeight="1"/>
  </sheetData>
  <sheetProtection formatCells="0"/>
  <protectedRanges>
    <protectedRange password="CB4D" sqref="Q6:X6 Q8:X8 Q9:X11 Q7:X7" name="範囲1"/>
  </protectedRanges>
  <mergeCells count="29">
    <mergeCell ref="A5:P5"/>
    <mergeCell ref="Q5:T5"/>
    <mergeCell ref="U5:X5"/>
    <mergeCell ref="A2:X2"/>
    <mergeCell ref="A3:C3"/>
    <mergeCell ref="A4:C4"/>
    <mergeCell ref="D4:X4"/>
    <mergeCell ref="D3:L3"/>
    <mergeCell ref="M3:O3"/>
    <mergeCell ref="P3:X3"/>
    <mergeCell ref="B6:D6"/>
    <mergeCell ref="E6:P6"/>
    <mergeCell ref="Q6:T6"/>
    <mergeCell ref="U6:X6"/>
    <mergeCell ref="B8:P8"/>
    <mergeCell ref="Q8:T8"/>
    <mergeCell ref="U8:X8"/>
    <mergeCell ref="B7:P7"/>
    <mergeCell ref="Q7:T7"/>
    <mergeCell ref="U7:X7"/>
    <mergeCell ref="B9:P9"/>
    <mergeCell ref="Q9:T9"/>
    <mergeCell ref="U9:X9"/>
    <mergeCell ref="B11:P11"/>
    <mergeCell ref="Q11:T11"/>
    <mergeCell ref="U11:X11"/>
    <mergeCell ref="B10:P10"/>
    <mergeCell ref="Q10:T10"/>
    <mergeCell ref="U10:X10"/>
  </mergeCells>
  <printOptions horizontalCentered="1"/>
  <pageMargins left="0.3937007874015748" right="0.3937007874015748" top="0.7086614173228347" bottom="0.3937007874015748" header="0.31496062992125984" footer="0.118110236220472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3">
    <tabColor indexed="8"/>
  </sheetPr>
  <dimension ref="A1:HK2"/>
  <sheetViews>
    <sheetView zoomScalePageLayoutView="0" workbookViewId="0" topLeftCell="A1">
      <selection activeCell="I3" sqref="I3"/>
    </sheetView>
  </sheetViews>
  <sheetFormatPr defaultColWidth="9.00390625" defaultRowHeight="13.5"/>
  <cols>
    <col min="1" max="1" width="12.375" style="0" customWidth="1"/>
    <col min="2" max="2" width="18.00390625" style="0" customWidth="1"/>
    <col min="3" max="4" width="21.125" style="0" customWidth="1"/>
    <col min="5" max="5" width="24.875" style="0" customWidth="1"/>
    <col min="15" max="15" width="16.625" style="0" customWidth="1"/>
    <col min="16" max="16" width="17.625" style="0" customWidth="1"/>
    <col min="17" max="17" width="14.00390625" style="0" customWidth="1"/>
    <col min="18" max="18" width="19.625" style="0" customWidth="1"/>
    <col min="23" max="43" width="13.25390625" style="0" customWidth="1"/>
    <col min="44" max="111" width="18.75390625" style="0" customWidth="1"/>
    <col min="112" max="128" width="25.25390625" style="0" customWidth="1"/>
    <col min="129" max="179" width="18.75390625" style="0" customWidth="1"/>
    <col min="180" max="196" width="25.25390625" style="0" customWidth="1"/>
    <col min="198" max="199" width="18.75390625" style="0" customWidth="1"/>
    <col min="200" max="200" width="23.875" style="0" customWidth="1"/>
    <col min="201" max="201" width="22.125" style="0" customWidth="1"/>
    <col min="202" max="202" width="28.25390625" style="0" customWidth="1"/>
    <col min="203" max="203" width="25.375" style="0" customWidth="1"/>
    <col min="204" max="206" width="31.375" style="0" customWidth="1"/>
    <col min="207" max="207" width="20.50390625" style="0" customWidth="1"/>
    <col min="208" max="208" width="25.00390625" style="0" customWidth="1"/>
    <col min="209" max="211" width="27.50390625" style="0" customWidth="1"/>
    <col min="212" max="212" width="25.375" style="0" customWidth="1"/>
    <col min="213" max="213" width="34.00390625" style="0" customWidth="1"/>
    <col min="214" max="215" width="27.50390625" style="0" customWidth="1"/>
    <col min="216" max="216" width="32.625" style="0" customWidth="1"/>
    <col min="217" max="218" width="33.875" style="0" customWidth="1"/>
    <col min="219" max="219" width="45.625" style="0" customWidth="1"/>
  </cols>
  <sheetData>
    <row r="1" spans="1:219" ht="27">
      <c r="A1" s="89" t="s">
        <v>107</v>
      </c>
      <c r="B1" s="90" t="s">
        <v>16</v>
      </c>
      <c r="C1" s="90" t="s">
        <v>17</v>
      </c>
      <c r="D1" s="90" t="s">
        <v>111</v>
      </c>
      <c r="E1" s="90" t="s">
        <v>11</v>
      </c>
      <c r="F1" s="90" t="s">
        <v>57</v>
      </c>
      <c r="G1" s="90" t="s">
        <v>58</v>
      </c>
      <c r="H1" s="90" t="s">
        <v>59</v>
      </c>
      <c r="I1" s="90" t="s">
        <v>60</v>
      </c>
      <c r="J1" s="90" t="s">
        <v>61</v>
      </c>
      <c r="K1" s="90" t="s">
        <v>62</v>
      </c>
      <c r="L1" s="90" t="s">
        <v>63</v>
      </c>
      <c r="M1" s="90" t="s">
        <v>122</v>
      </c>
      <c r="N1" s="90" t="s">
        <v>64</v>
      </c>
      <c r="O1" s="90" t="s">
        <v>65</v>
      </c>
      <c r="P1" s="90" t="s">
        <v>66</v>
      </c>
      <c r="Q1" s="90" t="s">
        <v>67</v>
      </c>
      <c r="R1" s="90" t="s">
        <v>68</v>
      </c>
      <c r="S1" s="90" t="s">
        <v>69</v>
      </c>
      <c r="T1" s="90" t="s">
        <v>70</v>
      </c>
      <c r="U1" s="90" t="s">
        <v>71</v>
      </c>
      <c r="V1" s="90" t="s">
        <v>95</v>
      </c>
      <c r="W1" s="90" t="s">
        <v>72</v>
      </c>
      <c r="X1" s="90" t="s">
        <v>73</v>
      </c>
      <c r="Y1" s="90" t="s">
        <v>74</v>
      </c>
      <c r="Z1" s="90" t="s">
        <v>75</v>
      </c>
      <c r="AA1" s="90" t="s">
        <v>76</v>
      </c>
      <c r="AB1" s="90" t="s">
        <v>77</v>
      </c>
      <c r="AC1" s="90" t="s">
        <v>229</v>
      </c>
      <c r="AD1" s="90" t="s">
        <v>230</v>
      </c>
      <c r="AE1" s="90" t="s">
        <v>231</v>
      </c>
      <c r="AF1" s="90" t="s">
        <v>232</v>
      </c>
      <c r="AG1" s="91" t="s">
        <v>96</v>
      </c>
      <c r="AH1" s="91" t="s">
        <v>97</v>
      </c>
      <c r="AI1" s="91" t="s">
        <v>98</v>
      </c>
      <c r="AJ1" s="91" t="s">
        <v>99</v>
      </c>
      <c r="AK1" s="91" t="s">
        <v>100</v>
      </c>
      <c r="AL1" s="91" t="s">
        <v>101</v>
      </c>
      <c r="AM1" s="91" t="s">
        <v>227</v>
      </c>
      <c r="AN1" s="91" t="s">
        <v>233</v>
      </c>
      <c r="AO1" s="91" t="s">
        <v>228</v>
      </c>
      <c r="AP1" s="91" t="s">
        <v>124</v>
      </c>
      <c r="AQ1" s="91" t="s">
        <v>102</v>
      </c>
      <c r="AR1" s="92" t="s">
        <v>130</v>
      </c>
      <c r="AS1" s="92" t="s">
        <v>131</v>
      </c>
      <c r="AT1" s="92" t="s">
        <v>132</v>
      </c>
      <c r="AU1" s="92" t="s">
        <v>133</v>
      </c>
      <c r="AV1" s="92" t="s">
        <v>134</v>
      </c>
      <c r="AW1" s="92" t="s">
        <v>135</v>
      </c>
      <c r="AX1" s="92" t="s">
        <v>136</v>
      </c>
      <c r="AY1" s="92" t="s">
        <v>137</v>
      </c>
      <c r="AZ1" s="92" t="s">
        <v>138</v>
      </c>
      <c r="BA1" s="92" t="s">
        <v>139</v>
      </c>
      <c r="BB1" s="92" t="s">
        <v>140</v>
      </c>
      <c r="BC1" s="92" t="s">
        <v>141</v>
      </c>
      <c r="BD1" s="92" t="s">
        <v>142</v>
      </c>
      <c r="BE1" s="92" t="s">
        <v>143</v>
      </c>
      <c r="BF1" s="92" t="s">
        <v>144</v>
      </c>
      <c r="BG1" s="92" t="s">
        <v>145</v>
      </c>
      <c r="BH1" s="92" t="s">
        <v>146</v>
      </c>
      <c r="BI1" s="92" t="s">
        <v>147</v>
      </c>
      <c r="BJ1" s="92" t="s">
        <v>148</v>
      </c>
      <c r="BK1" s="92" t="s">
        <v>149</v>
      </c>
      <c r="BL1" s="92" t="s">
        <v>150</v>
      </c>
      <c r="BM1" s="92" t="s">
        <v>151</v>
      </c>
      <c r="BN1" s="92" t="s">
        <v>152</v>
      </c>
      <c r="BO1" s="92" t="s">
        <v>153</v>
      </c>
      <c r="BP1" s="92" t="s">
        <v>154</v>
      </c>
      <c r="BQ1" s="92" t="s">
        <v>155</v>
      </c>
      <c r="BR1" s="92" t="s">
        <v>156</v>
      </c>
      <c r="BS1" s="92" t="s">
        <v>157</v>
      </c>
      <c r="BT1" s="92" t="s">
        <v>158</v>
      </c>
      <c r="BU1" s="92" t="s">
        <v>159</v>
      </c>
      <c r="BV1" s="92" t="s">
        <v>160</v>
      </c>
      <c r="BW1" s="92" t="s">
        <v>161</v>
      </c>
      <c r="BX1" s="92" t="s">
        <v>162</v>
      </c>
      <c r="BY1" s="92" t="s">
        <v>163</v>
      </c>
      <c r="BZ1" s="92" t="s">
        <v>147</v>
      </c>
      <c r="CA1" s="92" t="s">
        <v>148</v>
      </c>
      <c r="CB1" s="92" t="s">
        <v>149</v>
      </c>
      <c r="CC1" s="92" t="s">
        <v>150</v>
      </c>
      <c r="CD1" s="92" t="s">
        <v>151</v>
      </c>
      <c r="CE1" s="92" t="s">
        <v>152</v>
      </c>
      <c r="CF1" s="92" t="s">
        <v>153</v>
      </c>
      <c r="CG1" s="92" t="s">
        <v>154</v>
      </c>
      <c r="CH1" s="92" t="s">
        <v>155</v>
      </c>
      <c r="CI1" s="92" t="s">
        <v>156</v>
      </c>
      <c r="CJ1" s="92" t="s">
        <v>157</v>
      </c>
      <c r="CK1" s="92" t="s">
        <v>158</v>
      </c>
      <c r="CL1" s="92" t="s">
        <v>159</v>
      </c>
      <c r="CM1" s="92" t="s">
        <v>160</v>
      </c>
      <c r="CN1" s="92" t="s">
        <v>161</v>
      </c>
      <c r="CO1" s="92" t="s">
        <v>162</v>
      </c>
      <c r="CP1" s="92" t="s">
        <v>163</v>
      </c>
      <c r="CQ1" s="92" t="s">
        <v>235</v>
      </c>
      <c r="CR1" s="92" t="s">
        <v>236</v>
      </c>
      <c r="CS1" s="92" t="s">
        <v>237</v>
      </c>
      <c r="CT1" s="92" t="s">
        <v>238</v>
      </c>
      <c r="CU1" s="92" t="s">
        <v>239</v>
      </c>
      <c r="CV1" s="92" t="s">
        <v>240</v>
      </c>
      <c r="CW1" s="92" t="s">
        <v>241</v>
      </c>
      <c r="CX1" s="92" t="s">
        <v>242</v>
      </c>
      <c r="CY1" s="92" t="s">
        <v>243</v>
      </c>
      <c r="CZ1" s="92" t="s">
        <v>244</v>
      </c>
      <c r="DA1" s="92" t="s">
        <v>245</v>
      </c>
      <c r="DB1" s="92" t="s">
        <v>246</v>
      </c>
      <c r="DC1" s="92" t="s">
        <v>247</v>
      </c>
      <c r="DD1" s="92" t="s">
        <v>248</v>
      </c>
      <c r="DE1" s="92" t="s">
        <v>249</v>
      </c>
      <c r="DF1" s="92" t="s">
        <v>250</v>
      </c>
      <c r="DG1" s="92" t="s">
        <v>251</v>
      </c>
      <c r="DH1" s="92" t="s">
        <v>274</v>
      </c>
      <c r="DI1" s="92" t="s">
        <v>275</v>
      </c>
      <c r="DJ1" s="92" t="s">
        <v>276</v>
      </c>
      <c r="DK1" s="92" t="s">
        <v>277</v>
      </c>
      <c r="DL1" s="92" t="s">
        <v>278</v>
      </c>
      <c r="DM1" s="92" t="s">
        <v>279</v>
      </c>
      <c r="DN1" s="92" t="s">
        <v>280</v>
      </c>
      <c r="DO1" s="92" t="s">
        <v>281</v>
      </c>
      <c r="DP1" s="92" t="s">
        <v>282</v>
      </c>
      <c r="DQ1" s="92" t="s">
        <v>283</v>
      </c>
      <c r="DR1" s="92" t="s">
        <v>284</v>
      </c>
      <c r="DS1" s="92" t="s">
        <v>285</v>
      </c>
      <c r="DT1" s="92" t="s">
        <v>286</v>
      </c>
      <c r="DU1" s="92" t="s">
        <v>287</v>
      </c>
      <c r="DV1" s="92" t="s">
        <v>288</v>
      </c>
      <c r="DW1" s="92" t="s">
        <v>289</v>
      </c>
      <c r="DX1" s="92" t="s">
        <v>290</v>
      </c>
      <c r="DY1" s="92" t="s">
        <v>164</v>
      </c>
      <c r="DZ1" s="92" t="s">
        <v>165</v>
      </c>
      <c r="EA1" s="92" t="s">
        <v>166</v>
      </c>
      <c r="EB1" s="92" t="s">
        <v>167</v>
      </c>
      <c r="EC1" s="92" t="s">
        <v>168</v>
      </c>
      <c r="ED1" s="92" t="s">
        <v>169</v>
      </c>
      <c r="EE1" s="92" t="s">
        <v>170</v>
      </c>
      <c r="EF1" s="92" t="s">
        <v>171</v>
      </c>
      <c r="EG1" s="92" t="s">
        <v>172</v>
      </c>
      <c r="EH1" s="92" t="s">
        <v>173</v>
      </c>
      <c r="EI1" s="92" t="s">
        <v>174</v>
      </c>
      <c r="EJ1" s="92" t="s">
        <v>175</v>
      </c>
      <c r="EK1" s="92" t="s">
        <v>176</v>
      </c>
      <c r="EL1" s="92" t="s">
        <v>177</v>
      </c>
      <c r="EM1" s="92" t="s">
        <v>178</v>
      </c>
      <c r="EN1" s="92" t="s">
        <v>179</v>
      </c>
      <c r="EO1" s="92" t="s">
        <v>180</v>
      </c>
      <c r="EP1" s="92" t="s">
        <v>181</v>
      </c>
      <c r="EQ1" s="92" t="s">
        <v>182</v>
      </c>
      <c r="ER1" s="92" t="s">
        <v>183</v>
      </c>
      <c r="ES1" s="92" t="s">
        <v>184</v>
      </c>
      <c r="ET1" s="92" t="s">
        <v>185</v>
      </c>
      <c r="EU1" s="92" t="s">
        <v>186</v>
      </c>
      <c r="EV1" s="92" t="s">
        <v>187</v>
      </c>
      <c r="EW1" s="92" t="s">
        <v>188</v>
      </c>
      <c r="EX1" s="92" t="s">
        <v>189</v>
      </c>
      <c r="EY1" s="92" t="s">
        <v>190</v>
      </c>
      <c r="EZ1" s="92" t="s">
        <v>191</v>
      </c>
      <c r="FA1" s="92" t="s">
        <v>192</v>
      </c>
      <c r="FB1" s="92" t="s">
        <v>193</v>
      </c>
      <c r="FC1" s="92" t="s">
        <v>194</v>
      </c>
      <c r="FD1" s="92" t="s">
        <v>195</v>
      </c>
      <c r="FE1" s="92" t="s">
        <v>197</v>
      </c>
      <c r="FF1" s="92" t="s">
        <v>196</v>
      </c>
      <c r="FG1" s="92" t="s">
        <v>252</v>
      </c>
      <c r="FH1" s="92" t="s">
        <v>253</v>
      </c>
      <c r="FI1" s="92" t="s">
        <v>254</v>
      </c>
      <c r="FJ1" s="92" t="s">
        <v>255</v>
      </c>
      <c r="FK1" s="92" t="s">
        <v>256</v>
      </c>
      <c r="FL1" s="92" t="s">
        <v>257</v>
      </c>
      <c r="FM1" s="92" t="s">
        <v>258</v>
      </c>
      <c r="FN1" s="92" t="s">
        <v>259</v>
      </c>
      <c r="FO1" s="92" t="s">
        <v>260</v>
      </c>
      <c r="FP1" s="92" t="s">
        <v>261</v>
      </c>
      <c r="FQ1" s="92" t="s">
        <v>262</v>
      </c>
      <c r="FR1" s="92" t="s">
        <v>263</v>
      </c>
      <c r="FS1" s="92" t="s">
        <v>264</v>
      </c>
      <c r="FT1" s="92" t="s">
        <v>265</v>
      </c>
      <c r="FU1" s="92" t="s">
        <v>266</v>
      </c>
      <c r="FV1" s="92" t="s">
        <v>267</v>
      </c>
      <c r="FW1" s="92" t="s">
        <v>268</v>
      </c>
      <c r="FX1" s="92" t="s">
        <v>291</v>
      </c>
      <c r="FY1" s="92" t="s">
        <v>292</v>
      </c>
      <c r="FZ1" s="92" t="s">
        <v>293</v>
      </c>
      <c r="GA1" s="92" t="s">
        <v>294</v>
      </c>
      <c r="GB1" s="92" t="s">
        <v>295</v>
      </c>
      <c r="GC1" s="92" t="s">
        <v>296</v>
      </c>
      <c r="GD1" s="92" t="s">
        <v>297</v>
      </c>
      <c r="GE1" s="92" t="s">
        <v>281</v>
      </c>
      <c r="GF1" s="92" t="s">
        <v>298</v>
      </c>
      <c r="GG1" s="92" t="s">
        <v>299</v>
      </c>
      <c r="GH1" s="92" t="s">
        <v>300</v>
      </c>
      <c r="GI1" s="92" t="s">
        <v>301</v>
      </c>
      <c r="GJ1" s="92" t="s">
        <v>302</v>
      </c>
      <c r="GK1" s="92" t="s">
        <v>303</v>
      </c>
      <c r="GL1" s="92" t="s">
        <v>304</v>
      </c>
      <c r="GM1" s="92" t="s">
        <v>305</v>
      </c>
      <c r="GN1" s="92" t="s">
        <v>306</v>
      </c>
      <c r="GP1" s="93" t="s">
        <v>199</v>
      </c>
      <c r="GQ1" s="93" t="s">
        <v>200</v>
      </c>
      <c r="GR1" s="93" t="s">
        <v>201</v>
      </c>
      <c r="GS1" s="93" t="s">
        <v>202</v>
      </c>
      <c r="GT1" s="93" t="s">
        <v>203</v>
      </c>
      <c r="GU1" s="93" t="s">
        <v>204</v>
      </c>
      <c r="GV1" s="93" t="s">
        <v>205</v>
      </c>
      <c r="GW1" s="93" t="s">
        <v>269</v>
      </c>
      <c r="GX1" s="100" t="s">
        <v>270</v>
      </c>
      <c r="GY1" s="102" t="s">
        <v>316</v>
      </c>
      <c r="GZ1" s="103" t="s">
        <v>206</v>
      </c>
      <c r="HA1" s="103" t="s">
        <v>209</v>
      </c>
      <c r="HB1" s="103" t="s">
        <v>271</v>
      </c>
      <c r="HC1" s="103" t="s">
        <v>307</v>
      </c>
      <c r="HD1" s="103" t="s">
        <v>210</v>
      </c>
      <c r="HE1" s="103" t="s">
        <v>211</v>
      </c>
      <c r="HF1" s="103" t="s">
        <v>272</v>
      </c>
      <c r="HG1" s="103" t="s">
        <v>308</v>
      </c>
      <c r="HH1" s="103" t="s">
        <v>212</v>
      </c>
      <c r="HI1" s="103" t="s">
        <v>234</v>
      </c>
      <c r="HJ1" s="103" t="s">
        <v>317</v>
      </c>
      <c r="HK1" s="104" t="s">
        <v>318</v>
      </c>
    </row>
    <row r="2" spans="1:219" s="47" customFormat="1" ht="13.5">
      <c r="A2" s="47">
        <f>'様式８-1'!E4</f>
        <v>0</v>
      </c>
      <c r="B2" s="47">
        <f>'様式８-1'!E5</f>
        <v>0</v>
      </c>
      <c r="C2" s="47">
        <f>'様式８-1'!P5</f>
        <v>0</v>
      </c>
      <c r="D2" s="47">
        <f>'様式８-1'!E6</f>
        <v>0</v>
      </c>
      <c r="E2" s="47">
        <f>'様式８-1'!E7</f>
        <v>0</v>
      </c>
      <c r="F2" s="47">
        <f>'様式８-1'!E9</f>
        <v>0</v>
      </c>
      <c r="G2" s="47">
        <f>'様式８-1'!I9</f>
        <v>0</v>
      </c>
      <c r="H2" s="47">
        <f>'様式８-1'!K9</f>
        <v>0</v>
      </c>
      <c r="I2" s="47">
        <f>'様式８-1'!E10</f>
        <v>0</v>
      </c>
      <c r="J2" s="47">
        <f>'様式８-1'!I10</f>
        <v>0</v>
      </c>
      <c r="K2" s="47">
        <f>'様式８-1'!K10</f>
        <v>0</v>
      </c>
      <c r="L2" s="88" t="str">
        <f>'様式８-1'!N10</f>
        <v>（選択）</v>
      </c>
      <c r="M2" s="88" t="str">
        <f>'様式８-1'!S10</f>
        <v>（選択）</v>
      </c>
      <c r="N2" s="73">
        <f>'様式８-1'!M16</f>
        <v>0</v>
      </c>
      <c r="O2" s="73">
        <f>'様式８-1'!M17</f>
        <v>0</v>
      </c>
      <c r="P2" s="73">
        <f>'様式８-1'!M20</f>
        <v>0</v>
      </c>
      <c r="Q2" s="73">
        <f>'様式８-1'!M21</f>
        <v>0</v>
      </c>
      <c r="R2" s="73">
        <f>'様式８-1'!M23</f>
        <v>0</v>
      </c>
      <c r="S2" s="73">
        <f>'様式８-1'!D37</f>
        <v>0</v>
      </c>
      <c r="T2" s="73">
        <f>'様式８-1'!J37</f>
        <v>0</v>
      </c>
      <c r="U2" s="73">
        <f>'様式８-1'!P37</f>
        <v>0</v>
      </c>
      <c r="V2" s="73">
        <f>'様式８-1'!S37</f>
        <v>0</v>
      </c>
      <c r="W2" s="74">
        <f>'様式８-1'!G39</f>
        <v>0</v>
      </c>
      <c r="X2" s="74">
        <f>'様式８-1'!S39</f>
        <v>0</v>
      </c>
      <c r="Y2" s="74">
        <f>'様式８-1'!G40</f>
        <v>0</v>
      </c>
      <c r="Z2" s="74">
        <f>'様式８-1'!S40</f>
        <v>0</v>
      </c>
      <c r="AA2" s="74">
        <f>'様式８-1'!G41</f>
        <v>0</v>
      </c>
      <c r="AB2" s="74">
        <f>'様式８-1'!S41</f>
        <v>0</v>
      </c>
      <c r="AC2" s="74">
        <f>'様式８-1'!G42</f>
        <v>0</v>
      </c>
      <c r="AD2" s="74">
        <f>'様式８-1'!S42</f>
        <v>0</v>
      </c>
      <c r="AE2" s="74">
        <f>'様式８-1'!G43</f>
        <v>0</v>
      </c>
      <c r="AF2" s="74">
        <f>'様式８-1'!S43</f>
        <v>0</v>
      </c>
      <c r="AG2" s="47">
        <f>'様式８-2'!V11</f>
        <v>0</v>
      </c>
      <c r="AH2" s="47">
        <f>'様式８-2'!V19</f>
        <v>0</v>
      </c>
      <c r="AI2" s="47">
        <f>'様式８-2'!V20</f>
        <v>0</v>
      </c>
      <c r="AJ2" s="47">
        <f>'様式８-2'!V26</f>
        <v>0</v>
      </c>
      <c r="AK2" s="47">
        <f>'様式８-2'!V31</f>
        <v>0</v>
      </c>
      <c r="AL2" s="47">
        <f>'様式８-2'!V32</f>
        <v>0</v>
      </c>
      <c r="AM2" s="74">
        <f>'様式８-2'!V38</f>
        <v>0</v>
      </c>
      <c r="AN2" s="74">
        <f>'様式８-2'!V43</f>
        <v>0</v>
      </c>
      <c r="AO2" s="47">
        <f>'様式８-2'!V44</f>
        <v>0</v>
      </c>
      <c r="AP2" s="47">
        <f>'様式８-2'!V46</f>
        <v>0</v>
      </c>
      <c r="AQ2" s="47">
        <f>'様式８-2'!B51</f>
        <v>0</v>
      </c>
      <c r="AR2" s="47">
        <f>'様式8-3（施工）①'!$E$4</f>
        <v>0</v>
      </c>
      <c r="AS2" s="47" t="str">
        <f>'様式8-3（施工）①'!$E$5</f>
        <v>施工業者</v>
      </c>
      <c r="AT2" s="47">
        <f>'様式8-3（施工）①'!$H$6</f>
        <v>0</v>
      </c>
      <c r="AU2" s="47">
        <f>'様式8-3（施工）①'!$Q$6</f>
        <v>0</v>
      </c>
      <c r="AV2" s="47">
        <f>'様式8-3（施工）①'!$H$7</f>
        <v>0</v>
      </c>
      <c r="AW2" s="47">
        <f>'様式8-3（施工）①'!$Q$7</f>
        <v>0</v>
      </c>
      <c r="AX2" s="47">
        <f>'様式8-3（施工）①'!$H$8</f>
        <v>0</v>
      </c>
      <c r="AY2" s="47">
        <f>'様式8-3（施工）①'!$Q$8</f>
        <v>0</v>
      </c>
      <c r="AZ2" s="47">
        <f>'様式8-3（施工）①'!$H$9</f>
        <v>0</v>
      </c>
      <c r="BA2" s="47">
        <f>'様式8-3（施工）①'!$Q$9</f>
        <v>0</v>
      </c>
      <c r="BB2" s="47">
        <f>'様式8-3（施工）①'!$H$10</f>
        <v>0</v>
      </c>
      <c r="BC2" s="47">
        <f>'様式8-3（施工）①'!$Q$10</f>
        <v>0</v>
      </c>
      <c r="BD2" s="47">
        <f>'様式8-3（施工）①'!$H$11</f>
        <v>0</v>
      </c>
      <c r="BE2" s="47">
        <f>'様式8-3（施工）①'!$Q$11</f>
        <v>0</v>
      </c>
      <c r="BF2" s="47">
        <f>'様式8-3（施工）①'!$H$12</f>
        <v>0</v>
      </c>
      <c r="BG2" s="47">
        <f>'様式8-3（施工）①'!$Q$12</f>
        <v>0</v>
      </c>
      <c r="BH2" s="47">
        <f>'様式8-3（施工）①'!$A$14</f>
        <v>0</v>
      </c>
      <c r="BI2" s="47">
        <f>'様式8-3（点検調査）①'!$E$4</f>
        <v>0</v>
      </c>
      <c r="BJ2" s="47" t="str">
        <f>'様式8-3（点検調査）①'!$E$5</f>
        <v>点検調査業者</v>
      </c>
      <c r="BK2" s="47">
        <f>'様式8-3（点検調査）①'!$H$6</f>
        <v>0</v>
      </c>
      <c r="BL2" s="47">
        <f>'様式8-3（点検調査）①'!$Q$6</f>
        <v>0</v>
      </c>
      <c r="BM2" s="47">
        <f>'様式8-3（点検調査）①'!$H$7</f>
        <v>0</v>
      </c>
      <c r="BN2" s="47">
        <f>'様式8-3（点検調査）①'!$Q$7</f>
        <v>0</v>
      </c>
      <c r="BO2" s="47">
        <f>'様式8-3（点検調査）①'!$H$8</f>
        <v>0</v>
      </c>
      <c r="BP2" s="47">
        <f>'様式8-3（点検調査）①'!$Q$8</f>
        <v>0</v>
      </c>
      <c r="BQ2" s="47">
        <f>'様式8-3（点検調査）①'!$H$9</f>
        <v>0</v>
      </c>
      <c r="BR2" s="47">
        <f>'様式8-3（点検調査）①'!$Q$9</f>
        <v>0</v>
      </c>
      <c r="BS2" s="47">
        <f>'様式8-3（点検調査）①'!$H$10</f>
        <v>0</v>
      </c>
      <c r="BT2" s="47">
        <f>'様式8-3（点検調査）①'!$Q$10</f>
        <v>0</v>
      </c>
      <c r="BU2" s="47">
        <f>'様式8-3（点検調査）①'!$H$11</f>
        <v>0</v>
      </c>
      <c r="BV2" s="47">
        <f>'様式8-3（点検調査）①'!$Q$11</f>
        <v>0</v>
      </c>
      <c r="BW2" s="47">
        <f>'様式8-3（点検調査）①'!$H$12</f>
        <v>0</v>
      </c>
      <c r="BX2" s="47">
        <f>'様式8-3（点検調査）①'!$Q$12</f>
        <v>0</v>
      </c>
      <c r="BY2" s="47">
        <f>'様式8-3（点検調査）①'!$A$14</f>
        <v>0</v>
      </c>
      <c r="BZ2" s="47">
        <f>'様式8-3（点検調査）①'!$E$4</f>
        <v>0</v>
      </c>
      <c r="CA2" s="47" t="str">
        <f>'様式8-3（点検調査）①'!$E$5</f>
        <v>点検調査業者</v>
      </c>
      <c r="CB2" s="47">
        <f>'様式8-3（点検調査）①'!$H$6</f>
        <v>0</v>
      </c>
      <c r="CC2" s="47">
        <f>'様式8-3（点検調査）①'!$Q$6</f>
        <v>0</v>
      </c>
      <c r="CD2" s="47">
        <f>'様式8-3（点検調査）①'!$H$7</f>
        <v>0</v>
      </c>
      <c r="CE2" s="47">
        <f>'様式8-3（点検調査）①'!$Q$7</f>
        <v>0</v>
      </c>
      <c r="CF2" s="47">
        <f>'様式8-3（点検調査）①'!$H$8</f>
        <v>0</v>
      </c>
      <c r="CG2" s="47">
        <f>'様式8-3（点検調査）①'!$Q$8</f>
        <v>0</v>
      </c>
      <c r="CH2" s="47">
        <f>'様式8-3（点検調査）①'!$H$9</f>
        <v>0</v>
      </c>
      <c r="CI2" s="47">
        <f>'様式8-3（点検調査）①'!$Q$9</f>
        <v>0</v>
      </c>
      <c r="CJ2" s="47">
        <f>'様式8-3（点検調査）①'!$H$10</f>
        <v>0</v>
      </c>
      <c r="CK2" s="47">
        <f>'様式8-3（点検調査）①'!$Q$10</f>
        <v>0</v>
      </c>
      <c r="CL2" s="47">
        <f>'様式8-3（点検調査）①'!$H$11</f>
        <v>0</v>
      </c>
      <c r="CM2" s="47">
        <f>'様式8-3（点検調査）①'!$Q$11</f>
        <v>0</v>
      </c>
      <c r="CN2" s="47">
        <f>'様式8-3（点検調査）①'!$H$12</f>
        <v>0</v>
      </c>
      <c r="CO2" s="47">
        <f>'様式8-3（点検調査）①'!$Q$12</f>
        <v>0</v>
      </c>
      <c r="CP2" s="47">
        <f>'様式8-3（点検調査）①'!$A$14</f>
        <v>0</v>
      </c>
      <c r="CQ2" s="47">
        <f>'様式8-3（実施設計）①'!$E$4</f>
        <v>0</v>
      </c>
      <c r="CR2" s="47" t="str">
        <f>'様式8-3（実施設計）①'!$E$5</f>
        <v>設計業者</v>
      </c>
      <c r="CS2" s="47">
        <f>'様式8-3（実施設計）①'!$H$6</f>
        <v>0</v>
      </c>
      <c r="CT2" s="47">
        <f>'様式8-3（実施設計）①'!$Q$6</f>
        <v>0</v>
      </c>
      <c r="CU2" s="47">
        <f>'様式8-3（実施設計）①'!$H$7</f>
        <v>0</v>
      </c>
      <c r="CV2" s="47">
        <f>'様式8-3（実施設計）①'!$Q$7</f>
        <v>0</v>
      </c>
      <c r="CW2" s="47">
        <f>'様式8-3（実施設計）①'!$H$8</f>
        <v>0</v>
      </c>
      <c r="CX2" s="47">
        <f>'様式8-3（実施設計）①'!$Q$8</f>
        <v>0</v>
      </c>
      <c r="CY2" s="47">
        <f>'様式8-3（実施設計）①'!$H$9</f>
        <v>0</v>
      </c>
      <c r="CZ2" s="47">
        <f>'様式8-3（実施設計）①'!$Q$9</f>
        <v>0</v>
      </c>
      <c r="DA2" s="47">
        <f>'様式8-3（実施設計）①'!$H$10</f>
        <v>0</v>
      </c>
      <c r="DB2" s="47">
        <f>'様式8-3（実施設計）①'!$Q$10</f>
        <v>0</v>
      </c>
      <c r="DC2" s="47">
        <f>'様式8-3（実施設計）①'!$H$11</f>
        <v>0</v>
      </c>
      <c r="DD2" s="47">
        <f>'様式8-3（実施設計）①'!$Q$11</f>
        <v>0</v>
      </c>
      <c r="DE2" s="47">
        <f>'様式8-3（実施設計）①'!$H$12</f>
        <v>0</v>
      </c>
      <c r="DF2" s="47">
        <f>'様式8-3（実施設計）①'!$Q$12</f>
        <v>0</v>
      </c>
      <c r="DG2" s="47">
        <f>'様式8-3（実施設計）①'!$A$14</f>
        <v>0</v>
      </c>
      <c r="DH2" s="47">
        <f>'様式8-3（設計・施工）①'!$E$4</f>
        <v>0</v>
      </c>
      <c r="DI2" s="47" t="str">
        <f>'様式8-3（設計・施工）①'!$E$5</f>
        <v>設計・施工業者</v>
      </c>
      <c r="DJ2" s="47">
        <f>'様式8-3（設計・施工）①'!$H$6</f>
        <v>0</v>
      </c>
      <c r="DK2" s="47">
        <f>'様式8-3（設計・施工）①'!$Q$6</f>
        <v>0</v>
      </c>
      <c r="DL2" s="47">
        <f>'様式8-3（設計・施工）①'!$H$7</f>
        <v>0</v>
      </c>
      <c r="DM2" s="47">
        <f>'様式8-3（設計・施工）①'!$Q$7</f>
        <v>0</v>
      </c>
      <c r="DN2" s="47">
        <f>'様式8-3（設計・施工）①'!$H$8</f>
        <v>0</v>
      </c>
      <c r="DO2" s="47">
        <f>'様式8-3（設計・施工）①'!$Q$8</f>
        <v>0</v>
      </c>
      <c r="DP2" s="47">
        <f>'様式8-3（設計・施工）①'!$H$9</f>
        <v>0</v>
      </c>
      <c r="DQ2" s="47">
        <f>'様式8-3（設計・施工）①'!$Q$9</f>
        <v>0</v>
      </c>
      <c r="DR2" s="47">
        <f>'様式8-3（設計・施工）①'!$H$10</f>
        <v>0</v>
      </c>
      <c r="DS2" s="47">
        <f>'様式8-3（設計・施工）①'!$Q$10</f>
        <v>0</v>
      </c>
      <c r="DT2" s="47">
        <f>'様式8-3（設計・施工）①'!$H$11</f>
        <v>0</v>
      </c>
      <c r="DU2" s="47">
        <f>'様式8-3（設計・施工）①'!$Q$11</f>
        <v>0</v>
      </c>
      <c r="DV2" s="47">
        <f>'様式8-3（設計・施工）①'!$H$12</f>
        <v>0</v>
      </c>
      <c r="DW2" s="47">
        <f>'様式8-3（設計・施工）①'!$Q$12</f>
        <v>0</v>
      </c>
      <c r="DX2" s="47">
        <f>'様式8-3（設計・施工）①'!$A$14</f>
        <v>0</v>
      </c>
      <c r="DY2" s="47">
        <f>'様式8-3（施工）②'!$E$4</f>
        <v>0</v>
      </c>
      <c r="DZ2" s="47" t="str">
        <f>'様式8-3（施工）②'!$E$5</f>
        <v>施工業者</v>
      </c>
      <c r="EA2" s="47">
        <f>'様式8-3（施工）②'!$H$6</f>
        <v>0</v>
      </c>
      <c r="EB2" s="47">
        <f>'様式8-3（施工）②'!$Q$6</f>
        <v>0</v>
      </c>
      <c r="EC2" s="47">
        <f>'様式8-3（施工）②'!$H$7</f>
        <v>0</v>
      </c>
      <c r="ED2" s="47">
        <f>'様式8-3（施工）②'!$Q$7</f>
        <v>0</v>
      </c>
      <c r="EE2" s="47">
        <f>'様式8-3（施工）②'!$H$8</f>
        <v>0</v>
      </c>
      <c r="EF2" s="47">
        <f>'様式8-3（施工）②'!$Q$8</f>
        <v>0</v>
      </c>
      <c r="EG2" s="47">
        <f>'様式8-3（施工）②'!$H$9</f>
        <v>0</v>
      </c>
      <c r="EH2" s="47">
        <f>'様式8-3（施工）②'!$Q$9</f>
        <v>0</v>
      </c>
      <c r="EI2" s="47">
        <f>'様式8-3（施工）②'!$H$10</f>
        <v>0</v>
      </c>
      <c r="EJ2" s="47">
        <f>'様式8-3（施工）②'!$Q$10</f>
        <v>0</v>
      </c>
      <c r="EK2" s="47">
        <f>'様式8-3（施工）②'!$H$11</f>
        <v>0</v>
      </c>
      <c r="EL2" s="47">
        <f>'様式8-3（施工）②'!$Q$11</f>
        <v>0</v>
      </c>
      <c r="EM2" s="47">
        <f>'様式8-3（施工）②'!$H$12</f>
        <v>0</v>
      </c>
      <c r="EN2" s="47">
        <f>'様式8-3（施工）②'!$Q$12</f>
        <v>0</v>
      </c>
      <c r="EO2" s="47">
        <f>'様式8-3（施工）②'!$A$14</f>
        <v>0</v>
      </c>
      <c r="EP2" s="47">
        <f>'様式8-3（点検調査）②'!$E$4</f>
        <v>0</v>
      </c>
      <c r="EQ2" s="47" t="str">
        <f>'様式8-3（点検調査）②'!$E$5</f>
        <v>点検調査業者</v>
      </c>
      <c r="ER2" s="47">
        <f>'様式8-3（点検調査）②'!$H$6</f>
        <v>0</v>
      </c>
      <c r="ES2" s="47">
        <f>'様式8-3（点検調査）②'!$Q$6</f>
        <v>0</v>
      </c>
      <c r="ET2" s="47">
        <f>'様式8-3（点検調査）②'!$H$7</f>
        <v>0</v>
      </c>
      <c r="EU2" s="47">
        <f>'様式8-3（点検調査）②'!$Q$7</f>
        <v>0</v>
      </c>
      <c r="EV2" s="47">
        <f>'様式8-3（点検調査）②'!$H$8</f>
        <v>0</v>
      </c>
      <c r="EW2" s="47">
        <f>'様式8-3（点検調査）②'!$Q$8</f>
        <v>0</v>
      </c>
      <c r="EX2" s="47">
        <f>'様式8-3（点検調査）②'!$H$9</f>
        <v>0</v>
      </c>
      <c r="EY2" s="47">
        <f>'様式8-3（点検調査）②'!$Q$9</f>
        <v>0</v>
      </c>
      <c r="EZ2" s="47">
        <f>'様式8-3（点検調査）②'!$H$10</f>
        <v>0</v>
      </c>
      <c r="FA2" s="47">
        <f>'様式8-3（点検調査）②'!$Q$10</f>
        <v>0</v>
      </c>
      <c r="FB2" s="47">
        <f>'様式8-3（点検調査）②'!$H$11</f>
        <v>0</v>
      </c>
      <c r="FC2" s="47">
        <f>'様式8-3（点検調査）②'!$Q$11</f>
        <v>0</v>
      </c>
      <c r="FD2" s="47">
        <f>'様式8-3（点検調査）②'!$H$12</f>
        <v>0</v>
      </c>
      <c r="FE2" s="47">
        <f>'様式8-3（点検調査）②'!$Q$12</f>
        <v>0</v>
      </c>
      <c r="FF2" s="47">
        <f>'様式8-3（点検調査）②'!$A$14</f>
        <v>0</v>
      </c>
      <c r="FG2" s="47">
        <f>'様式8-3（実施設計）②'!$E$4</f>
        <v>0</v>
      </c>
      <c r="FH2" s="47" t="str">
        <f>'様式8-3（実施設計）②'!$E$5</f>
        <v>設計業者</v>
      </c>
      <c r="FI2" s="47">
        <f>'様式8-3（実施設計）②'!$H$6</f>
        <v>0</v>
      </c>
      <c r="FJ2" s="47">
        <f>'様式8-3（実施設計）②'!$Q$6</f>
        <v>0</v>
      </c>
      <c r="FK2" s="47">
        <f>'様式8-3（実施設計）②'!$H$7</f>
        <v>0</v>
      </c>
      <c r="FL2" s="47">
        <f>'様式8-3（実施設計）②'!$Q$7</f>
        <v>0</v>
      </c>
      <c r="FM2" s="47">
        <f>'様式8-3（実施設計）②'!$H$8</f>
        <v>0</v>
      </c>
      <c r="FN2" s="47">
        <f>'様式8-3（実施設計）②'!$Q$8</f>
        <v>0</v>
      </c>
      <c r="FO2" s="47">
        <f>'様式8-3（実施設計）②'!$H$9</f>
        <v>0</v>
      </c>
      <c r="FP2" s="47">
        <f>'様式8-3（実施設計）②'!$Q$9</f>
        <v>0</v>
      </c>
      <c r="FQ2" s="47">
        <f>'様式8-3（実施設計）②'!$H$10</f>
        <v>0</v>
      </c>
      <c r="FR2" s="47">
        <f>'様式8-3（実施設計）②'!$Q$10</f>
        <v>0</v>
      </c>
      <c r="FS2" s="47">
        <f>'様式8-3（実施設計）②'!$H$11</f>
        <v>0</v>
      </c>
      <c r="FT2" s="47">
        <f>'様式8-3（実施設計）②'!$Q$11</f>
        <v>0</v>
      </c>
      <c r="FU2" s="47">
        <f>'様式8-3（実施設計）②'!$H$12</f>
        <v>0</v>
      </c>
      <c r="FV2" s="47">
        <f>'様式8-3（実施設計）②'!$Q$12</f>
        <v>0</v>
      </c>
      <c r="FW2" s="47">
        <f>'様式8-3（実施設計）②'!$A$14</f>
        <v>0</v>
      </c>
      <c r="FX2" s="47">
        <f>'様式8-3（設計・施工）②'!$E$4</f>
        <v>0</v>
      </c>
      <c r="FY2" s="47" t="str">
        <f>'様式8-3（設計・施工）②'!$E$5</f>
        <v>設計・施工業者</v>
      </c>
      <c r="FZ2" s="47">
        <f>'様式8-3（設計・施工）②'!$H$6</f>
        <v>0</v>
      </c>
      <c r="GA2" s="47">
        <f>'様式8-3（設計・施工）②'!$Q$6</f>
        <v>0</v>
      </c>
      <c r="GB2" s="47">
        <f>'様式8-3（設計・施工）②'!$H$7</f>
        <v>0</v>
      </c>
      <c r="GC2" s="47">
        <f>'様式8-3（設計・施工）②'!$Q$7</f>
        <v>0</v>
      </c>
      <c r="GD2" s="47">
        <f>'様式8-3（設計・施工）②'!$H$8</f>
        <v>0</v>
      </c>
      <c r="GE2" s="47">
        <f>'様式8-3（設計・施工）②'!$Q$8</f>
        <v>0</v>
      </c>
      <c r="GF2" s="47">
        <f>'様式8-3（設計・施工）②'!$H$9</f>
        <v>0</v>
      </c>
      <c r="GG2" s="47">
        <f>'様式8-3（設計・施工）②'!$Q$9</f>
        <v>0</v>
      </c>
      <c r="GH2" s="47">
        <f>'様式8-3（設計・施工）②'!$H$10</f>
        <v>0</v>
      </c>
      <c r="GI2" s="47">
        <f>'様式8-3（設計・施工）②'!$Q$10</f>
        <v>0</v>
      </c>
      <c r="GJ2" s="47">
        <f>'様式8-3（設計・施工）②'!$H$11</f>
        <v>0</v>
      </c>
      <c r="GK2" s="47">
        <f>'様式8-3（設計・施工）②'!$Q$11</f>
        <v>0</v>
      </c>
      <c r="GL2" s="47">
        <f>'様式8-3（設計・施工）②'!$H$12</f>
        <v>0</v>
      </c>
      <c r="GM2" s="47">
        <f>'様式8-3（設計・施工）②'!$Q$12</f>
        <v>0</v>
      </c>
      <c r="GN2" s="47">
        <f>'様式8-3（設計・施工）②'!$A$14</f>
        <v>0</v>
      </c>
      <c r="GP2" s="94" t="str">
        <f>IF(N2&gt;=O2,"OK","NG")</f>
        <v>OK</v>
      </c>
      <c r="GQ2" s="94" t="str">
        <f>IF(O2&gt;=P2,"OK","NG")</f>
        <v>OK</v>
      </c>
      <c r="GR2" s="95" t="str">
        <f>IF(P2&gt;=V2,"OK","NG")</f>
        <v>OK</v>
      </c>
      <c r="GS2" s="95" t="str">
        <f>IF(W2=AI2,"OK","NG")</f>
        <v>OK</v>
      </c>
      <c r="GT2" s="95" t="str">
        <f>IF(X2=AG2,"OK","NG")</f>
        <v>OK</v>
      </c>
      <c r="GU2" s="95" t="str">
        <f>IF(AA2=AL2,"OK","NG")</f>
        <v>OK</v>
      </c>
      <c r="GV2" s="95" t="str">
        <f>IF(AB2=AJ2,"OK","NG")</f>
        <v>OK</v>
      </c>
      <c r="GW2" s="95" t="str">
        <f>IF(AC2=AO2,"OK","NG")</f>
        <v>OK</v>
      </c>
      <c r="GX2" s="101" t="str">
        <f>IF(AD2=AM2,"OK","NG")</f>
        <v>OK</v>
      </c>
      <c r="GY2" s="105" t="str">
        <f>IF(ROUNDDOWN(AE2/3,3)&lt;AF2,"NG","OK")</f>
        <v>OK</v>
      </c>
      <c r="GZ2" s="106">
        <f>IF(AU2&gt;0,IF(AND(AW2&gt;0,AY2&gt;0),"OK","【要確認】３社未満"),"")</f>
      </c>
      <c r="HA2" s="106">
        <f>IF(BL2&gt;0,IF(AND(BN2&gt;0,BP2&gt;0),"OK","【要確認】３社未満"),"")</f>
      </c>
      <c r="HB2" s="106">
        <f>IF(CT2&gt;0,IF(AND(CV2&gt;0,CX2&gt;0),"OK","【要確認】３社未満"),"")</f>
      </c>
      <c r="HC2" s="106">
        <f>IF(DK2&gt;0,IF(AND(DM2&gt;0,DO2&gt;0),"OK","【要確認】３社未満"),"")</f>
      </c>
      <c r="HD2" s="106">
        <f>IF(EB2&gt;0,IF(AND(ED2&gt;0,EF2&gt;0),"","【要確認】３社未満"),"")</f>
      </c>
      <c r="HE2" s="106">
        <f>IF(ES2&gt;0,IF(AND(EU2&gt;0,EW2&gt;0),"OK","【要確認】３社未満"),"")</f>
      </c>
      <c r="HF2" s="106">
        <f>IF(FJ2&gt;0,IF(AND(FL2&gt;0,FN2&gt;0),"OK","【要確認】３社未満"),"")</f>
      </c>
      <c r="HG2" s="106">
        <f>IF(GA2&gt;0,IF(AND(GC2&gt;0,GE2&gt;0),"OK","【要確認】３社未満"),"")</f>
      </c>
      <c r="HH2" s="106">
        <f>IF(AND(AU2=0,EB2=0),"",IF(W2=SUM(AU2,EB2),"OK","NG"))</f>
      </c>
      <c r="HI2" s="106">
        <f>IF(AND(BL2=0,ES2=0),"",IF(AA2=SUM(BL2,ES2),"OK","NG"))</f>
      </c>
      <c r="HJ2" s="106">
        <f>IF(AND(CT2=0,FJ2=0),"",IF(AC2=SUM(CT2,FJ2),"OK","NG"))</f>
      </c>
      <c r="HK2" s="107">
        <f>IF(AND(DK2=0,GA2=0),"",IF(SUM(W2,AC2)=SUM(DK2,GA2),"OK","NG"))</f>
      </c>
    </row>
  </sheetData>
  <sheetProtection/>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4">
    <tabColor rgb="FFFFCC99"/>
  </sheetPr>
  <dimension ref="A1:X54"/>
  <sheetViews>
    <sheetView showGridLines="0" view="pageBreakPreview" zoomScaleSheetLayoutView="100" zoomScalePageLayoutView="0" workbookViewId="0" topLeftCell="A1">
      <selection activeCell="AB10" sqref="AB10"/>
    </sheetView>
  </sheetViews>
  <sheetFormatPr defaultColWidth="4.00390625" defaultRowHeight="13.5"/>
  <cols>
    <col min="1" max="3" width="4.00390625" style="7" customWidth="1"/>
    <col min="4" max="21" width="4.00390625" style="18" customWidth="1"/>
    <col min="22" max="24" width="4.00390625" style="19" customWidth="1"/>
    <col min="25" max="16384" width="4.00390625" style="7" customWidth="1"/>
  </cols>
  <sheetData>
    <row r="1" spans="4:24" s="6" customFormat="1" ht="13.5">
      <c r="D1" s="16"/>
      <c r="E1" s="16"/>
      <c r="F1" s="16"/>
      <c r="G1" s="16"/>
      <c r="H1" s="16"/>
      <c r="I1" s="16"/>
      <c r="J1" s="16"/>
      <c r="K1" s="16"/>
      <c r="L1" s="16"/>
      <c r="M1" s="16"/>
      <c r="N1" s="16"/>
      <c r="O1" s="16"/>
      <c r="P1" s="16"/>
      <c r="Q1" s="16"/>
      <c r="R1" s="16"/>
      <c r="S1" s="16"/>
      <c r="T1" s="16"/>
      <c r="U1" s="16"/>
      <c r="V1" s="17"/>
      <c r="W1" s="17"/>
      <c r="X1" s="15" t="s">
        <v>105</v>
      </c>
    </row>
    <row r="2" spans="1:24" s="6" customFormat="1" ht="22.5" customHeight="1">
      <c r="A2" s="250" t="s">
        <v>108</v>
      </c>
      <c r="B2" s="251"/>
      <c r="C2" s="252"/>
      <c r="D2" s="253">
        <f>IF(INDEX('様式８-1'!E5:K5,1,1)=0,"",INDEX('様式８-1'!E5:K5,1,1))</f>
      </c>
      <c r="E2" s="254"/>
      <c r="F2" s="255"/>
      <c r="G2" s="256" t="s">
        <v>109</v>
      </c>
      <c r="H2" s="257"/>
      <c r="I2" s="258"/>
      <c r="J2" s="259">
        <f>IF(INDEX('様式８-1'!P5:X5,1,1)=0,"",INDEX('様式８-1'!P5:X5,1,1))</f>
      </c>
      <c r="K2" s="260"/>
      <c r="L2" s="260"/>
      <c r="M2" s="260"/>
      <c r="N2" s="256" t="s">
        <v>11</v>
      </c>
      <c r="O2" s="257"/>
      <c r="P2" s="258"/>
      <c r="Q2" s="259">
        <f>IF(INDEX('様式８-1'!E7:X7,1,1)=0,"",INDEX('様式８-1'!E7:X7,1,1))</f>
      </c>
      <c r="R2" s="260"/>
      <c r="S2" s="260"/>
      <c r="T2" s="260"/>
      <c r="U2" s="260"/>
      <c r="V2" s="260"/>
      <c r="W2" s="260"/>
      <c r="X2" s="272"/>
    </row>
    <row r="3" spans="1:24" s="14" customFormat="1" ht="18.75" customHeight="1">
      <c r="A3" s="273" t="s">
        <v>309</v>
      </c>
      <c r="B3" s="273"/>
      <c r="C3" s="273"/>
      <c r="D3" s="273"/>
      <c r="E3" s="273"/>
      <c r="F3" s="273"/>
      <c r="G3" s="273"/>
      <c r="H3" s="273"/>
      <c r="I3" s="273"/>
      <c r="J3" s="273"/>
      <c r="K3" s="273"/>
      <c r="L3" s="273"/>
      <c r="M3" s="273"/>
      <c r="N3" s="273"/>
      <c r="O3" s="273"/>
      <c r="P3" s="273"/>
      <c r="Q3" s="273"/>
      <c r="R3" s="273"/>
      <c r="S3" s="273"/>
      <c r="T3" s="273"/>
      <c r="U3" s="273"/>
      <c r="V3" s="273"/>
      <c r="W3" s="273"/>
      <c r="X3" s="273"/>
    </row>
    <row r="4" spans="1:24" s="14" customFormat="1" ht="18.75" customHeight="1">
      <c r="A4" s="216" t="s">
        <v>6</v>
      </c>
      <c r="B4" s="217" t="s">
        <v>51</v>
      </c>
      <c r="C4" s="261"/>
      <c r="D4" s="266" t="s">
        <v>15</v>
      </c>
      <c r="E4" s="267"/>
      <c r="F4" s="267"/>
      <c r="G4" s="267"/>
      <c r="H4" s="267"/>
      <c r="I4" s="267"/>
      <c r="J4" s="267"/>
      <c r="K4" s="268"/>
      <c r="L4" s="269" t="s">
        <v>10</v>
      </c>
      <c r="M4" s="270"/>
      <c r="N4" s="270"/>
      <c r="O4" s="270"/>
      <c r="P4" s="270"/>
      <c r="Q4" s="270"/>
      <c r="R4" s="270"/>
      <c r="S4" s="271"/>
      <c r="T4" s="210" t="s">
        <v>7</v>
      </c>
      <c r="U4" s="212"/>
      <c r="V4" s="226" t="s">
        <v>8</v>
      </c>
      <c r="W4" s="226"/>
      <c r="X4" s="226"/>
    </row>
    <row r="5" spans="1:24" s="14" customFormat="1" ht="18.75" customHeight="1">
      <c r="A5" s="216"/>
      <c r="B5" s="262"/>
      <c r="C5" s="263"/>
      <c r="D5" s="248"/>
      <c r="E5" s="248"/>
      <c r="F5" s="248"/>
      <c r="G5" s="248"/>
      <c r="H5" s="248"/>
      <c r="I5" s="248"/>
      <c r="J5" s="248"/>
      <c r="K5" s="248"/>
      <c r="L5" s="248"/>
      <c r="M5" s="248"/>
      <c r="N5" s="248"/>
      <c r="O5" s="248"/>
      <c r="P5" s="248"/>
      <c r="Q5" s="248"/>
      <c r="R5" s="248"/>
      <c r="S5" s="248"/>
      <c r="T5" s="249"/>
      <c r="U5" s="249"/>
      <c r="V5" s="206"/>
      <c r="W5" s="206"/>
      <c r="X5" s="206"/>
    </row>
    <row r="6" spans="1:24" s="14" customFormat="1" ht="18.75" customHeight="1">
      <c r="A6" s="216"/>
      <c r="B6" s="262"/>
      <c r="C6" s="263"/>
      <c r="D6" s="233"/>
      <c r="E6" s="233"/>
      <c r="F6" s="233"/>
      <c r="G6" s="233"/>
      <c r="H6" s="233"/>
      <c r="I6" s="233"/>
      <c r="J6" s="233"/>
      <c r="K6" s="233"/>
      <c r="L6" s="233"/>
      <c r="M6" s="233"/>
      <c r="N6" s="233"/>
      <c r="O6" s="233"/>
      <c r="P6" s="233"/>
      <c r="Q6" s="233"/>
      <c r="R6" s="233"/>
      <c r="S6" s="233"/>
      <c r="T6" s="235"/>
      <c r="U6" s="235"/>
      <c r="V6" s="190"/>
      <c r="W6" s="190"/>
      <c r="X6" s="190"/>
    </row>
    <row r="7" spans="1:24" s="14" customFormat="1" ht="18.75" customHeight="1">
      <c r="A7" s="216"/>
      <c r="B7" s="262"/>
      <c r="C7" s="263"/>
      <c r="D7" s="227"/>
      <c r="E7" s="227"/>
      <c r="F7" s="227"/>
      <c r="G7" s="227"/>
      <c r="H7" s="227"/>
      <c r="I7" s="227"/>
      <c r="J7" s="227"/>
      <c r="K7" s="227"/>
      <c r="L7" s="227"/>
      <c r="M7" s="227"/>
      <c r="N7" s="227"/>
      <c r="O7" s="227"/>
      <c r="P7" s="227"/>
      <c r="Q7" s="227"/>
      <c r="R7" s="227"/>
      <c r="S7" s="227"/>
      <c r="T7" s="229"/>
      <c r="U7" s="229"/>
      <c r="V7" s="236"/>
      <c r="W7" s="236"/>
      <c r="X7" s="236"/>
    </row>
    <row r="8" spans="1:24" s="14" customFormat="1" ht="18.75" customHeight="1">
      <c r="A8" s="216"/>
      <c r="B8" s="262"/>
      <c r="C8" s="263"/>
      <c r="D8" s="233"/>
      <c r="E8" s="233"/>
      <c r="F8" s="233"/>
      <c r="G8" s="233"/>
      <c r="H8" s="233"/>
      <c r="I8" s="233"/>
      <c r="J8" s="233"/>
      <c r="K8" s="233"/>
      <c r="L8" s="233"/>
      <c r="M8" s="233"/>
      <c r="N8" s="233"/>
      <c r="O8" s="233"/>
      <c r="P8" s="233"/>
      <c r="Q8" s="233"/>
      <c r="R8" s="233"/>
      <c r="S8" s="233"/>
      <c r="T8" s="235"/>
      <c r="U8" s="235"/>
      <c r="V8" s="190"/>
      <c r="W8" s="190"/>
      <c r="X8" s="190"/>
    </row>
    <row r="9" spans="1:24" s="14" customFormat="1" ht="18.75" customHeight="1">
      <c r="A9" s="216"/>
      <c r="B9" s="262"/>
      <c r="C9" s="263"/>
      <c r="D9" s="233"/>
      <c r="E9" s="233"/>
      <c r="F9" s="233"/>
      <c r="G9" s="233"/>
      <c r="H9" s="233"/>
      <c r="I9" s="233"/>
      <c r="J9" s="233"/>
      <c r="K9" s="233"/>
      <c r="L9" s="233"/>
      <c r="M9" s="233"/>
      <c r="N9" s="233"/>
      <c r="O9" s="233"/>
      <c r="P9" s="233"/>
      <c r="Q9" s="233"/>
      <c r="R9" s="233"/>
      <c r="S9" s="233"/>
      <c r="T9" s="235"/>
      <c r="U9" s="235"/>
      <c r="V9" s="190"/>
      <c r="W9" s="190"/>
      <c r="X9" s="190"/>
    </row>
    <row r="10" spans="1:24" s="14" customFormat="1" ht="18.75" customHeight="1">
      <c r="A10" s="216"/>
      <c r="B10" s="262"/>
      <c r="C10" s="263"/>
      <c r="D10" s="233"/>
      <c r="E10" s="233"/>
      <c r="F10" s="233"/>
      <c r="G10" s="233"/>
      <c r="H10" s="233"/>
      <c r="I10" s="233"/>
      <c r="J10" s="233"/>
      <c r="K10" s="233"/>
      <c r="L10" s="233"/>
      <c r="M10" s="233"/>
      <c r="N10" s="233"/>
      <c r="O10" s="233"/>
      <c r="P10" s="233"/>
      <c r="Q10" s="233"/>
      <c r="R10" s="233"/>
      <c r="S10" s="233"/>
      <c r="T10" s="235"/>
      <c r="U10" s="235"/>
      <c r="V10" s="190"/>
      <c r="W10" s="190"/>
      <c r="X10" s="190"/>
    </row>
    <row r="11" spans="1:24" s="14" customFormat="1" ht="18.75" customHeight="1">
      <c r="A11" s="216"/>
      <c r="B11" s="264"/>
      <c r="C11" s="265"/>
      <c r="D11" s="237" t="s">
        <v>112</v>
      </c>
      <c r="E11" s="238"/>
      <c r="F11" s="238"/>
      <c r="G11" s="238"/>
      <c r="H11" s="238"/>
      <c r="I11" s="238"/>
      <c r="J11" s="238"/>
      <c r="K11" s="238"/>
      <c r="L11" s="238"/>
      <c r="M11" s="238"/>
      <c r="N11" s="238"/>
      <c r="O11" s="238"/>
      <c r="P11" s="238"/>
      <c r="Q11" s="238"/>
      <c r="R11" s="238"/>
      <c r="S11" s="238"/>
      <c r="T11" s="238"/>
      <c r="U11" s="239"/>
      <c r="V11" s="189">
        <f>SUM(V5:X10)</f>
        <v>0</v>
      </c>
      <c r="W11" s="189"/>
      <c r="X11" s="189"/>
    </row>
    <row r="12" spans="1:24" s="14" customFormat="1" ht="18.75" customHeight="1">
      <c r="A12" s="216"/>
      <c r="B12" s="219" t="s">
        <v>9</v>
      </c>
      <c r="C12" s="220"/>
      <c r="D12" s="240" t="s">
        <v>15</v>
      </c>
      <c r="E12" s="241"/>
      <c r="F12" s="241"/>
      <c r="G12" s="241"/>
      <c r="H12" s="241"/>
      <c r="I12" s="241"/>
      <c r="J12" s="241"/>
      <c r="K12" s="242"/>
      <c r="L12" s="243" t="s">
        <v>10</v>
      </c>
      <c r="M12" s="244"/>
      <c r="N12" s="244"/>
      <c r="O12" s="244"/>
      <c r="P12" s="244"/>
      <c r="Q12" s="244"/>
      <c r="R12" s="244"/>
      <c r="S12" s="245"/>
      <c r="T12" s="246" t="s">
        <v>7</v>
      </c>
      <c r="U12" s="247"/>
      <c r="V12" s="202" t="s">
        <v>8</v>
      </c>
      <c r="W12" s="202"/>
      <c r="X12" s="202"/>
    </row>
    <row r="13" spans="1:24" s="14" customFormat="1" ht="18.75" customHeight="1">
      <c r="A13" s="216"/>
      <c r="B13" s="219"/>
      <c r="C13" s="220"/>
      <c r="D13" s="248"/>
      <c r="E13" s="248"/>
      <c r="F13" s="248"/>
      <c r="G13" s="248"/>
      <c r="H13" s="248"/>
      <c r="I13" s="248"/>
      <c r="J13" s="248"/>
      <c r="K13" s="248"/>
      <c r="L13" s="248"/>
      <c r="M13" s="248"/>
      <c r="N13" s="248"/>
      <c r="O13" s="248"/>
      <c r="P13" s="248"/>
      <c r="Q13" s="248"/>
      <c r="R13" s="248"/>
      <c r="S13" s="248"/>
      <c r="T13" s="249"/>
      <c r="U13" s="249"/>
      <c r="V13" s="206"/>
      <c r="W13" s="206"/>
      <c r="X13" s="206"/>
    </row>
    <row r="14" spans="1:24" s="14" customFormat="1" ht="18.75" customHeight="1">
      <c r="A14" s="216"/>
      <c r="B14" s="219"/>
      <c r="C14" s="220"/>
      <c r="D14" s="233"/>
      <c r="E14" s="233"/>
      <c r="F14" s="233"/>
      <c r="G14" s="233"/>
      <c r="H14" s="233"/>
      <c r="I14" s="233"/>
      <c r="J14" s="233"/>
      <c r="K14" s="233"/>
      <c r="L14" s="234"/>
      <c r="M14" s="234"/>
      <c r="N14" s="234"/>
      <c r="O14" s="234"/>
      <c r="P14" s="234"/>
      <c r="Q14" s="234"/>
      <c r="R14" s="234"/>
      <c r="S14" s="234"/>
      <c r="T14" s="235"/>
      <c r="U14" s="235"/>
      <c r="V14" s="190"/>
      <c r="W14" s="190"/>
      <c r="X14" s="190"/>
    </row>
    <row r="15" spans="1:24" s="14" customFormat="1" ht="18.75" customHeight="1">
      <c r="A15" s="216"/>
      <c r="B15" s="219"/>
      <c r="C15" s="220"/>
      <c r="D15" s="227"/>
      <c r="E15" s="227"/>
      <c r="F15" s="227"/>
      <c r="G15" s="227"/>
      <c r="H15" s="227"/>
      <c r="I15" s="227"/>
      <c r="J15" s="227"/>
      <c r="K15" s="227"/>
      <c r="L15" s="228"/>
      <c r="M15" s="228"/>
      <c r="N15" s="228"/>
      <c r="O15" s="228"/>
      <c r="P15" s="228"/>
      <c r="Q15" s="228"/>
      <c r="R15" s="228"/>
      <c r="S15" s="228"/>
      <c r="T15" s="229"/>
      <c r="U15" s="229"/>
      <c r="V15" s="236"/>
      <c r="W15" s="236"/>
      <c r="X15" s="236"/>
    </row>
    <row r="16" spans="1:24" s="14" customFormat="1" ht="18.75" customHeight="1">
      <c r="A16" s="216"/>
      <c r="B16" s="219"/>
      <c r="C16" s="220"/>
      <c r="D16" s="227"/>
      <c r="E16" s="227"/>
      <c r="F16" s="227"/>
      <c r="G16" s="227"/>
      <c r="H16" s="227"/>
      <c r="I16" s="227"/>
      <c r="J16" s="227"/>
      <c r="K16" s="227"/>
      <c r="L16" s="228"/>
      <c r="M16" s="228"/>
      <c r="N16" s="228"/>
      <c r="O16" s="228"/>
      <c r="P16" s="228"/>
      <c r="Q16" s="228"/>
      <c r="R16" s="228"/>
      <c r="S16" s="228"/>
      <c r="T16" s="229"/>
      <c r="U16" s="229"/>
      <c r="V16" s="230"/>
      <c r="W16" s="231"/>
      <c r="X16" s="232"/>
    </row>
    <row r="17" spans="1:24" s="14" customFormat="1" ht="18.75" customHeight="1">
      <c r="A17" s="216"/>
      <c r="B17" s="219"/>
      <c r="C17" s="220"/>
      <c r="D17" s="227"/>
      <c r="E17" s="227"/>
      <c r="F17" s="227"/>
      <c r="G17" s="227"/>
      <c r="H17" s="227"/>
      <c r="I17" s="227"/>
      <c r="J17" s="227"/>
      <c r="K17" s="227"/>
      <c r="L17" s="228"/>
      <c r="M17" s="228"/>
      <c r="N17" s="228"/>
      <c r="O17" s="228"/>
      <c r="P17" s="228"/>
      <c r="Q17" s="228"/>
      <c r="R17" s="228"/>
      <c r="S17" s="228"/>
      <c r="T17" s="229"/>
      <c r="U17" s="229"/>
      <c r="V17" s="230"/>
      <c r="W17" s="231"/>
      <c r="X17" s="232"/>
    </row>
    <row r="18" spans="1:24" s="14" customFormat="1" ht="18.75" customHeight="1">
      <c r="A18" s="216"/>
      <c r="B18" s="219"/>
      <c r="C18" s="220"/>
      <c r="D18" s="227"/>
      <c r="E18" s="227"/>
      <c r="F18" s="227"/>
      <c r="G18" s="227"/>
      <c r="H18" s="227"/>
      <c r="I18" s="227"/>
      <c r="J18" s="227"/>
      <c r="K18" s="227"/>
      <c r="L18" s="228"/>
      <c r="M18" s="228"/>
      <c r="N18" s="228"/>
      <c r="O18" s="228"/>
      <c r="P18" s="228"/>
      <c r="Q18" s="228"/>
      <c r="R18" s="228"/>
      <c r="S18" s="228"/>
      <c r="T18" s="229"/>
      <c r="U18" s="229"/>
      <c r="V18" s="230"/>
      <c r="W18" s="231"/>
      <c r="X18" s="232"/>
    </row>
    <row r="19" spans="1:24" s="14" customFormat="1" ht="18.75" customHeight="1">
      <c r="A19" s="216"/>
      <c r="B19" s="221"/>
      <c r="C19" s="222"/>
      <c r="D19" s="210" t="s">
        <v>24</v>
      </c>
      <c r="E19" s="211"/>
      <c r="F19" s="211"/>
      <c r="G19" s="211"/>
      <c r="H19" s="211"/>
      <c r="I19" s="211"/>
      <c r="J19" s="211"/>
      <c r="K19" s="211"/>
      <c r="L19" s="211"/>
      <c r="M19" s="211"/>
      <c r="N19" s="211"/>
      <c r="O19" s="211"/>
      <c r="P19" s="211"/>
      <c r="Q19" s="211"/>
      <c r="R19" s="211"/>
      <c r="S19" s="211"/>
      <c r="T19" s="211"/>
      <c r="U19" s="212"/>
      <c r="V19" s="213">
        <f>SUM(V13:X18)</f>
        <v>0</v>
      </c>
      <c r="W19" s="214"/>
      <c r="X19" s="215"/>
    </row>
    <row r="20" spans="1:24" s="14" customFormat="1" ht="18.75" customHeight="1">
      <c r="A20" s="216"/>
      <c r="B20" s="210" t="s">
        <v>113</v>
      </c>
      <c r="C20" s="211"/>
      <c r="D20" s="211"/>
      <c r="E20" s="211"/>
      <c r="F20" s="211"/>
      <c r="G20" s="211"/>
      <c r="H20" s="211"/>
      <c r="I20" s="211"/>
      <c r="J20" s="211"/>
      <c r="K20" s="211"/>
      <c r="L20" s="211"/>
      <c r="M20" s="211"/>
      <c r="N20" s="211"/>
      <c r="O20" s="211"/>
      <c r="P20" s="211"/>
      <c r="Q20" s="211"/>
      <c r="R20" s="211"/>
      <c r="S20" s="211"/>
      <c r="T20" s="211"/>
      <c r="U20" s="212"/>
      <c r="V20" s="213">
        <f>SUM(V19,V11)</f>
        <v>0</v>
      </c>
      <c r="W20" s="214"/>
      <c r="X20" s="215"/>
    </row>
    <row r="21" spans="1:24" s="14" customFormat="1" ht="5.25" customHeight="1">
      <c r="A21" s="35"/>
      <c r="B21" s="37"/>
      <c r="C21" s="37"/>
      <c r="D21" s="37"/>
      <c r="E21" s="37"/>
      <c r="F21" s="37"/>
      <c r="G21" s="37"/>
      <c r="H21" s="37"/>
      <c r="I21" s="37"/>
      <c r="J21" s="37"/>
      <c r="K21" s="37"/>
      <c r="L21" s="37"/>
      <c r="M21" s="37"/>
      <c r="N21" s="37"/>
      <c r="O21" s="37"/>
      <c r="P21" s="37"/>
      <c r="Q21" s="37"/>
      <c r="R21" s="37"/>
      <c r="S21" s="37"/>
      <c r="T21" s="37"/>
      <c r="U21" s="37"/>
      <c r="V21" s="38"/>
      <c r="W21" s="38"/>
      <c r="X21" s="38"/>
    </row>
    <row r="22" spans="1:24" s="14" customFormat="1" ht="18.75" customHeight="1">
      <c r="A22" s="216" t="s">
        <v>52</v>
      </c>
      <c r="B22" s="217" t="s">
        <v>51</v>
      </c>
      <c r="C22" s="218"/>
      <c r="D22" s="223" t="s">
        <v>10</v>
      </c>
      <c r="E22" s="224"/>
      <c r="F22" s="224"/>
      <c r="G22" s="224"/>
      <c r="H22" s="224"/>
      <c r="I22" s="224"/>
      <c r="J22" s="224"/>
      <c r="K22" s="224"/>
      <c r="L22" s="224"/>
      <c r="M22" s="224"/>
      <c r="N22" s="224"/>
      <c r="O22" s="224"/>
      <c r="P22" s="224"/>
      <c r="Q22" s="224"/>
      <c r="R22" s="224"/>
      <c r="S22" s="224"/>
      <c r="T22" s="224"/>
      <c r="U22" s="225"/>
      <c r="V22" s="226" t="s">
        <v>8</v>
      </c>
      <c r="W22" s="226"/>
      <c r="X22" s="226"/>
    </row>
    <row r="23" spans="1:24" s="14" customFormat="1" ht="18.75" customHeight="1">
      <c r="A23" s="216"/>
      <c r="B23" s="219"/>
      <c r="C23" s="220"/>
      <c r="D23" s="203"/>
      <c r="E23" s="204"/>
      <c r="F23" s="204"/>
      <c r="G23" s="204"/>
      <c r="H23" s="204"/>
      <c r="I23" s="204"/>
      <c r="J23" s="204"/>
      <c r="K23" s="204"/>
      <c r="L23" s="204"/>
      <c r="M23" s="204"/>
      <c r="N23" s="204"/>
      <c r="O23" s="204"/>
      <c r="P23" s="204"/>
      <c r="Q23" s="204"/>
      <c r="R23" s="204"/>
      <c r="S23" s="204"/>
      <c r="T23" s="204"/>
      <c r="U23" s="205"/>
      <c r="V23" s="206"/>
      <c r="W23" s="206"/>
      <c r="X23" s="206"/>
    </row>
    <row r="24" spans="1:24" s="14" customFormat="1" ht="18.75" customHeight="1">
      <c r="A24" s="216"/>
      <c r="B24" s="219"/>
      <c r="C24" s="220"/>
      <c r="D24" s="207"/>
      <c r="E24" s="208"/>
      <c r="F24" s="208"/>
      <c r="G24" s="208"/>
      <c r="H24" s="208"/>
      <c r="I24" s="208"/>
      <c r="J24" s="208"/>
      <c r="K24" s="208"/>
      <c r="L24" s="208"/>
      <c r="M24" s="208"/>
      <c r="N24" s="208"/>
      <c r="O24" s="208"/>
      <c r="P24" s="208"/>
      <c r="Q24" s="208"/>
      <c r="R24" s="208"/>
      <c r="S24" s="208"/>
      <c r="T24" s="208"/>
      <c r="U24" s="209"/>
      <c r="V24" s="190"/>
      <c r="W24" s="190"/>
      <c r="X24" s="190"/>
    </row>
    <row r="25" spans="1:24" s="14" customFormat="1" ht="18.75" customHeight="1">
      <c r="A25" s="216"/>
      <c r="B25" s="219"/>
      <c r="C25" s="220"/>
      <c r="D25" s="191"/>
      <c r="E25" s="192"/>
      <c r="F25" s="192"/>
      <c r="G25" s="192"/>
      <c r="H25" s="192"/>
      <c r="I25" s="192"/>
      <c r="J25" s="192"/>
      <c r="K25" s="192"/>
      <c r="L25" s="192"/>
      <c r="M25" s="192"/>
      <c r="N25" s="192"/>
      <c r="O25" s="192"/>
      <c r="P25" s="192"/>
      <c r="Q25" s="192"/>
      <c r="R25" s="192"/>
      <c r="S25" s="192"/>
      <c r="T25" s="192"/>
      <c r="U25" s="193"/>
      <c r="V25" s="194"/>
      <c r="W25" s="194"/>
      <c r="X25" s="194"/>
    </row>
    <row r="26" spans="1:24" s="14" customFormat="1" ht="18.75" customHeight="1">
      <c r="A26" s="216"/>
      <c r="B26" s="221"/>
      <c r="C26" s="222"/>
      <c r="D26" s="188" t="s">
        <v>114</v>
      </c>
      <c r="E26" s="188"/>
      <c r="F26" s="188"/>
      <c r="G26" s="188"/>
      <c r="H26" s="188"/>
      <c r="I26" s="188"/>
      <c r="J26" s="188"/>
      <c r="K26" s="188"/>
      <c r="L26" s="188"/>
      <c r="M26" s="188"/>
      <c r="N26" s="188"/>
      <c r="O26" s="188"/>
      <c r="P26" s="188"/>
      <c r="Q26" s="188"/>
      <c r="R26" s="188"/>
      <c r="S26" s="188"/>
      <c r="T26" s="188"/>
      <c r="U26" s="188"/>
      <c r="V26" s="189">
        <f>SUM(V23:X25)</f>
        <v>0</v>
      </c>
      <c r="W26" s="189"/>
      <c r="X26" s="189"/>
    </row>
    <row r="27" spans="1:24" s="14" customFormat="1" ht="18.75" customHeight="1">
      <c r="A27" s="216"/>
      <c r="B27" s="195" t="s">
        <v>9</v>
      </c>
      <c r="C27" s="196"/>
      <c r="D27" s="199" t="s">
        <v>10</v>
      </c>
      <c r="E27" s="200"/>
      <c r="F27" s="200"/>
      <c r="G27" s="200"/>
      <c r="H27" s="200"/>
      <c r="I27" s="200"/>
      <c r="J27" s="200"/>
      <c r="K27" s="200"/>
      <c r="L27" s="200"/>
      <c r="M27" s="200"/>
      <c r="N27" s="200"/>
      <c r="O27" s="200"/>
      <c r="P27" s="200"/>
      <c r="Q27" s="200"/>
      <c r="R27" s="200"/>
      <c r="S27" s="200"/>
      <c r="T27" s="200"/>
      <c r="U27" s="201"/>
      <c r="V27" s="202" t="s">
        <v>8</v>
      </c>
      <c r="W27" s="202"/>
      <c r="X27" s="202"/>
    </row>
    <row r="28" spans="1:24" s="14" customFormat="1" ht="18.75" customHeight="1">
      <c r="A28" s="216"/>
      <c r="B28" s="195"/>
      <c r="C28" s="196"/>
      <c r="D28" s="203"/>
      <c r="E28" s="204"/>
      <c r="F28" s="204"/>
      <c r="G28" s="204"/>
      <c r="H28" s="204"/>
      <c r="I28" s="204"/>
      <c r="J28" s="204"/>
      <c r="K28" s="204"/>
      <c r="L28" s="204"/>
      <c r="M28" s="204"/>
      <c r="N28" s="204"/>
      <c r="O28" s="204"/>
      <c r="P28" s="204"/>
      <c r="Q28" s="204"/>
      <c r="R28" s="204"/>
      <c r="S28" s="204"/>
      <c r="T28" s="204"/>
      <c r="U28" s="205"/>
      <c r="V28" s="206"/>
      <c r="W28" s="206"/>
      <c r="X28" s="206"/>
    </row>
    <row r="29" spans="1:24" s="14" customFormat="1" ht="18.75" customHeight="1">
      <c r="A29" s="216"/>
      <c r="B29" s="195"/>
      <c r="C29" s="196"/>
      <c r="D29" s="207"/>
      <c r="E29" s="208"/>
      <c r="F29" s="208"/>
      <c r="G29" s="208"/>
      <c r="H29" s="208"/>
      <c r="I29" s="208"/>
      <c r="J29" s="208"/>
      <c r="K29" s="208"/>
      <c r="L29" s="208"/>
      <c r="M29" s="208"/>
      <c r="N29" s="208"/>
      <c r="O29" s="208"/>
      <c r="P29" s="208"/>
      <c r="Q29" s="208"/>
      <c r="R29" s="208"/>
      <c r="S29" s="208"/>
      <c r="T29" s="208"/>
      <c r="U29" s="209"/>
      <c r="V29" s="190"/>
      <c r="W29" s="190"/>
      <c r="X29" s="190"/>
    </row>
    <row r="30" spans="1:24" s="14" customFormat="1" ht="18.75" customHeight="1">
      <c r="A30" s="216"/>
      <c r="B30" s="195"/>
      <c r="C30" s="196"/>
      <c r="D30" s="191"/>
      <c r="E30" s="192"/>
      <c r="F30" s="192"/>
      <c r="G30" s="192"/>
      <c r="H30" s="192"/>
      <c r="I30" s="192"/>
      <c r="J30" s="192"/>
      <c r="K30" s="192"/>
      <c r="L30" s="192"/>
      <c r="M30" s="192"/>
      <c r="N30" s="192"/>
      <c r="O30" s="192"/>
      <c r="P30" s="192"/>
      <c r="Q30" s="192"/>
      <c r="R30" s="192"/>
      <c r="S30" s="192"/>
      <c r="T30" s="192"/>
      <c r="U30" s="193"/>
      <c r="V30" s="194"/>
      <c r="W30" s="194"/>
      <c r="X30" s="194"/>
    </row>
    <row r="31" spans="1:24" s="14" customFormat="1" ht="18.75" customHeight="1">
      <c r="A31" s="216"/>
      <c r="B31" s="197"/>
      <c r="C31" s="198"/>
      <c r="D31" s="188" t="s">
        <v>53</v>
      </c>
      <c r="E31" s="188"/>
      <c r="F31" s="188"/>
      <c r="G31" s="188"/>
      <c r="H31" s="188"/>
      <c r="I31" s="188"/>
      <c r="J31" s="188"/>
      <c r="K31" s="188"/>
      <c r="L31" s="188"/>
      <c r="M31" s="188"/>
      <c r="N31" s="188"/>
      <c r="O31" s="188"/>
      <c r="P31" s="188"/>
      <c r="Q31" s="188"/>
      <c r="R31" s="188"/>
      <c r="S31" s="188"/>
      <c r="T31" s="188"/>
      <c r="U31" s="188"/>
      <c r="V31" s="189">
        <f>SUM(V28:X30)</f>
        <v>0</v>
      </c>
      <c r="W31" s="189"/>
      <c r="X31" s="189"/>
    </row>
    <row r="32" spans="1:24" s="14" customFormat="1" ht="18.75" customHeight="1">
      <c r="A32" s="216"/>
      <c r="B32" s="188" t="s">
        <v>115</v>
      </c>
      <c r="C32" s="188"/>
      <c r="D32" s="188"/>
      <c r="E32" s="188"/>
      <c r="F32" s="188"/>
      <c r="G32" s="188"/>
      <c r="H32" s="188"/>
      <c r="I32" s="188"/>
      <c r="J32" s="188"/>
      <c r="K32" s="188"/>
      <c r="L32" s="188"/>
      <c r="M32" s="188"/>
      <c r="N32" s="188"/>
      <c r="O32" s="188"/>
      <c r="P32" s="188"/>
      <c r="Q32" s="188"/>
      <c r="R32" s="188"/>
      <c r="S32" s="188"/>
      <c r="T32" s="188"/>
      <c r="U32" s="188"/>
      <c r="V32" s="189">
        <f>SUM(V31,V26)</f>
        <v>0</v>
      </c>
      <c r="W32" s="189"/>
      <c r="X32" s="189"/>
    </row>
    <row r="33" spans="1:24" s="14" customFormat="1" ht="5.25" customHeight="1">
      <c r="A33" s="35"/>
      <c r="B33" s="37"/>
      <c r="C33" s="37"/>
      <c r="D33" s="37"/>
      <c r="E33" s="37"/>
      <c r="F33" s="37"/>
      <c r="G33" s="37"/>
      <c r="H33" s="37"/>
      <c r="I33" s="37"/>
      <c r="J33" s="37"/>
      <c r="K33" s="37"/>
      <c r="L33" s="37"/>
      <c r="M33" s="37"/>
      <c r="N33" s="37"/>
      <c r="O33" s="37"/>
      <c r="P33" s="37"/>
      <c r="Q33" s="37"/>
      <c r="R33" s="37"/>
      <c r="S33" s="37"/>
      <c r="T33" s="37"/>
      <c r="U33" s="37"/>
      <c r="V33" s="38"/>
      <c r="W33" s="38"/>
      <c r="X33" s="38"/>
    </row>
    <row r="34" spans="1:24" s="14" customFormat="1" ht="18.75" customHeight="1">
      <c r="A34" s="216" t="s">
        <v>222</v>
      </c>
      <c r="B34" s="217" t="s">
        <v>51</v>
      </c>
      <c r="C34" s="218"/>
      <c r="D34" s="223" t="s">
        <v>10</v>
      </c>
      <c r="E34" s="224"/>
      <c r="F34" s="224"/>
      <c r="G34" s="224"/>
      <c r="H34" s="224"/>
      <c r="I34" s="224"/>
      <c r="J34" s="224"/>
      <c r="K34" s="224"/>
      <c r="L34" s="224"/>
      <c r="M34" s="224"/>
      <c r="N34" s="224"/>
      <c r="O34" s="224"/>
      <c r="P34" s="224"/>
      <c r="Q34" s="224"/>
      <c r="R34" s="224"/>
      <c r="S34" s="224"/>
      <c r="T34" s="224"/>
      <c r="U34" s="225"/>
      <c r="V34" s="226" t="s">
        <v>8</v>
      </c>
      <c r="W34" s="226"/>
      <c r="X34" s="226"/>
    </row>
    <row r="35" spans="1:24" s="14" customFormat="1" ht="18.75" customHeight="1">
      <c r="A35" s="216"/>
      <c r="B35" s="219"/>
      <c r="C35" s="220"/>
      <c r="D35" s="203"/>
      <c r="E35" s="204"/>
      <c r="F35" s="204"/>
      <c r="G35" s="204"/>
      <c r="H35" s="204"/>
      <c r="I35" s="204"/>
      <c r="J35" s="204"/>
      <c r="K35" s="204"/>
      <c r="L35" s="204"/>
      <c r="M35" s="204"/>
      <c r="N35" s="204"/>
      <c r="O35" s="204"/>
      <c r="P35" s="204"/>
      <c r="Q35" s="204"/>
      <c r="R35" s="204"/>
      <c r="S35" s="204"/>
      <c r="T35" s="204"/>
      <c r="U35" s="205"/>
      <c r="V35" s="206"/>
      <c r="W35" s="206"/>
      <c r="X35" s="206"/>
    </row>
    <row r="36" spans="1:24" s="14" customFormat="1" ht="18.75" customHeight="1">
      <c r="A36" s="216"/>
      <c r="B36" s="219"/>
      <c r="C36" s="220"/>
      <c r="D36" s="207"/>
      <c r="E36" s="208"/>
      <c r="F36" s="208"/>
      <c r="G36" s="208"/>
      <c r="H36" s="208"/>
      <c r="I36" s="208"/>
      <c r="J36" s="208"/>
      <c r="K36" s="208"/>
      <c r="L36" s="208"/>
      <c r="M36" s="208"/>
      <c r="N36" s="208"/>
      <c r="O36" s="208"/>
      <c r="P36" s="208"/>
      <c r="Q36" s="208"/>
      <c r="R36" s="208"/>
      <c r="S36" s="208"/>
      <c r="T36" s="208"/>
      <c r="U36" s="209"/>
      <c r="V36" s="190"/>
      <c r="W36" s="190"/>
      <c r="X36" s="190"/>
    </row>
    <row r="37" spans="1:24" s="14" customFormat="1" ht="18.75" customHeight="1">
      <c r="A37" s="216"/>
      <c r="B37" s="219"/>
      <c r="C37" s="220"/>
      <c r="D37" s="191"/>
      <c r="E37" s="192"/>
      <c r="F37" s="192"/>
      <c r="G37" s="192"/>
      <c r="H37" s="192"/>
      <c r="I37" s="192"/>
      <c r="J37" s="192"/>
      <c r="K37" s="192"/>
      <c r="L37" s="192"/>
      <c r="M37" s="192"/>
      <c r="N37" s="192"/>
      <c r="O37" s="192"/>
      <c r="P37" s="192"/>
      <c r="Q37" s="192"/>
      <c r="R37" s="192"/>
      <c r="S37" s="192"/>
      <c r="T37" s="192"/>
      <c r="U37" s="193"/>
      <c r="V37" s="194"/>
      <c r="W37" s="194"/>
      <c r="X37" s="194"/>
    </row>
    <row r="38" spans="1:24" s="14" customFormat="1" ht="18.75" customHeight="1">
      <c r="A38" s="216"/>
      <c r="B38" s="221"/>
      <c r="C38" s="222"/>
      <c r="D38" s="188" t="s">
        <v>223</v>
      </c>
      <c r="E38" s="188"/>
      <c r="F38" s="188"/>
      <c r="G38" s="188"/>
      <c r="H38" s="188"/>
      <c r="I38" s="188"/>
      <c r="J38" s="188"/>
      <c r="K38" s="188"/>
      <c r="L38" s="188"/>
      <c r="M38" s="188"/>
      <c r="N38" s="188"/>
      <c r="O38" s="188"/>
      <c r="P38" s="188"/>
      <c r="Q38" s="188"/>
      <c r="R38" s="188"/>
      <c r="S38" s="188"/>
      <c r="T38" s="188"/>
      <c r="U38" s="188"/>
      <c r="V38" s="189">
        <f>SUM(V35:X37)</f>
        <v>0</v>
      </c>
      <c r="W38" s="189"/>
      <c r="X38" s="189"/>
    </row>
    <row r="39" spans="1:24" s="14" customFormat="1" ht="18.75" customHeight="1">
      <c r="A39" s="216"/>
      <c r="B39" s="195" t="s">
        <v>9</v>
      </c>
      <c r="C39" s="196"/>
      <c r="D39" s="199" t="s">
        <v>10</v>
      </c>
      <c r="E39" s="200"/>
      <c r="F39" s="200"/>
      <c r="G39" s="200"/>
      <c r="H39" s="200"/>
      <c r="I39" s="200"/>
      <c r="J39" s="200"/>
      <c r="K39" s="200"/>
      <c r="L39" s="200"/>
      <c r="M39" s="200"/>
      <c r="N39" s="200"/>
      <c r="O39" s="200"/>
      <c r="P39" s="200"/>
      <c r="Q39" s="200"/>
      <c r="R39" s="200"/>
      <c r="S39" s="200"/>
      <c r="T39" s="200"/>
      <c r="U39" s="201"/>
      <c r="V39" s="202" t="s">
        <v>8</v>
      </c>
      <c r="W39" s="202"/>
      <c r="X39" s="202"/>
    </row>
    <row r="40" spans="1:24" s="14" customFormat="1" ht="18.75" customHeight="1">
      <c r="A40" s="216"/>
      <c r="B40" s="195"/>
      <c r="C40" s="196"/>
      <c r="D40" s="203"/>
      <c r="E40" s="204"/>
      <c r="F40" s="204"/>
      <c r="G40" s="204"/>
      <c r="H40" s="204"/>
      <c r="I40" s="204"/>
      <c r="J40" s="204"/>
      <c r="K40" s="204"/>
      <c r="L40" s="204"/>
      <c r="M40" s="204"/>
      <c r="N40" s="204"/>
      <c r="O40" s="204"/>
      <c r="P40" s="204"/>
      <c r="Q40" s="204"/>
      <c r="R40" s="204"/>
      <c r="S40" s="204"/>
      <c r="T40" s="204"/>
      <c r="U40" s="205"/>
      <c r="V40" s="206"/>
      <c r="W40" s="206"/>
      <c r="X40" s="206"/>
    </row>
    <row r="41" spans="1:24" s="14" customFormat="1" ht="18.75" customHeight="1">
      <c r="A41" s="216"/>
      <c r="B41" s="195"/>
      <c r="C41" s="196"/>
      <c r="D41" s="207"/>
      <c r="E41" s="208"/>
      <c r="F41" s="208"/>
      <c r="G41" s="208"/>
      <c r="H41" s="208"/>
      <c r="I41" s="208"/>
      <c r="J41" s="208"/>
      <c r="K41" s="208"/>
      <c r="L41" s="208"/>
      <c r="M41" s="208"/>
      <c r="N41" s="208"/>
      <c r="O41" s="208"/>
      <c r="P41" s="208"/>
      <c r="Q41" s="208"/>
      <c r="R41" s="208"/>
      <c r="S41" s="208"/>
      <c r="T41" s="208"/>
      <c r="U41" s="209"/>
      <c r="V41" s="190"/>
      <c r="W41" s="190"/>
      <c r="X41" s="190"/>
    </row>
    <row r="42" spans="1:24" s="14" customFormat="1" ht="18.75" customHeight="1">
      <c r="A42" s="216"/>
      <c r="B42" s="195"/>
      <c r="C42" s="196"/>
      <c r="D42" s="191"/>
      <c r="E42" s="192"/>
      <c r="F42" s="192"/>
      <c r="G42" s="192"/>
      <c r="H42" s="192"/>
      <c r="I42" s="192"/>
      <c r="J42" s="192"/>
      <c r="K42" s="192"/>
      <c r="L42" s="192"/>
      <c r="M42" s="192"/>
      <c r="N42" s="192"/>
      <c r="O42" s="192"/>
      <c r="P42" s="192"/>
      <c r="Q42" s="192"/>
      <c r="R42" s="192"/>
      <c r="S42" s="192"/>
      <c r="T42" s="192"/>
      <c r="U42" s="193"/>
      <c r="V42" s="194"/>
      <c r="W42" s="194"/>
      <c r="X42" s="194"/>
    </row>
    <row r="43" spans="1:24" s="14" customFormat="1" ht="18.75" customHeight="1">
      <c r="A43" s="216"/>
      <c r="B43" s="197"/>
      <c r="C43" s="198"/>
      <c r="D43" s="188" t="s">
        <v>53</v>
      </c>
      <c r="E43" s="188"/>
      <c r="F43" s="188"/>
      <c r="G43" s="188"/>
      <c r="H43" s="188"/>
      <c r="I43" s="188"/>
      <c r="J43" s="188"/>
      <c r="K43" s="188"/>
      <c r="L43" s="188"/>
      <c r="M43" s="188"/>
      <c r="N43" s="188"/>
      <c r="O43" s="188"/>
      <c r="P43" s="188"/>
      <c r="Q43" s="188"/>
      <c r="R43" s="188"/>
      <c r="S43" s="188"/>
      <c r="T43" s="188"/>
      <c r="U43" s="188"/>
      <c r="V43" s="189">
        <f>SUM(V40:X42)</f>
        <v>0</v>
      </c>
      <c r="W43" s="189"/>
      <c r="X43" s="189"/>
    </row>
    <row r="44" spans="1:24" s="14" customFormat="1" ht="18.75" customHeight="1">
      <c r="A44" s="216"/>
      <c r="B44" s="188" t="s">
        <v>224</v>
      </c>
      <c r="C44" s="188"/>
      <c r="D44" s="188"/>
      <c r="E44" s="188"/>
      <c r="F44" s="188"/>
      <c r="G44" s="188"/>
      <c r="H44" s="188"/>
      <c r="I44" s="188"/>
      <c r="J44" s="188"/>
      <c r="K44" s="188"/>
      <c r="L44" s="188"/>
      <c r="M44" s="188"/>
      <c r="N44" s="188"/>
      <c r="O44" s="188"/>
      <c r="P44" s="188"/>
      <c r="Q44" s="188"/>
      <c r="R44" s="188"/>
      <c r="S44" s="188"/>
      <c r="T44" s="188"/>
      <c r="U44" s="188"/>
      <c r="V44" s="189">
        <f>SUM(V43,V38)</f>
        <v>0</v>
      </c>
      <c r="W44" s="189"/>
      <c r="X44" s="189"/>
    </row>
    <row r="45" spans="1:24" s="14" customFormat="1" ht="5.25" customHeight="1">
      <c r="A45" s="35"/>
      <c r="B45" s="36"/>
      <c r="C45" s="36"/>
      <c r="D45" s="37"/>
      <c r="E45" s="37"/>
      <c r="F45" s="37"/>
      <c r="G45" s="37"/>
      <c r="H45" s="37"/>
      <c r="I45" s="37"/>
      <c r="J45" s="37"/>
      <c r="K45" s="37"/>
      <c r="L45" s="37"/>
      <c r="M45" s="37"/>
      <c r="N45" s="37"/>
      <c r="O45" s="37"/>
      <c r="P45" s="37"/>
      <c r="Q45" s="37"/>
      <c r="R45" s="37"/>
      <c r="S45" s="37"/>
      <c r="T45" s="37"/>
      <c r="U45" s="37"/>
      <c r="V45" s="70"/>
      <c r="W45" s="70"/>
      <c r="X45" s="70"/>
    </row>
    <row r="46" spans="1:24" s="14" customFormat="1" ht="18.75" customHeight="1">
      <c r="A46" s="188" t="s">
        <v>0</v>
      </c>
      <c r="B46" s="188"/>
      <c r="C46" s="188"/>
      <c r="D46" s="188"/>
      <c r="E46" s="188"/>
      <c r="F46" s="188"/>
      <c r="G46" s="188"/>
      <c r="H46" s="188"/>
      <c r="I46" s="188"/>
      <c r="J46" s="188"/>
      <c r="K46" s="188"/>
      <c r="L46" s="188"/>
      <c r="M46" s="188"/>
      <c r="N46" s="188"/>
      <c r="O46" s="188"/>
      <c r="P46" s="188"/>
      <c r="Q46" s="188"/>
      <c r="R46" s="188"/>
      <c r="S46" s="188"/>
      <c r="T46" s="188"/>
      <c r="U46" s="188"/>
      <c r="V46" s="189">
        <f>SUM(V32,V20,V44)</f>
        <v>0</v>
      </c>
      <c r="W46" s="189"/>
      <c r="X46" s="189"/>
    </row>
    <row r="47" ht="9.75" customHeight="1"/>
    <row r="48" ht="18" customHeight="1">
      <c r="A48" s="98" t="s">
        <v>311</v>
      </c>
    </row>
    <row r="49" spans="1:24" s="14" customFormat="1" ht="12.75" customHeight="1">
      <c r="A49" s="37"/>
      <c r="B49" s="37"/>
      <c r="C49" s="37"/>
      <c r="D49" s="37"/>
      <c r="E49" s="37"/>
      <c r="F49" s="37"/>
      <c r="G49" s="37"/>
      <c r="H49" s="37"/>
      <c r="I49" s="37"/>
      <c r="J49" s="37"/>
      <c r="K49" s="37"/>
      <c r="L49" s="37"/>
      <c r="M49" s="37"/>
      <c r="N49" s="37"/>
      <c r="O49" s="37"/>
      <c r="P49" s="37"/>
      <c r="Q49" s="37"/>
      <c r="R49" s="37"/>
      <c r="S49" s="37"/>
      <c r="T49" s="37"/>
      <c r="U49" s="37"/>
      <c r="V49" s="70"/>
      <c r="W49" s="70"/>
      <c r="X49" s="70"/>
    </row>
    <row r="50" spans="1:24" ht="13.5">
      <c r="A50" s="216" t="s">
        <v>78</v>
      </c>
      <c r="B50" s="179" t="s">
        <v>79</v>
      </c>
      <c r="C50" s="180"/>
      <c r="D50" s="180"/>
      <c r="E50" s="180"/>
      <c r="F50" s="180"/>
      <c r="G50" s="180"/>
      <c r="H50" s="180"/>
      <c r="I50" s="180"/>
      <c r="J50" s="180"/>
      <c r="K50" s="180"/>
      <c r="L50" s="180"/>
      <c r="M50" s="180"/>
      <c r="N50" s="180"/>
      <c r="O50" s="180"/>
      <c r="P50" s="180"/>
      <c r="Q50" s="180"/>
      <c r="R50" s="180"/>
      <c r="S50" s="180"/>
      <c r="T50" s="180"/>
      <c r="U50" s="180"/>
      <c r="V50" s="180"/>
      <c r="W50" s="180"/>
      <c r="X50" s="181"/>
    </row>
    <row r="51" spans="1:24" ht="13.5">
      <c r="A51" s="216"/>
      <c r="B51" s="182"/>
      <c r="C51" s="183"/>
      <c r="D51" s="183"/>
      <c r="E51" s="183"/>
      <c r="F51" s="183"/>
      <c r="G51" s="183"/>
      <c r="H51" s="183"/>
      <c r="I51" s="183"/>
      <c r="J51" s="183"/>
      <c r="K51" s="183"/>
      <c r="L51" s="183"/>
      <c r="M51" s="183"/>
      <c r="N51" s="183"/>
      <c r="O51" s="183"/>
      <c r="P51" s="183"/>
      <c r="Q51" s="183"/>
      <c r="R51" s="183"/>
      <c r="S51" s="183"/>
      <c r="T51" s="183"/>
      <c r="U51" s="183"/>
      <c r="V51" s="183"/>
      <c r="W51" s="183"/>
      <c r="X51" s="184"/>
    </row>
    <row r="52" spans="1:24" ht="13.5">
      <c r="A52" s="216"/>
      <c r="B52" s="182"/>
      <c r="C52" s="183"/>
      <c r="D52" s="183"/>
      <c r="E52" s="183"/>
      <c r="F52" s="183"/>
      <c r="G52" s="183"/>
      <c r="H52" s="183"/>
      <c r="I52" s="183"/>
      <c r="J52" s="183"/>
      <c r="K52" s="183"/>
      <c r="L52" s="183"/>
      <c r="M52" s="183"/>
      <c r="N52" s="183"/>
      <c r="O52" s="183"/>
      <c r="P52" s="183"/>
      <c r="Q52" s="183"/>
      <c r="R52" s="183"/>
      <c r="S52" s="183"/>
      <c r="T52" s="183"/>
      <c r="U52" s="183"/>
      <c r="V52" s="183"/>
      <c r="W52" s="183"/>
      <c r="X52" s="184"/>
    </row>
    <row r="53" spans="1:24" ht="13.5">
      <c r="A53" s="216"/>
      <c r="B53" s="182"/>
      <c r="C53" s="183"/>
      <c r="D53" s="183"/>
      <c r="E53" s="183"/>
      <c r="F53" s="183"/>
      <c r="G53" s="183"/>
      <c r="H53" s="183"/>
      <c r="I53" s="183"/>
      <c r="J53" s="183"/>
      <c r="K53" s="183"/>
      <c r="L53" s="183"/>
      <c r="M53" s="183"/>
      <c r="N53" s="183"/>
      <c r="O53" s="183"/>
      <c r="P53" s="183"/>
      <c r="Q53" s="183"/>
      <c r="R53" s="183"/>
      <c r="S53" s="183"/>
      <c r="T53" s="183"/>
      <c r="U53" s="183"/>
      <c r="V53" s="183"/>
      <c r="W53" s="183"/>
      <c r="X53" s="184"/>
    </row>
    <row r="54" spans="1:24" ht="13.5">
      <c r="A54" s="216"/>
      <c r="B54" s="185"/>
      <c r="C54" s="186"/>
      <c r="D54" s="186"/>
      <c r="E54" s="186"/>
      <c r="F54" s="186"/>
      <c r="G54" s="186"/>
      <c r="H54" s="186"/>
      <c r="I54" s="186"/>
      <c r="J54" s="186"/>
      <c r="K54" s="186"/>
      <c r="L54" s="186"/>
      <c r="M54" s="186"/>
      <c r="N54" s="186"/>
      <c r="O54" s="186"/>
      <c r="P54" s="186"/>
      <c r="Q54" s="186"/>
      <c r="R54" s="186"/>
      <c r="S54" s="186"/>
      <c r="T54" s="186"/>
      <c r="U54" s="186"/>
      <c r="V54" s="186"/>
      <c r="W54" s="186"/>
      <c r="X54" s="187"/>
    </row>
  </sheetData>
  <sheetProtection formatCells="0"/>
  <mergeCells count="127">
    <mergeCell ref="V42:X42"/>
    <mergeCell ref="D43:U43"/>
    <mergeCell ref="V43:X43"/>
    <mergeCell ref="B44:U44"/>
    <mergeCell ref="V44:X44"/>
    <mergeCell ref="D38:U38"/>
    <mergeCell ref="V38:X38"/>
    <mergeCell ref="B39:C43"/>
    <mergeCell ref="D39:U39"/>
    <mergeCell ref="V39:X39"/>
    <mergeCell ref="D40:U40"/>
    <mergeCell ref="V40:X40"/>
    <mergeCell ref="D41:U41"/>
    <mergeCell ref="V41:X41"/>
    <mergeCell ref="D42:U42"/>
    <mergeCell ref="A34:A44"/>
    <mergeCell ref="B34:C38"/>
    <mergeCell ref="D34:U34"/>
    <mergeCell ref="V34:X34"/>
    <mergeCell ref="D35:U35"/>
    <mergeCell ref="V35:X35"/>
    <mergeCell ref="D36:U36"/>
    <mergeCell ref="V36:X36"/>
    <mergeCell ref="D37:U37"/>
    <mergeCell ref="V37:X37"/>
    <mergeCell ref="Q2:X2"/>
    <mergeCell ref="A3:X3"/>
    <mergeCell ref="A4:A20"/>
    <mergeCell ref="T4:U4"/>
    <mergeCell ref="V4:X4"/>
    <mergeCell ref="A50:A54"/>
    <mergeCell ref="A2:C2"/>
    <mergeCell ref="D2:F2"/>
    <mergeCell ref="G2:I2"/>
    <mergeCell ref="J2:M2"/>
    <mergeCell ref="N2:P2"/>
    <mergeCell ref="B4:C11"/>
    <mergeCell ref="D4:K4"/>
    <mergeCell ref="L4:S4"/>
    <mergeCell ref="D5:K5"/>
    <mergeCell ref="L5:S5"/>
    <mergeCell ref="T5:U5"/>
    <mergeCell ref="V5:X5"/>
    <mergeCell ref="D6:K6"/>
    <mergeCell ref="L6:S6"/>
    <mergeCell ref="T6:U6"/>
    <mergeCell ref="V6:X6"/>
    <mergeCell ref="D7:K7"/>
    <mergeCell ref="L7:S7"/>
    <mergeCell ref="T7:U7"/>
    <mergeCell ref="V7:X7"/>
    <mergeCell ref="D8:K8"/>
    <mergeCell ref="L8:S8"/>
    <mergeCell ref="T8:U8"/>
    <mergeCell ref="V8:X8"/>
    <mergeCell ref="D9:K9"/>
    <mergeCell ref="L9:S9"/>
    <mergeCell ref="T9:U9"/>
    <mergeCell ref="V9:X9"/>
    <mergeCell ref="D10:K10"/>
    <mergeCell ref="L10:S10"/>
    <mergeCell ref="T10:U10"/>
    <mergeCell ref="V10:X10"/>
    <mergeCell ref="D11:U11"/>
    <mergeCell ref="V11:X11"/>
    <mergeCell ref="B12:C19"/>
    <mergeCell ref="D12:K12"/>
    <mergeCell ref="L12:S12"/>
    <mergeCell ref="T12:U12"/>
    <mergeCell ref="V12:X12"/>
    <mergeCell ref="D13:K13"/>
    <mergeCell ref="L13:S13"/>
    <mergeCell ref="T13:U13"/>
    <mergeCell ref="V13:X13"/>
    <mergeCell ref="D14:K14"/>
    <mergeCell ref="L14:S14"/>
    <mergeCell ref="T14:U14"/>
    <mergeCell ref="V14:X14"/>
    <mergeCell ref="D15:K15"/>
    <mergeCell ref="L15:S15"/>
    <mergeCell ref="T15:U15"/>
    <mergeCell ref="V15:X15"/>
    <mergeCell ref="D16:K16"/>
    <mergeCell ref="L16:S16"/>
    <mergeCell ref="T16:U16"/>
    <mergeCell ref="V16:X16"/>
    <mergeCell ref="D17:K17"/>
    <mergeCell ref="L17:S17"/>
    <mergeCell ref="T17:U17"/>
    <mergeCell ref="V17:X17"/>
    <mergeCell ref="V24:X24"/>
    <mergeCell ref="D18:K18"/>
    <mergeCell ref="L18:S18"/>
    <mergeCell ref="T18:U18"/>
    <mergeCell ref="V18:X18"/>
    <mergeCell ref="D19:U19"/>
    <mergeCell ref="V19:X19"/>
    <mergeCell ref="D29:U29"/>
    <mergeCell ref="B20:U20"/>
    <mergeCell ref="V20:X20"/>
    <mergeCell ref="A22:A32"/>
    <mergeCell ref="B22:C26"/>
    <mergeCell ref="D22:U22"/>
    <mergeCell ref="V22:X22"/>
    <mergeCell ref="D23:U23"/>
    <mergeCell ref="V23:X23"/>
    <mergeCell ref="D24:U24"/>
    <mergeCell ref="V32:X32"/>
    <mergeCell ref="D25:U25"/>
    <mergeCell ref="V25:X25"/>
    <mergeCell ref="D26:U26"/>
    <mergeCell ref="V26:X26"/>
    <mergeCell ref="B27:C31"/>
    <mergeCell ref="D27:U27"/>
    <mergeCell ref="V27:X27"/>
    <mergeCell ref="D28:U28"/>
    <mergeCell ref="V28:X28"/>
    <mergeCell ref="B50:X50"/>
    <mergeCell ref="B51:X54"/>
    <mergeCell ref="A46:U46"/>
    <mergeCell ref="V46:X46"/>
    <mergeCell ref="V29:X29"/>
    <mergeCell ref="D30:U30"/>
    <mergeCell ref="V30:X30"/>
    <mergeCell ref="D31:U31"/>
    <mergeCell ref="V31:X31"/>
    <mergeCell ref="B32:U32"/>
  </mergeCells>
  <printOptions horizontalCentered="1"/>
  <pageMargins left="0.3937007874015748" right="0.3937007874015748" top="0.3937007874015748" bottom="0.1968503937007874" header="0.11811023622047245" footer="0.11811023622047245"/>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E4" sqref="E4:U4"/>
    </sheetView>
  </sheetViews>
  <sheetFormatPr defaultColWidth="4.50390625" defaultRowHeight="24.75" customHeight="1"/>
  <cols>
    <col min="1" max="16384" width="4.50390625" style="77" customWidth="1"/>
  </cols>
  <sheetData>
    <row r="1" s="75" customFormat="1" ht="24.75" customHeight="1">
      <c r="U1" s="76" t="s">
        <v>117</v>
      </c>
    </row>
    <row r="2" spans="1:21" s="75" customFormat="1" ht="24.75" customHeight="1">
      <c r="A2" s="293" t="s">
        <v>87</v>
      </c>
      <c r="B2" s="293"/>
      <c r="C2" s="293"/>
      <c r="D2" s="293"/>
      <c r="E2" s="293"/>
      <c r="F2" s="293"/>
      <c r="G2" s="293"/>
      <c r="H2" s="293"/>
      <c r="I2" s="293"/>
      <c r="J2" s="293"/>
      <c r="K2" s="293"/>
      <c r="L2" s="293"/>
      <c r="M2" s="293"/>
      <c r="N2" s="293"/>
      <c r="O2" s="293"/>
      <c r="P2" s="293"/>
      <c r="Q2" s="293"/>
      <c r="R2" s="293"/>
      <c r="S2" s="293"/>
      <c r="T2" s="293"/>
      <c r="U2" s="293"/>
    </row>
    <row r="3" spans="1:21" s="75" customFormat="1" ht="24.75" customHeight="1">
      <c r="A3" s="294" t="s">
        <v>16</v>
      </c>
      <c r="B3" s="294"/>
      <c r="C3" s="294"/>
      <c r="D3" s="294"/>
      <c r="E3" s="296">
        <f>IF(INDEX('様式８-1'!E5:G5,1,1)=0,"",INDEX('様式８-1'!E5:G5,1,1))</f>
      </c>
      <c r="F3" s="296"/>
      <c r="G3" s="296"/>
      <c r="H3" s="296"/>
      <c r="I3" s="296"/>
      <c r="J3" s="296"/>
      <c r="K3" s="297" t="s">
        <v>109</v>
      </c>
      <c r="L3" s="297"/>
      <c r="M3" s="297"/>
      <c r="N3" s="297"/>
      <c r="O3" s="298">
        <f>IF(INDEX('様式８-1'!P5:X5,1,1)=0,"",INDEX('様式８-1'!P5:X5,1,1))</f>
      </c>
      <c r="P3" s="298"/>
      <c r="Q3" s="298"/>
      <c r="R3" s="298"/>
      <c r="S3" s="298"/>
      <c r="T3" s="298"/>
      <c r="U3" s="298"/>
    </row>
    <row r="4" spans="1:24" ht="24.75" customHeight="1">
      <c r="A4" s="274" t="s">
        <v>11</v>
      </c>
      <c r="B4" s="274"/>
      <c r="C4" s="274"/>
      <c r="D4" s="274"/>
      <c r="E4" s="295"/>
      <c r="F4" s="295"/>
      <c r="G4" s="295"/>
      <c r="H4" s="295"/>
      <c r="I4" s="295"/>
      <c r="J4" s="295"/>
      <c r="K4" s="295"/>
      <c r="L4" s="295"/>
      <c r="M4" s="295"/>
      <c r="N4" s="295"/>
      <c r="O4" s="295"/>
      <c r="P4" s="295"/>
      <c r="Q4" s="295"/>
      <c r="R4" s="295"/>
      <c r="S4" s="295"/>
      <c r="T4" s="295"/>
      <c r="U4" s="295"/>
      <c r="V4" s="75"/>
      <c r="W4" s="75"/>
      <c r="X4" s="75"/>
    </row>
    <row r="5" spans="1:24" ht="24.75" customHeight="1">
      <c r="A5" s="287" t="s">
        <v>88</v>
      </c>
      <c r="B5" s="288"/>
      <c r="C5" s="288"/>
      <c r="D5" s="289"/>
      <c r="E5" s="290" t="s">
        <v>123</v>
      </c>
      <c r="F5" s="291"/>
      <c r="G5" s="291"/>
      <c r="H5" s="291"/>
      <c r="I5" s="291"/>
      <c r="J5" s="291"/>
      <c r="K5" s="291"/>
      <c r="L5" s="291"/>
      <c r="M5" s="291"/>
      <c r="N5" s="291"/>
      <c r="O5" s="291"/>
      <c r="P5" s="291"/>
      <c r="Q5" s="291"/>
      <c r="R5" s="291"/>
      <c r="S5" s="291"/>
      <c r="T5" s="291"/>
      <c r="U5" s="292"/>
      <c r="V5" s="75"/>
      <c r="W5" s="75"/>
      <c r="X5" s="75"/>
    </row>
    <row r="6" spans="1:21" ht="24.75" customHeight="1">
      <c r="A6" s="274" t="s">
        <v>89</v>
      </c>
      <c r="B6" s="274"/>
      <c r="C6" s="274"/>
      <c r="D6" s="274"/>
      <c r="E6" s="275" t="s">
        <v>90</v>
      </c>
      <c r="F6" s="276"/>
      <c r="G6" s="276"/>
      <c r="H6" s="277"/>
      <c r="I6" s="277"/>
      <c r="J6" s="277"/>
      <c r="K6" s="277"/>
      <c r="L6" s="277"/>
      <c r="M6" s="278"/>
      <c r="N6" s="275" t="s">
        <v>91</v>
      </c>
      <c r="O6" s="276"/>
      <c r="P6" s="276"/>
      <c r="Q6" s="279"/>
      <c r="R6" s="280"/>
      <c r="S6" s="280"/>
      <c r="T6" s="280"/>
      <c r="U6" s="78" t="s">
        <v>13</v>
      </c>
    </row>
    <row r="7" spans="1:21" ht="24.75" customHeight="1">
      <c r="A7" s="274" t="s">
        <v>92</v>
      </c>
      <c r="B7" s="274"/>
      <c r="C7" s="274"/>
      <c r="D7" s="274"/>
      <c r="E7" s="275" t="s">
        <v>90</v>
      </c>
      <c r="F7" s="276"/>
      <c r="G7" s="276"/>
      <c r="H7" s="277"/>
      <c r="I7" s="277"/>
      <c r="J7" s="277"/>
      <c r="K7" s="277"/>
      <c r="L7" s="277"/>
      <c r="M7" s="278"/>
      <c r="N7" s="275" t="s">
        <v>91</v>
      </c>
      <c r="O7" s="276"/>
      <c r="P7" s="276"/>
      <c r="Q7" s="279"/>
      <c r="R7" s="280"/>
      <c r="S7" s="280"/>
      <c r="T7" s="280"/>
      <c r="U7" s="78" t="s">
        <v>13</v>
      </c>
    </row>
    <row r="8" spans="1:21" ht="24.75" customHeight="1">
      <c r="A8" s="274" t="s">
        <v>93</v>
      </c>
      <c r="B8" s="274"/>
      <c r="C8" s="274"/>
      <c r="D8" s="274"/>
      <c r="E8" s="275" t="s">
        <v>90</v>
      </c>
      <c r="F8" s="276"/>
      <c r="G8" s="276"/>
      <c r="H8" s="277"/>
      <c r="I8" s="277"/>
      <c r="J8" s="277"/>
      <c r="K8" s="277"/>
      <c r="L8" s="277"/>
      <c r="M8" s="278"/>
      <c r="N8" s="275" t="s">
        <v>91</v>
      </c>
      <c r="O8" s="276"/>
      <c r="P8" s="276"/>
      <c r="Q8" s="279"/>
      <c r="R8" s="280"/>
      <c r="S8" s="280"/>
      <c r="T8" s="280"/>
      <c r="U8" s="79" t="s">
        <v>13</v>
      </c>
    </row>
    <row r="9" spans="1:21" ht="24.75" customHeight="1">
      <c r="A9" s="274" t="s">
        <v>125</v>
      </c>
      <c r="B9" s="274"/>
      <c r="C9" s="274"/>
      <c r="D9" s="274"/>
      <c r="E9" s="275" t="s">
        <v>90</v>
      </c>
      <c r="F9" s="276"/>
      <c r="G9" s="276"/>
      <c r="H9" s="277"/>
      <c r="I9" s="277"/>
      <c r="J9" s="277"/>
      <c r="K9" s="277"/>
      <c r="L9" s="277"/>
      <c r="M9" s="278"/>
      <c r="N9" s="275" t="s">
        <v>91</v>
      </c>
      <c r="O9" s="276"/>
      <c r="P9" s="276"/>
      <c r="Q9" s="279"/>
      <c r="R9" s="280"/>
      <c r="S9" s="280"/>
      <c r="T9" s="280"/>
      <c r="U9" s="78" t="s">
        <v>13</v>
      </c>
    </row>
    <row r="10" spans="1:21" ht="24.75" customHeight="1">
      <c r="A10" s="274" t="s">
        <v>126</v>
      </c>
      <c r="B10" s="274"/>
      <c r="C10" s="274"/>
      <c r="D10" s="274"/>
      <c r="E10" s="275" t="s">
        <v>90</v>
      </c>
      <c r="F10" s="276"/>
      <c r="G10" s="276"/>
      <c r="H10" s="277"/>
      <c r="I10" s="277"/>
      <c r="J10" s="277"/>
      <c r="K10" s="277"/>
      <c r="L10" s="277"/>
      <c r="M10" s="278"/>
      <c r="N10" s="275" t="s">
        <v>91</v>
      </c>
      <c r="O10" s="276"/>
      <c r="P10" s="276"/>
      <c r="Q10" s="279"/>
      <c r="R10" s="280"/>
      <c r="S10" s="280"/>
      <c r="T10" s="280"/>
      <c r="U10" s="79" t="s">
        <v>13</v>
      </c>
    </row>
    <row r="11" spans="1:21" ht="24.75" customHeight="1">
      <c r="A11" s="274" t="s">
        <v>127</v>
      </c>
      <c r="B11" s="274"/>
      <c r="C11" s="274"/>
      <c r="D11" s="274"/>
      <c r="E11" s="275" t="s">
        <v>90</v>
      </c>
      <c r="F11" s="276"/>
      <c r="G11" s="276"/>
      <c r="H11" s="277"/>
      <c r="I11" s="277"/>
      <c r="J11" s="277"/>
      <c r="K11" s="277"/>
      <c r="L11" s="277"/>
      <c r="M11" s="278"/>
      <c r="N11" s="275" t="s">
        <v>91</v>
      </c>
      <c r="O11" s="276"/>
      <c r="P11" s="276"/>
      <c r="Q11" s="279"/>
      <c r="R11" s="280"/>
      <c r="S11" s="280"/>
      <c r="T11" s="280"/>
      <c r="U11" s="78" t="s">
        <v>13</v>
      </c>
    </row>
    <row r="12" spans="1:21" ht="24.75" customHeight="1">
      <c r="A12" s="274" t="s">
        <v>128</v>
      </c>
      <c r="B12" s="274"/>
      <c r="C12" s="274"/>
      <c r="D12" s="274"/>
      <c r="E12" s="275" t="s">
        <v>90</v>
      </c>
      <c r="F12" s="276"/>
      <c r="G12" s="276"/>
      <c r="H12" s="277"/>
      <c r="I12" s="277"/>
      <c r="J12" s="277"/>
      <c r="K12" s="277"/>
      <c r="L12" s="277"/>
      <c r="M12" s="278"/>
      <c r="N12" s="275" t="s">
        <v>91</v>
      </c>
      <c r="O12" s="276"/>
      <c r="P12" s="276"/>
      <c r="Q12" s="279"/>
      <c r="R12" s="280"/>
      <c r="S12" s="280"/>
      <c r="T12" s="280"/>
      <c r="U12" s="79" t="s">
        <v>13</v>
      </c>
    </row>
    <row r="13" spans="1:21" ht="13.5">
      <c r="A13" s="80" t="s">
        <v>94</v>
      </c>
      <c r="B13" s="81"/>
      <c r="C13" s="81"/>
      <c r="D13" s="82"/>
      <c r="E13" s="83"/>
      <c r="F13" s="84"/>
      <c r="G13" s="84"/>
      <c r="H13" s="84"/>
      <c r="I13" s="84"/>
      <c r="J13" s="84"/>
      <c r="K13" s="84"/>
      <c r="L13" s="84"/>
      <c r="M13" s="84"/>
      <c r="N13" s="84"/>
      <c r="O13" s="84"/>
      <c r="P13" s="84"/>
      <c r="Q13" s="84"/>
      <c r="R13" s="84"/>
      <c r="S13" s="84"/>
      <c r="T13" s="84"/>
      <c r="U13" s="85"/>
    </row>
    <row r="14" spans="1:21" ht="22.5" customHeight="1">
      <c r="A14" s="281"/>
      <c r="B14" s="282"/>
      <c r="C14" s="282"/>
      <c r="D14" s="282"/>
      <c r="E14" s="282"/>
      <c r="F14" s="282"/>
      <c r="G14" s="282"/>
      <c r="H14" s="282"/>
      <c r="I14" s="282"/>
      <c r="J14" s="282"/>
      <c r="K14" s="282"/>
      <c r="L14" s="282"/>
      <c r="M14" s="282"/>
      <c r="N14" s="282"/>
      <c r="O14" s="282"/>
      <c r="P14" s="282"/>
      <c r="Q14" s="282"/>
      <c r="R14" s="282"/>
      <c r="S14" s="282"/>
      <c r="T14" s="282"/>
      <c r="U14" s="283"/>
    </row>
    <row r="15" spans="1:21" ht="22.5" customHeight="1">
      <c r="A15" s="281"/>
      <c r="B15" s="282"/>
      <c r="C15" s="282"/>
      <c r="D15" s="282"/>
      <c r="E15" s="282"/>
      <c r="F15" s="282"/>
      <c r="G15" s="282"/>
      <c r="H15" s="282"/>
      <c r="I15" s="282"/>
      <c r="J15" s="282"/>
      <c r="K15" s="282"/>
      <c r="L15" s="282"/>
      <c r="M15" s="282"/>
      <c r="N15" s="282"/>
      <c r="O15" s="282"/>
      <c r="P15" s="282"/>
      <c r="Q15" s="282"/>
      <c r="R15" s="282"/>
      <c r="S15" s="282"/>
      <c r="T15" s="282"/>
      <c r="U15" s="283"/>
    </row>
    <row r="16" spans="1:21" ht="22.5" customHeight="1">
      <c r="A16" s="281"/>
      <c r="B16" s="282"/>
      <c r="C16" s="282"/>
      <c r="D16" s="282"/>
      <c r="E16" s="282"/>
      <c r="F16" s="282"/>
      <c r="G16" s="282"/>
      <c r="H16" s="282"/>
      <c r="I16" s="282"/>
      <c r="J16" s="282"/>
      <c r="K16" s="282"/>
      <c r="L16" s="282"/>
      <c r="M16" s="282"/>
      <c r="N16" s="282"/>
      <c r="O16" s="282"/>
      <c r="P16" s="282"/>
      <c r="Q16" s="282"/>
      <c r="R16" s="282"/>
      <c r="S16" s="282"/>
      <c r="T16" s="282"/>
      <c r="U16" s="283"/>
    </row>
    <row r="17" spans="1:21" ht="22.5" customHeight="1">
      <c r="A17" s="281"/>
      <c r="B17" s="282"/>
      <c r="C17" s="282"/>
      <c r="D17" s="282"/>
      <c r="E17" s="282"/>
      <c r="F17" s="282"/>
      <c r="G17" s="282"/>
      <c r="H17" s="282"/>
      <c r="I17" s="282"/>
      <c r="J17" s="282"/>
      <c r="K17" s="282"/>
      <c r="L17" s="282"/>
      <c r="M17" s="282"/>
      <c r="N17" s="282"/>
      <c r="O17" s="282"/>
      <c r="P17" s="282"/>
      <c r="Q17" s="282"/>
      <c r="R17" s="282"/>
      <c r="S17" s="282"/>
      <c r="T17" s="282"/>
      <c r="U17" s="283"/>
    </row>
    <row r="18" spans="1:21" ht="22.5" customHeight="1">
      <c r="A18" s="281"/>
      <c r="B18" s="282"/>
      <c r="C18" s="282"/>
      <c r="D18" s="282"/>
      <c r="E18" s="282"/>
      <c r="F18" s="282"/>
      <c r="G18" s="282"/>
      <c r="H18" s="282"/>
      <c r="I18" s="282"/>
      <c r="J18" s="282"/>
      <c r="K18" s="282"/>
      <c r="L18" s="282"/>
      <c r="M18" s="282"/>
      <c r="N18" s="282"/>
      <c r="O18" s="282"/>
      <c r="P18" s="282"/>
      <c r="Q18" s="282"/>
      <c r="R18" s="282"/>
      <c r="S18" s="282"/>
      <c r="T18" s="282"/>
      <c r="U18" s="283"/>
    </row>
    <row r="19" spans="1:21" ht="22.5" customHeight="1">
      <c r="A19" s="281"/>
      <c r="B19" s="282"/>
      <c r="C19" s="282"/>
      <c r="D19" s="282"/>
      <c r="E19" s="282"/>
      <c r="F19" s="282"/>
      <c r="G19" s="282"/>
      <c r="H19" s="282"/>
      <c r="I19" s="282"/>
      <c r="J19" s="282"/>
      <c r="K19" s="282"/>
      <c r="L19" s="282"/>
      <c r="M19" s="282"/>
      <c r="N19" s="282"/>
      <c r="O19" s="282"/>
      <c r="P19" s="282"/>
      <c r="Q19" s="282"/>
      <c r="R19" s="282"/>
      <c r="S19" s="282"/>
      <c r="T19" s="282"/>
      <c r="U19" s="283"/>
    </row>
    <row r="20" spans="1:21" ht="22.5" customHeight="1">
      <c r="A20" s="281"/>
      <c r="B20" s="282"/>
      <c r="C20" s="282"/>
      <c r="D20" s="282"/>
      <c r="E20" s="282"/>
      <c r="F20" s="282"/>
      <c r="G20" s="282"/>
      <c r="H20" s="282"/>
      <c r="I20" s="282"/>
      <c r="J20" s="282"/>
      <c r="K20" s="282"/>
      <c r="L20" s="282"/>
      <c r="M20" s="282"/>
      <c r="N20" s="282"/>
      <c r="O20" s="282"/>
      <c r="P20" s="282"/>
      <c r="Q20" s="282"/>
      <c r="R20" s="282"/>
      <c r="S20" s="282"/>
      <c r="T20" s="282"/>
      <c r="U20" s="283"/>
    </row>
    <row r="21" spans="1:21" ht="22.5" customHeight="1">
      <c r="A21" s="281"/>
      <c r="B21" s="282"/>
      <c r="C21" s="282"/>
      <c r="D21" s="282"/>
      <c r="E21" s="282"/>
      <c r="F21" s="282"/>
      <c r="G21" s="282"/>
      <c r="H21" s="282"/>
      <c r="I21" s="282"/>
      <c r="J21" s="282"/>
      <c r="K21" s="282"/>
      <c r="L21" s="282"/>
      <c r="M21" s="282"/>
      <c r="N21" s="282"/>
      <c r="O21" s="282"/>
      <c r="P21" s="282"/>
      <c r="Q21" s="282"/>
      <c r="R21" s="282"/>
      <c r="S21" s="282"/>
      <c r="T21" s="282"/>
      <c r="U21" s="283"/>
    </row>
    <row r="22" spans="1:21" ht="22.5" customHeight="1">
      <c r="A22" s="281"/>
      <c r="B22" s="282"/>
      <c r="C22" s="282"/>
      <c r="D22" s="282"/>
      <c r="E22" s="282"/>
      <c r="F22" s="282"/>
      <c r="G22" s="282"/>
      <c r="H22" s="282"/>
      <c r="I22" s="282"/>
      <c r="J22" s="282"/>
      <c r="K22" s="282"/>
      <c r="L22" s="282"/>
      <c r="M22" s="282"/>
      <c r="N22" s="282"/>
      <c r="O22" s="282"/>
      <c r="P22" s="282"/>
      <c r="Q22" s="282"/>
      <c r="R22" s="282"/>
      <c r="S22" s="282"/>
      <c r="T22" s="282"/>
      <c r="U22" s="283"/>
    </row>
    <row r="23" spans="1:21" ht="22.5" customHeight="1">
      <c r="A23" s="281"/>
      <c r="B23" s="282"/>
      <c r="C23" s="282"/>
      <c r="D23" s="282"/>
      <c r="E23" s="282"/>
      <c r="F23" s="282"/>
      <c r="G23" s="282"/>
      <c r="H23" s="282"/>
      <c r="I23" s="282"/>
      <c r="J23" s="282"/>
      <c r="K23" s="282"/>
      <c r="L23" s="282"/>
      <c r="M23" s="282"/>
      <c r="N23" s="282"/>
      <c r="O23" s="282"/>
      <c r="P23" s="282"/>
      <c r="Q23" s="282"/>
      <c r="R23" s="282"/>
      <c r="S23" s="282"/>
      <c r="T23" s="282"/>
      <c r="U23" s="283"/>
    </row>
    <row r="24" spans="1:21" ht="22.5" customHeight="1">
      <c r="A24" s="281"/>
      <c r="B24" s="282"/>
      <c r="C24" s="282"/>
      <c r="D24" s="282"/>
      <c r="E24" s="282"/>
      <c r="F24" s="282"/>
      <c r="G24" s="282"/>
      <c r="H24" s="282"/>
      <c r="I24" s="282"/>
      <c r="J24" s="282"/>
      <c r="K24" s="282"/>
      <c r="L24" s="282"/>
      <c r="M24" s="282"/>
      <c r="N24" s="282"/>
      <c r="O24" s="282"/>
      <c r="P24" s="282"/>
      <c r="Q24" s="282"/>
      <c r="R24" s="282"/>
      <c r="S24" s="282"/>
      <c r="T24" s="282"/>
      <c r="U24" s="283"/>
    </row>
    <row r="25" spans="1:21" ht="22.5" customHeight="1">
      <c r="A25" s="281"/>
      <c r="B25" s="282"/>
      <c r="C25" s="282"/>
      <c r="D25" s="282"/>
      <c r="E25" s="282"/>
      <c r="F25" s="282"/>
      <c r="G25" s="282"/>
      <c r="H25" s="282"/>
      <c r="I25" s="282"/>
      <c r="J25" s="282"/>
      <c r="K25" s="282"/>
      <c r="L25" s="282"/>
      <c r="M25" s="282"/>
      <c r="N25" s="282"/>
      <c r="O25" s="282"/>
      <c r="P25" s="282"/>
      <c r="Q25" s="282"/>
      <c r="R25" s="282"/>
      <c r="S25" s="282"/>
      <c r="T25" s="282"/>
      <c r="U25" s="283"/>
    </row>
    <row r="26" spans="1:21" ht="22.5" customHeight="1">
      <c r="A26" s="281"/>
      <c r="B26" s="282"/>
      <c r="C26" s="282"/>
      <c r="D26" s="282"/>
      <c r="E26" s="282"/>
      <c r="F26" s="282"/>
      <c r="G26" s="282"/>
      <c r="H26" s="282"/>
      <c r="I26" s="282"/>
      <c r="J26" s="282"/>
      <c r="K26" s="282"/>
      <c r="L26" s="282"/>
      <c r="M26" s="282"/>
      <c r="N26" s="282"/>
      <c r="O26" s="282"/>
      <c r="P26" s="282"/>
      <c r="Q26" s="282"/>
      <c r="R26" s="282"/>
      <c r="S26" s="282"/>
      <c r="T26" s="282"/>
      <c r="U26" s="283"/>
    </row>
    <row r="27" spans="1:21" ht="22.5" customHeight="1">
      <c r="A27" s="281"/>
      <c r="B27" s="282"/>
      <c r="C27" s="282"/>
      <c r="D27" s="282"/>
      <c r="E27" s="282"/>
      <c r="F27" s="282"/>
      <c r="G27" s="282"/>
      <c r="H27" s="282"/>
      <c r="I27" s="282"/>
      <c r="J27" s="282"/>
      <c r="K27" s="282"/>
      <c r="L27" s="282"/>
      <c r="M27" s="282"/>
      <c r="N27" s="282"/>
      <c r="O27" s="282"/>
      <c r="P27" s="282"/>
      <c r="Q27" s="282"/>
      <c r="R27" s="282"/>
      <c r="S27" s="282"/>
      <c r="T27" s="282"/>
      <c r="U27" s="283"/>
    </row>
    <row r="28" spans="1:21" ht="22.5" customHeight="1">
      <c r="A28" s="281"/>
      <c r="B28" s="282"/>
      <c r="C28" s="282"/>
      <c r="D28" s="282"/>
      <c r="E28" s="282"/>
      <c r="F28" s="282"/>
      <c r="G28" s="282"/>
      <c r="H28" s="282"/>
      <c r="I28" s="282"/>
      <c r="J28" s="282"/>
      <c r="K28" s="282"/>
      <c r="L28" s="282"/>
      <c r="M28" s="282"/>
      <c r="N28" s="282"/>
      <c r="O28" s="282"/>
      <c r="P28" s="282"/>
      <c r="Q28" s="282"/>
      <c r="R28" s="282"/>
      <c r="S28" s="282"/>
      <c r="T28" s="282"/>
      <c r="U28" s="283"/>
    </row>
    <row r="29" spans="1:21" ht="22.5" customHeight="1">
      <c r="A29" s="281"/>
      <c r="B29" s="282"/>
      <c r="C29" s="282"/>
      <c r="D29" s="282"/>
      <c r="E29" s="282"/>
      <c r="F29" s="282"/>
      <c r="G29" s="282"/>
      <c r="H29" s="282"/>
      <c r="I29" s="282"/>
      <c r="J29" s="282"/>
      <c r="K29" s="282"/>
      <c r="L29" s="282"/>
      <c r="M29" s="282"/>
      <c r="N29" s="282"/>
      <c r="O29" s="282"/>
      <c r="P29" s="282"/>
      <c r="Q29" s="282"/>
      <c r="R29" s="282"/>
      <c r="S29" s="282"/>
      <c r="T29" s="282"/>
      <c r="U29" s="283"/>
    </row>
    <row r="30" spans="1:21" ht="22.5" customHeight="1">
      <c r="A30" s="281"/>
      <c r="B30" s="282"/>
      <c r="C30" s="282"/>
      <c r="D30" s="282"/>
      <c r="E30" s="282"/>
      <c r="F30" s="282"/>
      <c r="G30" s="282"/>
      <c r="H30" s="282"/>
      <c r="I30" s="282"/>
      <c r="J30" s="282"/>
      <c r="K30" s="282"/>
      <c r="L30" s="282"/>
      <c r="M30" s="282"/>
      <c r="N30" s="282"/>
      <c r="O30" s="282"/>
      <c r="P30" s="282"/>
      <c r="Q30" s="282"/>
      <c r="R30" s="282"/>
      <c r="S30" s="282"/>
      <c r="T30" s="282"/>
      <c r="U30" s="283"/>
    </row>
    <row r="31" spans="1:21" ht="22.5" customHeight="1">
      <c r="A31" s="281"/>
      <c r="B31" s="282"/>
      <c r="C31" s="282"/>
      <c r="D31" s="282"/>
      <c r="E31" s="282"/>
      <c r="F31" s="282"/>
      <c r="G31" s="282"/>
      <c r="H31" s="282"/>
      <c r="I31" s="282"/>
      <c r="J31" s="282"/>
      <c r="K31" s="282"/>
      <c r="L31" s="282"/>
      <c r="M31" s="282"/>
      <c r="N31" s="282"/>
      <c r="O31" s="282"/>
      <c r="P31" s="282"/>
      <c r="Q31" s="282"/>
      <c r="R31" s="282"/>
      <c r="S31" s="282"/>
      <c r="T31" s="282"/>
      <c r="U31" s="283"/>
    </row>
    <row r="32" spans="1:21" ht="22.5" customHeight="1">
      <c r="A32" s="281"/>
      <c r="B32" s="282"/>
      <c r="C32" s="282"/>
      <c r="D32" s="282"/>
      <c r="E32" s="282"/>
      <c r="F32" s="282"/>
      <c r="G32" s="282"/>
      <c r="H32" s="282"/>
      <c r="I32" s="282"/>
      <c r="J32" s="282"/>
      <c r="K32" s="282"/>
      <c r="L32" s="282"/>
      <c r="M32" s="282"/>
      <c r="N32" s="282"/>
      <c r="O32" s="282"/>
      <c r="P32" s="282"/>
      <c r="Q32" s="282"/>
      <c r="R32" s="282"/>
      <c r="S32" s="282"/>
      <c r="T32" s="282"/>
      <c r="U32" s="283"/>
    </row>
    <row r="33" spans="1:21" ht="22.5" customHeight="1">
      <c r="A33" s="281"/>
      <c r="B33" s="282"/>
      <c r="C33" s="282"/>
      <c r="D33" s="282"/>
      <c r="E33" s="282"/>
      <c r="F33" s="282"/>
      <c r="G33" s="282"/>
      <c r="H33" s="282"/>
      <c r="I33" s="282"/>
      <c r="J33" s="282"/>
      <c r="K33" s="282"/>
      <c r="L33" s="282"/>
      <c r="M33" s="282"/>
      <c r="N33" s="282"/>
      <c r="O33" s="282"/>
      <c r="P33" s="282"/>
      <c r="Q33" s="282"/>
      <c r="R33" s="282"/>
      <c r="S33" s="282"/>
      <c r="T33" s="282"/>
      <c r="U33" s="283"/>
    </row>
    <row r="34" spans="1:21" ht="22.5" customHeight="1">
      <c r="A34" s="281"/>
      <c r="B34" s="282"/>
      <c r="C34" s="282"/>
      <c r="D34" s="282"/>
      <c r="E34" s="282"/>
      <c r="F34" s="282"/>
      <c r="G34" s="282"/>
      <c r="H34" s="282"/>
      <c r="I34" s="282"/>
      <c r="J34" s="282"/>
      <c r="K34" s="282"/>
      <c r="L34" s="282"/>
      <c r="M34" s="282"/>
      <c r="N34" s="282"/>
      <c r="O34" s="282"/>
      <c r="P34" s="282"/>
      <c r="Q34" s="282"/>
      <c r="R34" s="282"/>
      <c r="S34" s="282"/>
      <c r="T34" s="282"/>
      <c r="U34" s="283"/>
    </row>
    <row r="35" spans="1:21" ht="22.5" customHeight="1">
      <c r="A35" s="284"/>
      <c r="B35" s="285"/>
      <c r="C35" s="285"/>
      <c r="D35" s="285"/>
      <c r="E35" s="285"/>
      <c r="F35" s="285"/>
      <c r="G35" s="285"/>
      <c r="H35" s="285"/>
      <c r="I35" s="285"/>
      <c r="J35" s="285"/>
      <c r="K35" s="285"/>
      <c r="L35" s="285"/>
      <c r="M35" s="285"/>
      <c r="N35" s="285"/>
      <c r="O35" s="285"/>
      <c r="P35" s="285"/>
      <c r="Q35" s="285"/>
      <c r="R35" s="285"/>
      <c r="S35" s="285"/>
      <c r="T35" s="285"/>
      <c r="U35" s="286"/>
    </row>
    <row r="36" spans="1:7" ht="24.75" customHeight="1">
      <c r="A36" s="99" t="s">
        <v>312</v>
      </c>
      <c r="B36" s="86"/>
      <c r="C36" s="86"/>
      <c r="D36" s="86"/>
      <c r="E36" s="86"/>
      <c r="F36" s="86"/>
      <c r="G36" s="86"/>
    </row>
    <row r="37" spans="1:7" ht="24.75" customHeight="1">
      <c r="A37" s="86"/>
      <c r="B37" s="86"/>
      <c r="C37" s="86"/>
      <c r="D37" s="86"/>
      <c r="E37" s="86"/>
      <c r="F37" s="86"/>
      <c r="G37" s="86"/>
    </row>
  </sheetData>
  <sheetProtection formatCells="0" formatColumns="0" formatRows="0" insertColumns="0" insertRows="0" deleteColumns="0" deleteRows="0"/>
  <mergeCells count="45">
    <mergeCell ref="A2:U2"/>
    <mergeCell ref="A3:D3"/>
    <mergeCell ref="A4:D4"/>
    <mergeCell ref="E4:U4"/>
    <mergeCell ref="E3:J3"/>
    <mergeCell ref="K3:N3"/>
    <mergeCell ref="O3:U3"/>
    <mergeCell ref="Q8:T8"/>
    <mergeCell ref="A5:D5"/>
    <mergeCell ref="E5:U5"/>
    <mergeCell ref="A6:D6"/>
    <mergeCell ref="E6:G6"/>
    <mergeCell ref="H6:M6"/>
    <mergeCell ref="N6:P6"/>
    <mergeCell ref="Q6:T6"/>
    <mergeCell ref="A14:U35"/>
    <mergeCell ref="A7:D7"/>
    <mergeCell ref="E7:G7"/>
    <mergeCell ref="H7:M7"/>
    <mergeCell ref="N7:P7"/>
    <mergeCell ref="Q7:T7"/>
    <mergeCell ref="A8:D8"/>
    <mergeCell ref="E8:G8"/>
    <mergeCell ref="H8:M8"/>
    <mergeCell ref="N8:P8"/>
    <mergeCell ref="A9:D9"/>
    <mergeCell ref="E9:G9"/>
    <mergeCell ref="H9:M9"/>
    <mergeCell ref="N9:P9"/>
    <mergeCell ref="Q9:T9"/>
    <mergeCell ref="A10:D10"/>
    <mergeCell ref="E10:G10"/>
    <mergeCell ref="H10:M10"/>
    <mergeCell ref="N10:P10"/>
    <mergeCell ref="Q10:T10"/>
    <mergeCell ref="A11:D11"/>
    <mergeCell ref="E11:G11"/>
    <mergeCell ref="H11:M11"/>
    <mergeCell ref="N11:P11"/>
    <mergeCell ref="Q11:T11"/>
    <mergeCell ref="A12:D12"/>
    <mergeCell ref="E12:G12"/>
    <mergeCell ref="H12:M12"/>
    <mergeCell ref="N12:P12"/>
    <mergeCell ref="Q12:T12"/>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E4" sqref="E4:U4"/>
    </sheetView>
  </sheetViews>
  <sheetFormatPr defaultColWidth="4.50390625" defaultRowHeight="24.75" customHeight="1"/>
  <cols>
    <col min="1" max="16384" width="4.50390625" style="77" customWidth="1"/>
  </cols>
  <sheetData>
    <row r="1" s="75" customFormat="1" ht="24.75" customHeight="1">
      <c r="U1" s="76" t="s">
        <v>117</v>
      </c>
    </row>
    <row r="2" spans="1:21" s="75" customFormat="1" ht="24.75" customHeight="1">
      <c r="A2" s="293" t="s">
        <v>87</v>
      </c>
      <c r="B2" s="293"/>
      <c r="C2" s="293"/>
      <c r="D2" s="293"/>
      <c r="E2" s="293"/>
      <c r="F2" s="293"/>
      <c r="G2" s="293"/>
      <c r="H2" s="293"/>
      <c r="I2" s="293"/>
      <c r="J2" s="293"/>
      <c r="K2" s="293"/>
      <c r="L2" s="293"/>
      <c r="M2" s="293"/>
      <c r="N2" s="293"/>
      <c r="O2" s="293"/>
      <c r="P2" s="293"/>
      <c r="Q2" s="293"/>
      <c r="R2" s="293"/>
      <c r="S2" s="293"/>
      <c r="T2" s="293"/>
      <c r="U2" s="293"/>
    </row>
    <row r="3" spans="1:21" s="75" customFormat="1" ht="24.75" customHeight="1">
      <c r="A3" s="294" t="s">
        <v>16</v>
      </c>
      <c r="B3" s="294"/>
      <c r="C3" s="294"/>
      <c r="D3" s="294"/>
      <c r="E3" s="296">
        <f>IF(INDEX('様式８-1'!E5:G5,1,1)=0,"",INDEX('様式８-1'!E5:G5,1,1))</f>
      </c>
      <c r="F3" s="296"/>
      <c r="G3" s="296"/>
      <c r="H3" s="296"/>
      <c r="I3" s="296"/>
      <c r="J3" s="296"/>
      <c r="K3" s="297" t="s">
        <v>109</v>
      </c>
      <c r="L3" s="297"/>
      <c r="M3" s="297"/>
      <c r="N3" s="297"/>
      <c r="O3" s="298">
        <f>IF(INDEX('様式８-1'!P5:X5,1,1)=0,"",INDEX('様式８-1'!P5:X5,1,1))</f>
      </c>
      <c r="P3" s="298"/>
      <c r="Q3" s="298"/>
      <c r="R3" s="298"/>
      <c r="S3" s="298"/>
      <c r="T3" s="298"/>
      <c r="U3" s="298"/>
    </row>
    <row r="4" spans="1:24" ht="24.75" customHeight="1">
      <c r="A4" s="274" t="s">
        <v>11</v>
      </c>
      <c r="B4" s="274"/>
      <c r="C4" s="274"/>
      <c r="D4" s="274"/>
      <c r="E4" s="295"/>
      <c r="F4" s="295"/>
      <c r="G4" s="295"/>
      <c r="H4" s="295"/>
      <c r="I4" s="295"/>
      <c r="J4" s="295"/>
      <c r="K4" s="295"/>
      <c r="L4" s="295"/>
      <c r="M4" s="295"/>
      <c r="N4" s="295"/>
      <c r="O4" s="295"/>
      <c r="P4" s="295"/>
      <c r="Q4" s="295"/>
      <c r="R4" s="295"/>
      <c r="S4" s="295"/>
      <c r="T4" s="295"/>
      <c r="U4" s="295"/>
      <c r="V4" s="75"/>
      <c r="W4" s="75"/>
      <c r="X4" s="75"/>
    </row>
    <row r="5" spans="1:24" ht="24.75" customHeight="1">
      <c r="A5" s="287" t="s">
        <v>88</v>
      </c>
      <c r="B5" s="288"/>
      <c r="C5" s="288"/>
      <c r="D5" s="289"/>
      <c r="E5" s="290" t="s">
        <v>103</v>
      </c>
      <c r="F5" s="291"/>
      <c r="G5" s="291"/>
      <c r="H5" s="291"/>
      <c r="I5" s="291"/>
      <c r="J5" s="291"/>
      <c r="K5" s="291"/>
      <c r="L5" s="291"/>
      <c r="M5" s="291"/>
      <c r="N5" s="291"/>
      <c r="O5" s="291"/>
      <c r="P5" s="291"/>
      <c r="Q5" s="291"/>
      <c r="R5" s="291"/>
      <c r="S5" s="291"/>
      <c r="T5" s="291"/>
      <c r="U5" s="292"/>
      <c r="V5" s="75"/>
      <c r="W5" s="75"/>
      <c r="X5" s="75"/>
    </row>
    <row r="6" spans="1:21" ht="24.75" customHeight="1">
      <c r="A6" s="274" t="s">
        <v>89</v>
      </c>
      <c r="B6" s="274"/>
      <c r="C6" s="274"/>
      <c r="D6" s="274"/>
      <c r="E6" s="275" t="s">
        <v>90</v>
      </c>
      <c r="F6" s="276"/>
      <c r="G6" s="276"/>
      <c r="H6" s="277"/>
      <c r="I6" s="277"/>
      <c r="J6" s="277"/>
      <c r="K6" s="277"/>
      <c r="L6" s="277"/>
      <c r="M6" s="278"/>
      <c r="N6" s="275" t="s">
        <v>91</v>
      </c>
      <c r="O6" s="276"/>
      <c r="P6" s="276"/>
      <c r="Q6" s="279"/>
      <c r="R6" s="280"/>
      <c r="S6" s="280"/>
      <c r="T6" s="280"/>
      <c r="U6" s="78" t="s">
        <v>13</v>
      </c>
    </row>
    <row r="7" spans="1:21" ht="24.75" customHeight="1">
      <c r="A7" s="274" t="s">
        <v>92</v>
      </c>
      <c r="B7" s="274"/>
      <c r="C7" s="274"/>
      <c r="D7" s="274"/>
      <c r="E7" s="275" t="s">
        <v>90</v>
      </c>
      <c r="F7" s="276"/>
      <c r="G7" s="276"/>
      <c r="H7" s="277"/>
      <c r="I7" s="277"/>
      <c r="J7" s="277"/>
      <c r="K7" s="277"/>
      <c r="L7" s="277"/>
      <c r="M7" s="278"/>
      <c r="N7" s="275" t="s">
        <v>91</v>
      </c>
      <c r="O7" s="276"/>
      <c r="P7" s="276"/>
      <c r="Q7" s="279"/>
      <c r="R7" s="280"/>
      <c r="S7" s="280"/>
      <c r="T7" s="280"/>
      <c r="U7" s="78" t="s">
        <v>13</v>
      </c>
    </row>
    <row r="8" spans="1:21" ht="24.75" customHeight="1">
      <c r="A8" s="274" t="s">
        <v>93</v>
      </c>
      <c r="B8" s="274"/>
      <c r="C8" s="274"/>
      <c r="D8" s="274"/>
      <c r="E8" s="275" t="s">
        <v>90</v>
      </c>
      <c r="F8" s="276"/>
      <c r="G8" s="276"/>
      <c r="H8" s="277"/>
      <c r="I8" s="277"/>
      <c r="J8" s="277"/>
      <c r="K8" s="277"/>
      <c r="L8" s="277"/>
      <c r="M8" s="278"/>
      <c r="N8" s="275" t="s">
        <v>91</v>
      </c>
      <c r="O8" s="276"/>
      <c r="P8" s="276"/>
      <c r="Q8" s="279"/>
      <c r="R8" s="280"/>
      <c r="S8" s="280"/>
      <c r="T8" s="280"/>
      <c r="U8" s="79" t="s">
        <v>13</v>
      </c>
    </row>
    <row r="9" spans="1:21" ht="24.75" customHeight="1">
      <c r="A9" s="274" t="s">
        <v>125</v>
      </c>
      <c r="B9" s="274"/>
      <c r="C9" s="274"/>
      <c r="D9" s="274"/>
      <c r="E9" s="275" t="s">
        <v>90</v>
      </c>
      <c r="F9" s="276"/>
      <c r="G9" s="276"/>
      <c r="H9" s="277"/>
      <c r="I9" s="277"/>
      <c r="J9" s="277"/>
      <c r="K9" s="277"/>
      <c r="L9" s="277"/>
      <c r="M9" s="278"/>
      <c r="N9" s="275" t="s">
        <v>91</v>
      </c>
      <c r="O9" s="276"/>
      <c r="P9" s="276"/>
      <c r="Q9" s="279"/>
      <c r="R9" s="280"/>
      <c r="S9" s="280"/>
      <c r="T9" s="280"/>
      <c r="U9" s="78" t="s">
        <v>13</v>
      </c>
    </row>
    <row r="10" spans="1:21" ht="24.75" customHeight="1">
      <c r="A10" s="274" t="s">
        <v>126</v>
      </c>
      <c r="B10" s="274"/>
      <c r="C10" s="274"/>
      <c r="D10" s="274"/>
      <c r="E10" s="275" t="s">
        <v>90</v>
      </c>
      <c r="F10" s="276"/>
      <c r="G10" s="276"/>
      <c r="H10" s="277"/>
      <c r="I10" s="277"/>
      <c r="J10" s="277"/>
      <c r="K10" s="277"/>
      <c r="L10" s="277"/>
      <c r="M10" s="278"/>
      <c r="N10" s="275" t="s">
        <v>91</v>
      </c>
      <c r="O10" s="276"/>
      <c r="P10" s="276"/>
      <c r="Q10" s="279"/>
      <c r="R10" s="280"/>
      <c r="S10" s="280"/>
      <c r="T10" s="280"/>
      <c r="U10" s="79" t="s">
        <v>13</v>
      </c>
    </row>
    <row r="11" spans="1:21" ht="24.75" customHeight="1">
      <c r="A11" s="274" t="s">
        <v>127</v>
      </c>
      <c r="B11" s="274"/>
      <c r="C11" s="274"/>
      <c r="D11" s="274"/>
      <c r="E11" s="275" t="s">
        <v>90</v>
      </c>
      <c r="F11" s="276"/>
      <c r="G11" s="276"/>
      <c r="H11" s="277"/>
      <c r="I11" s="277"/>
      <c r="J11" s="277"/>
      <c r="K11" s="277"/>
      <c r="L11" s="277"/>
      <c r="M11" s="278"/>
      <c r="N11" s="275" t="s">
        <v>91</v>
      </c>
      <c r="O11" s="276"/>
      <c r="P11" s="276"/>
      <c r="Q11" s="279"/>
      <c r="R11" s="280"/>
      <c r="S11" s="280"/>
      <c r="T11" s="280"/>
      <c r="U11" s="78" t="s">
        <v>13</v>
      </c>
    </row>
    <row r="12" spans="1:21" ht="24.75" customHeight="1">
      <c r="A12" s="274" t="s">
        <v>128</v>
      </c>
      <c r="B12" s="274"/>
      <c r="C12" s="274"/>
      <c r="D12" s="274"/>
      <c r="E12" s="275" t="s">
        <v>90</v>
      </c>
      <c r="F12" s="276"/>
      <c r="G12" s="276"/>
      <c r="H12" s="277"/>
      <c r="I12" s="277"/>
      <c r="J12" s="277"/>
      <c r="K12" s="277"/>
      <c r="L12" s="277"/>
      <c r="M12" s="278"/>
      <c r="N12" s="275" t="s">
        <v>91</v>
      </c>
      <c r="O12" s="276"/>
      <c r="P12" s="276"/>
      <c r="Q12" s="279"/>
      <c r="R12" s="280"/>
      <c r="S12" s="280"/>
      <c r="T12" s="280"/>
      <c r="U12" s="79" t="s">
        <v>13</v>
      </c>
    </row>
    <row r="13" spans="1:21" ht="13.5">
      <c r="A13" s="80" t="s">
        <v>94</v>
      </c>
      <c r="B13" s="81"/>
      <c r="C13" s="81"/>
      <c r="D13" s="82"/>
      <c r="E13" s="83"/>
      <c r="F13" s="84"/>
      <c r="G13" s="84"/>
      <c r="H13" s="84"/>
      <c r="I13" s="84"/>
      <c r="J13" s="84"/>
      <c r="K13" s="84"/>
      <c r="L13" s="84"/>
      <c r="M13" s="84"/>
      <c r="N13" s="84"/>
      <c r="O13" s="84"/>
      <c r="P13" s="84"/>
      <c r="Q13" s="84"/>
      <c r="R13" s="84"/>
      <c r="S13" s="84"/>
      <c r="T13" s="84"/>
      <c r="U13" s="85"/>
    </row>
    <row r="14" spans="1:21" ht="22.5" customHeight="1">
      <c r="A14" s="281"/>
      <c r="B14" s="282"/>
      <c r="C14" s="282"/>
      <c r="D14" s="282"/>
      <c r="E14" s="282"/>
      <c r="F14" s="282"/>
      <c r="G14" s="282"/>
      <c r="H14" s="282"/>
      <c r="I14" s="282"/>
      <c r="J14" s="282"/>
      <c r="K14" s="282"/>
      <c r="L14" s="282"/>
      <c r="M14" s="282"/>
      <c r="N14" s="282"/>
      <c r="O14" s="282"/>
      <c r="P14" s="282"/>
      <c r="Q14" s="282"/>
      <c r="R14" s="282"/>
      <c r="S14" s="282"/>
      <c r="T14" s="282"/>
      <c r="U14" s="283"/>
    </row>
    <row r="15" spans="1:21" ht="22.5" customHeight="1">
      <c r="A15" s="281"/>
      <c r="B15" s="282"/>
      <c r="C15" s="282"/>
      <c r="D15" s="282"/>
      <c r="E15" s="282"/>
      <c r="F15" s="282"/>
      <c r="G15" s="282"/>
      <c r="H15" s="282"/>
      <c r="I15" s="282"/>
      <c r="J15" s="282"/>
      <c r="K15" s="282"/>
      <c r="L15" s="282"/>
      <c r="M15" s="282"/>
      <c r="N15" s="282"/>
      <c r="O15" s="282"/>
      <c r="P15" s="282"/>
      <c r="Q15" s="282"/>
      <c r="R15" s="282"/>
      <c r="S15" s="282"/>
      <c r="T15" s="282"/>
      <c r="U15" s="283"/>
    </row>
    <row r="16" spans="1:21" ht="22.5" customHeight="1">
      <c r="A16" s="281"/>
      <c r="B16" s="282"/>
      <c r="C16" s="282"/>
      <c r="D16" s="282"/>
      <c r="E16" s="282"/>
      <c r="F16" s="282"/>
      <c r="G16" s="282"/>
      <c r="H16" s="282"/>
      <c r="I16" s="282"/>
      <c r="J16" s="282"/>
      <c r="K16" s="282"/>
      <c r="L16" s="282"/>
      <c r="M16" s="282"/>
      <c r="N16" s="282"/>
      <c r="O16" s="282"/>
      <c r="P16" s="282"/>
      <c r="Q16" s="282"/>
      <c r="R16" s="282"/>
      <c r="S16" s="282"/>
      <c r="T16" s="282"/>
      <c r="U16" s="283"/>
    </row>
    <row r="17" spans="1:21" ht="22.5" customHeight="1">
      <c r="A17" s="281"/>
      <c r="B17" s="282"/>
      <c r="C17" s="282"/>
      <c r="D17" s="282"/>
      <c r="E17" s="282"/>
      <c r="F17" s="282"/>
      <c r="G17" s="282"/>
      <c r="H17" s="282"/>
      <c r="I17" s="282"/>
      <c r="J17" s="282"/>
      <c r="K17" s="282"/>
      <c r="L17" s="282"/>
      <c r="M17" s="282"/>
      <c r="N17" s="282"/>
      <c r="O17" s="282"/>
      <c r="P17" s="282"/>
      <c r="Q17" s="282"/>
      <c r="R17" s="282"/>
      <c r="S17" s="282"/>
      <c r="T17" s="282"/>
      <c r="U17" s="283"/>
    </row>
    <row r="18" spans="1:21" ht="22.5" customHeight="1">
      <c r="A18" s="281"/>
      <c r="B18" s="282"/>
      <c r="C18" s="282"/>
      <c r="D18" s="282"/>
      <c r="E18" s="282"/>
      <c r="F18" s="282"/>
      <c r="G18" s="282"/>
      <c r="H18" s="282"/>
      <c r="I18" s="282"/>
      <c r="J18" s="282"/>
      <c r="K18" s="282"/>
      <c r="L18" s="282"/>
      <c r="M18" s="282"/>
      <c r="N18" s="282"/>
      <c r="O18" s="282"/>
      <c r="P18" s="282"/>
      <c r="Q18" s="282"/>
      <c r="R18" s="282"/>
      <c r="S18" s="282"/>
      <c r="T18" s="282"/>
      <c r="U18" s="283"/>
    </row>
    <row r="19" spans="1:21" ht="22.5" customHeight="1">
      <c r="A19" s="281"/>
      <c r="B19" s="282"/>
      <c r="C19" s="282"/>
      <c r="D19" s="282"/>
      <c r="E19" s="282"/>
      <c r="F19" s="282"/>
      <c r="G19" s="282"/>
      <c r="H19" s="282"/>
      <c r="I19" s="282"/>
      <c r="J19" s="282"/>
      <c r="K19" s="282"/>
      <c r="L19" s="282"/>
      <c r="M19" s="282"/>
      <c r="N19" s="282"/>
      <c r="O19" s="282"/>
      <c r="P19" s="282"/>
      <c r="Q19" s="282"/>
      <c r="R19" s="282"/>
      <c r="S19" s="282"/>
      <c r="T19" s="282"/>
      <c r="U19" s="283"/>
    </row>
    <row r="20" spans="1:21" ht="22.5" customHeight="1">
      <c r="A20" s="281"/>
      <c r="B20" s="282"/>
      <c r="C20" s="282"/>
      <c r="D20" s="282"/>
      <c r="E20" s="282"/>
      <c r="F20" s="282"/>
      <c r="G20" s="282"/>
      <c r="H20" s="282"/>
      <c r="I20" s="282"/>
      <c r="J20" s="282"/>
      <c r="K20" s="282"/>
      <c r="L20" s="282"/>
      <c r="M20" s="282"/>
      <c r="N20" s="282"/>
      <c r="O20" s="282"/>
      <c r="P20" s="282"/>
      <c r="Q20" s="282"/>
      <c r="R20" s="282"/>
      <c r="S20" s="282"/>
      <c r="T20" s="282"/>
      <c r="U20" s="283"/>
    </row>
    <row r="21" spans="1:21" ht="22.5" customHeight="1">
      <c r="A21" s="281"/>
      <c r="B21" s="282"/>
      <c r="C21" s="282"/>
      <c r="D21" s="282"/>
      <c r="E21" s="282"/>
      <c r="F21" s="282"/>
      <c r="G21" s="282"/>
      <c r="H21" s="282"/>
      <c r="I21" s="282"/>
      <c r="J21" s="282"/>
      <c r="K21" s="282"/>
      <c r="L21" s="282"/>
      <c r="M21" s="282"/>
      <c r="N21" s="282"/>
      <c r="O21" s="282"/>
      <c r="P21" s="282"/>
      <c r="Q21" s="282"/>
      <c r="R21" s="282"/>
      <c r="S21" s="282"/>
      <c r="T21" s="282"/>
      <c r="U21" s="283"/>
    </row>
    <row r="22" spans="1:21" ht="22.5" customHeight="1">
      <c r="A22" s="281"/>
      <c r="B22" s="282"/>
      <c r="C22" s="282"/>
      <c r="D22" s="282"/>
      <c r="E22" s="282"/>
      <c r="F22" s="282"/>
      <c r="G22" s="282"/>
      <c r="H22" s="282"/>
      <c r="I22" s="282"/>
      <c r="J22" s="282"/>
      <c r="K22" s="282"/>
      <c r="L22" s="282"/>
      <c r="M22" s="282"/>
      <c r="N22" s="282"/>
      <c r="O22" s="282"/>
      <c r="P22" s="282"/>
      <c r="Q22" s="282"/>
      <c r="R22" s="282"/>
      <c r="S22" s="282"/>
      <c r="T22" s="282"/>
      <c r="U22" s="283"/>
    </row>
    <row r="23" spans="1:21" ht="22.5" customHeight="1">
      <c r="A23" s="281"/>
      <c r="B23" s="282"/>
      <c r="C23" s="282"/>
      <c r="D23" s="282"/>
      <c r="E23" s="282"/>
      <c r="F23" s="282"/>
      <c r="G23" s="282"/>
      <c r="H23" s="282"/>
      <c r="I23" s="282"/>
      <c r="J23" s="282"/>
      <c r="K23" s="282"/>
      <c r="L23" s="282"/>
      <c r="M23" s="282"/>
      <c r="N23" s="282"/>
      <c r="O23" s="282"/>
      <c r="P23" s="282"/>
      <c r="Q23" s="282"/>
      <c r="R23" s="282"/>
      <c r="S23" s="282"/>
      <c r="T23" s="282"/>
      <c r="U23" s="283"/>
    </row>
    <row r="24" spans="1:21" ht="22.5" customHeight="1">
      <c r="A24" s="281"/>
      <c r="B24" s="282"/>
      <c r="C24" s="282"/>
      <c r="D24" s="282"/>
      <c r="E24" s="282"/>
      <c r="F24" s="282"/>
      <c r="G24" s="282"/>
      <c r="H24" s="282"/>
      <c r="I24" s="282"/>
      <c r="J24" s="282"/>
      <c r="K24" s="282"/>
      <c r="L24" s="282"/>
      <c r="M24" s="282"/>
      <c r="N24" s="282"/>
      <c r="O24" s="282"/>
      <c r="P24" s="282"/>
      <c r="Q24" s="282"/>
      <c r="R24" s="282"/>
      <c r="S24" s="282"/>
      <c r="T24" s="282"/>
      <c r="U24" s="283"/>
    </row>
    <row r="25" spans="1:21" ht="22.5" customHeight="1">
      <c r="A25" s="281"/>
      <c r="B25" s="282"/>
      <c r="C25" s="282"/>
      <c r="D25" s="282"/>
      <c r="E25" s="282"/>
      <c r="F25" s="282"/>
      <c r="G25" s="282"/>
      <c r="H25" s="282"/>
      <c r="I25" s="282"/>
      <c r="J25" s="282"/>
      <c r="K25" s="282"/>
      <c r="L25" s="282"/>
      <c r="M25" s="282"/>
      <c r="N25" s="282"/>
      <c r="O25" s="282"/>
      <c r="P25" s="282"/>
      <c r="Q25" s="282"/>
      <c r="R25" s="282"/>
      <c r="S25" s="282"/>
      <c r="T25" s="282"/>
      <c r="U25" s="283"/>
    </row>
    <row r="26" spans="1:21" ht="22.5" customHeight="1">
      <c r="A26" s="281"/>
      <c r="B26" s="282"/>
      <c r="C26" s="282"/>
      <c r="D26" s="282"/>
      <c r="E26" s="282"/>
      <c r="F26" s="282"/>
      <c r="G26" s="282"/>
      <c r="H26" s="282"/>
      <c r="I26" s="282"/>
      <c r="J26" s="282"/>
      <c r="K26" s="282"/>
      <c r="L26" s="282"/>
      <c r="M26" s="282"/>
      <c r="N26" s="282"/>
      <c r="O26" s="282"/>
      <c r="P26" s="282"/>
      <c r="Q26" s="282"/>
      <c r="R26" s="282"/>
      <c r="S26" s="282"/>
      <c r="T26" s="282"/>
      <c r="U26" s="283"/>
    </row>
    <row r="27" spans="1:21" ht="22.5" customHeight="1">
      <c r="A27" s="281"/>
      <c r="B27" s="282"/>
      <c r="C27" s="282"/>
      <c r="D27" s="282"/>
      <c r="E27" s="282"/>
      <c r="F27" s="282"/>
      <c r="G27" s="282"/>
      <c r="H27" s="282"/>
      <c r="I27" s="282"/>
      <c r="J27" s="282"/>
      <c r="K27" s="282"/>
      <c r="L27" s="282"/>
      <c r="M27" s="282"/>
      <c r="N27" s="282"/>
      <c r="O27" s="282"/>
      <c r="P27" s="282"/>
      <c r="Q27" s="282"/>
      <c r="R27" s="282"/>
      <c r="S27" s="282"/>
      <c r="T27" s="282"/>
      <c r="U27" s="283"/>
    </row>
    <row r="28" spans="1:21" ht="22.5" customHeight="1">
      <c r="A28" s="281"/>
      <c r="B28" s="282"/>
      <c r="C28" s="282"/>
      <c r="D28" s="282"/>
      <c r="E28" s="282"/>
      <c r="F28" s="282"/>
      <c r="G28" s="282"/>
      <c r="H28" s="282"/>
      <c r="I28" s="282"/>
      <c r="J28" s="282"/>
      <c r="K28" s="282"/>
      <c r="L28" s="282"/>
      <c r="M28" s="282"/>
      <c r="N28" s="282"/>
      <c r="O28" s="282"/>
      <c r="P28" s="282"/>
      <c r="Q28" s="282"/>
      <c r="R28" s="282"/>
      <c r="S28" s="282"/>
      <c r="T28" s="282"/>
      <c r="U28" s="283"/>
    </row>
    <row r="29" spans="1:21" ht="22.5" customHeight="1">
      <c r="A29" s="281"/>
      <c r="B29" s="282"/>
      <c r="C29" s="282"/>
      <c r="D29" s="282"/>
      <c r="E29" s="282"/>
      <c r="F29" s="282"/>
      <c r="G29" s="282"/>
      <c r="H29" s="282"/>
      <c r="I29" s="282"/>
      <c r="J29" s="282"/>
      <c r="K29" s="282"/>
      <c r="L29" s="282"/>
      <c r="M29" s="282"/>
      <c r="N29" s="282"/>
      <c r="O29" s="282"/>
      <c r="P29" s="282"/>
      <c r="Q29" s="282"/>
      <c r="R29" s="282"/>
      <c r="S29" s="282"/>
      <c r="T29" s="282"/>
      <c r="U29" s="283"/>
    </row>
    <row r="30" spans="1:21" ht="22.5" customHeight="1">
      <c r="A30" s="281"/>
      <c r="B30" s="282"/>
      <c r="C30" s="282"/>
      <c r="D30" s="282"/>
      <c r="E30" s="282"/>
      <c r="F30" s="282"/>
      <c r="G30" s="282"/>
      <c r="H30" s="282"/>
      <c r="I30" s="282"/>
      <c r="J30" s="282"/>
      <c r="K30" s="282"/>
      <c r="L30" s="282"/>
      <c r="M30" s="282"/>
      <c r="N30" s="282"/>
      <c r="O30" s="282"/>
      <c r="P30" s="282"/>
      <c r="Q30" s="282"/>
      <c r="R30" s="282"/>
      <c r="S30" s="282"/>
      <c r="T30" s="282"/>
      <c r="U30" s="283"/>
    </row>
    <row r="31" spans="1:21" ht="22.5" customHeight="1">
      <c r="A31" s="281"/>
      <c r="B31" s="282"/>
      <c r="C31" s="282"/>
      <c r="D31" s="282"/>
      <c r="E31" s="282"/>
      <c r="F31" s="282"/>
      <c r="G31" s="282"/>
      <c r="H31" s="282"/>
      <c r="I31" s="282"/>
      <c r="J31" s="282"/>
      <c r="K31" s="282"/>
      <c r="L31" s="282"/>
      <c r="M31" s="282"/>
      <c r="N31" s="282"/>
      <c r="O31" s="282"/>
      <c r="P31" s="282"/>
      <c r="Q31" s="282"/>
      <c r="R31" s="282"/>
      <c r="S31" s="282"/>
      <c r="T31" s="282"/>
      <c r="U31" s="283"/>
    </row>
    <row r="32" spans="1:21" ht="22.5" customHeight="1">
      <c r="A32" s="281"/>
      <c r="B32" s="282"/>
      <c r="C32" s="282"/>
      <c r="D32" s="282"/>
      <c r="E32" s="282"/>
      <c r="F32" s="282"/>
      <c r="G32" s="282"/>
      <c r="H32" s="282"/>
      <c r="I32" s="282"/>
      <c r="J32" s="282"/>
      <c r="K32" s="282"/>
      <c r="L32" s="282"/>
      <c r="M32" s="282"/>
      <c r="N32" s="282"/>
      <c r="O32" s="282"/>
      <c r="P32" s="282"/>
      <c r="Q32" s="282"/>
      <c r="R32" s="282"/>
      <c r="S32" s="282"/>
      <c r="T32" s="282"/>
      <c r="U32" s="283"/>
    </row>
    <row r="33" spans="1:21" ht="22.5" customHeight="1">
      <c r="A33" s="281"/>
      <c r="B33" s="282"/>
      <c r="C33" s="282"/>
      <c r="D33" s="282"/>
      <c r="E33" s="282"/>
      <c r="F33" s="282"/>
      <c r="G33" s="282"/>
      <c r="H33" s="282"/>
      <c r="I33" s="282"/>
      <c r="J33" s="282"/>
      <c r="K33" s="282"/>
      <c r="L33" s="282"/>
      <c r="M33" s="282"/>
      <c r="N33" s="282"/>
      <c r="O33" s="282"/>
      <c r="P33" s="282"/>
      <c r="Q33" s="282"/>
      <c r="R33" s="282"/>
      <c r="S33" s="282"/>
      <c r="T33" s="282"/>
      <c r="U33" s="283"/>
    </row>
    <row r="34" spans="1:21" ht="22.5" customHeight="1">
      <c r="A34" s="281"/>
      <c r="B34" s="282"/>
      <c r="C34" s="282"/>
      <c r="D34" s="282"/>
      <c r="E34" s="282"/>
      <c r="F34" s="282"/>
      <c r="G34" s="282"/>
      <c r="H34" s="282"/>
      <c r="I34" s="282"/>
      <c r="J34" s="282"/>
      <c r="K34" s="282"/>
      <c r="L34" s="282"/>
      <c r="M34" s="282"/>
      <c r="N34" s="282"/>
      <c r="O34" s="282"/>
      <c r="P34" s="282"/>
      <c r="Q34" s="282"/>
      <c r="R34" s="282"/>
      <c r="S34" s="282"/>
      <c r="T34" s="282"/>
      <c r="U34" s="283"/>
    </row>
    <row r="35" spans="1:21" ht="22.5" customHeight="1">
      <c r="A35" s="284"/>
      <c r="B35" s="285"/>
      <c r="C35" s="285"/>
      <c r="D35" s="285"/>
      <c r="E35" s="285"/>
      <c r="F35" s="285"/>
      <c r="G35" s="285"/>
      <c r="H35" s="285"/>
      <c r="I35" s="285"/>
      <c r="J35" s="285"/>
      <c r="K35" s="285"/>
      <c r="L35" s="285"/>
      <c r="M35" s="285"/>
      <c r="N35" s="285"/>
      <c r="O35" s="285"/>
      <c r="P35" s="285"/>
      <c r="Q35" s="285"/>
      <c r="R35" s="285"/>
      <c r="S35" s="285"/>
      <c r="T35" s="285"/>
      <c r="U35" s="286"/>
    </row>
    <row r="36" spans="1:7" ht="24.75" customHeight="1">
      <c r="A36" s="99" t="s">
        <v>312</v>
      </c>
      <c r="B36" s="86"/>
      <c r="C36" s="86"/>
      <c r="D36" s="86"/>
      <c r="E36" s="86"/>
      <c r="F36" s="86"/>
      <c r="G36" s="86"/>
    </row>
    <row r="37" spans="1:7" ht="24.75" customHeight="1">
      <c r="A37" s="86"/>
      <c r="B37" s="86"/>
      <c r="C37" s="86"/>
      <c r="D37" s="86"/>
      <c r="E37" s="86"/>
      <c r="F37" s="86"/>
      <c r="G37" s="86"/>
    </row>
  </sheetData>
  <sheetProtection formatCells="0" formatColumns="0" formatRows="0" insertColumns="0" insertRows="0" deleteColumns="0" deleteRows="0"/>
  <mergeCells count="45">
    <mergeCell ref="A2:U2"/>
    <mergeCell ref="A3:D3"/>
    <mergeCell ref="A4:D4"/>
    <mergeCell ref="E4:U4"/>
    <mergeCell ref="E3:J3"/>
    <mergeCell ref="K3:N3"/>
    <mergeCell ref="O3:U3"/>
    <mergeCell ref="Q8:T8"/>
    <mergeCell ref="A5:D5"/>
    <mergeCell ref="E5:U5"/>
    <mergeCell ref="A6:D6"/>
    <mergeCell ref="E6:G6"/>
    <mergeCell ref="H6:M6"/>
    <mergeCell ref="N6:P6"/>
    <mergeCell ref="Q6:T6"/>
    <mergeCell ref="A14:U35"/>
    <mergeCell ref="A7:D7"/>
    <mergeCell ref="E7:G7"/>
    <mergeCell ref="H7:M7"/>
    <mergeCell ref="N7:P7"/>
    <mergeCell ref="Q7:T7"/>
    <mergeCell ref="A8:D8"/>
    <mergeCell ref="E8:G8"/>
    <mergeCell ref="H8:M8"/>
    <mergeCell ref="N8:P8"/>
    <mergeCell ref="A9:D9"/>
    <mergeCell ref="E9:G9"/>
    <mergeCell ref="H9:M9"/>
    <mergeCell ref="N9:P9"/>
    <mergeCell ref="Q9:T9"/>
    <mergeCell ref="A10:D10"/>
    <mergeCell ref="E10:G10"/>
    <mergeCell ref="H10:M10"/>
    <mergeCell ref="N10:P10"/>
    <mergeCell ref="Q10:T10"/>
    <mergeCell ref="A11:D11"/>
    <mergeCell ref="E11:G11"/>
    <mergeCell ref="H11:M11"/>
    <mergeCell ref="N11:P11"/>
    <mergeCell ref="Q11:T11"/>
    <mergeCell ref="A12:D12"/>
    <mergeCell ref="E12:G12"/>
    <mergeCell ref="H12:M12"/>
    <mergeCell ref="N12:P12"/>
    <mergeCell ref="Q12:T12"/>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E4" sqref="E4:U4"/>
    </sheetView>
  </sheetViews>
  <sheetFormatPr defaultColWidth="4.50390625" defaultRowHeight="24.75" customHeight="1"/>
  <cols>
    <col min="1" max="16384" width="4.50390625" style="77" customWidth="1"/>
  </cols>
  <sheetData>
    <row r="1" s="75" customFormat="1" ht="24.75" customHeight="1">
      <c r="U1" s="76" t="s">
        <v>117</v>
      </c>
    </row>
    <row r="2" spans="1:21" s="75" customFormat="1" ht="24.75" customHeight="1">
      <c r="A2" s="293" t="s">
        <v>87</v>
      </c>
      <c r="B2" s="293"/>
      <c r="C2" s="293"/>
      <c r="D2" s="293"/>
      <c r="E2" s="293"/>
      <c r="F2" s="293"/>
      <c r="G2" s="293"/>
      <c r="H2" s="293"/>
      <c r="I2" s="293"/>
      <c r="J2" s="293"/>
      <c r="K2" s="293"/>
      <c r="L2" s="293"/>
      <c r="M2" s="293"/>
      <c r="N2" s="293"/>
      <c r="O2" s="293"/>
      <c r="P2" s="293"/>
      <c r="Q2" s="293"/>
      <c r="R2" s="293"/>
      <c r="S2" s="293"/>
      <c r="T2" s="293"/>
      <c r="U2" s="293"/>
    </row>
    <row r="3" spans="1:21" s="75" customFormat="1" ht="24.75" customHeight="1">
      <c r="A3" s="294" t="s">
        <v>16</v>
      </c>
      <c r="B3" s="294"/>
      <c r="C3" s="294"/>
      <c r="D3" s="294"/>
      <c r="E3" s="296">
        <f>IF(INDEX('様式８-1'!E5:G5,1,1)=0,"",INDEX('様式８-1'!E5:G5,1,1))</f>
      </c>
      <c r="F3" s="296"/>
      <c r="G3" s="296"/>
      <c r="H3" s="296"/>
      <c r="I3" s="296"/>
      <c r="J3" s="296"/>
      <c r="K3" s="297" t="s">
        <v>109</v>
      </c>
      <c r="L3" s="297"/>
      <c r="M3" s="297"/>
      <c r="N3" s="297"/>
      <c r="O3" s="298">
        <f>IF(INDEX('様式８-1'!P5:X5,1,1)=0,"",INDEX('様式８-1'!P5:X5,1,1))</f>
      </c>
      <c r="P3" s="298"/>
      <c r="Q3" s="298"/>
      <c r="R3" s="298"/>
      <c r="S3" s="298"/>
      <c r="T3" s="298"/>
      <c r="U3" s="298"/>
    </row>
    <row r="4" spans="1:24" ht="24.75" customHeight="1">
      <c r="A4" s="274" t="s">
        <v>11</v>
      </c>
      <c r="B4" s="274"/>
      <c r="C4" s="274"/>
      <c r="D4" s="274"/>
      <c r="E4" s="295"/>
      <c r="F4" s="295"/>
      <c r="G4" s="295"/>
      <c r="H4" s="295"/>
      <c r="I4" s="295"/>
      <c r="J4" s="295"/>
      <c r="K4" s="295"/>
      <c r="L4" s="295"/>
      <c r="M4" s="295"/>
      <c r="N4" s="295"/>
      <c r="O4" s="295"/>
      <c r="P4" s="295"/>
      <c r="Q4" s="295"/>
      <c r="R4" s="295"/>
      <c r="S4" s="295"/>
      <c r="T4" s="295"/>
      <c r="U4" s="295"/>
      <c r="V4" s="75"/>
      <c r="W4" s="75"/>
      <c r="X4" s="75"/>
    </row>
    <row r="5" spans="1:24" ht="24.75" customHeight="1">
      <c r="A5" s="287" t="s">
        <v>88</v>
      </c>
      <c r="B5" s="288"/>
      <c r="C5" s="288"/>
      <c r="D5" s="289"/>
      <c r="E5" s="290" t="s">
        <v>225</v>
      </c>
      <c r="F5" s="291"/>
      <c r="G5" s="291"/>
      <c r="H5" s="291"/>
      <c r="I5" s="291"/>
      <c r="J5" s="291"/>
      <c r="K5" s="291"/>
      <c r="L5" s="291"/>
      <c r="M5" s="291"/>
      <c r="N5" s="291"/>
      <c r="O5" s="291"/>
      <c r="P5" s="291"/>
      <c r="Q5" s="291"/>
      <c r="R5" s="291"/>
      <c r="S5" s="291"/>
      <c r="T5" s="291"/>
      <c r="U5" s="292"/>
      <c r="V5" s="75"/>
      <c r="W5" s="75"/>
      <c r="X5" s="75"/>
    </row>
    <row r="6" spans="1:21" ht="24.75" customHeight="1">
      <c r="A6" s="274" t="s">
        <v>89</v>
      </c>
      <c r="B6" s="274"/>
      <c r="C6" s="274"/>
      <c r="D6" s="274"/>
      <c r="E6" s="275" t="s">
        <v>90</v>
      </c>
      <c r="F6" s="276"/>
      <c r="G6" s="276"/>
      <c r="H6" s="277"/>
      <c r="I6" s="277"/>
      <c r="J6" s="277"/>
      <c r="K6" s="277"/>
      <c r="L6" s="277"/>
      <c r="M6" s="278"/>
      <c r="N6" s="275" t="s">
        <v>91</v>
      </c>
      <c r="O6" s="276"/>
      <c r="P6" s="276"/>
      <c r="Q6" s="279"/>
      <c r="R6" s="280"/>
      <c r="S6" s="280"/>
      <c r="T6" s="280"/>
      <c r="U6" s="78" t="s">
        <v>13</v>
      </c>
    </row>
    <row r="7" spans="1:21" ht="24.75" customHeight="1">
      <c r="A7" s="274" t="s">
        <v>92</v>
      </c>
      <c r="B7" s="274"/>
      <c r="C7" s="274"/>
      <c r="D7" s="274"/>
      <c r="E7" s="275" t="s">
        <v>90</v>
      </c>
      <c r="F7" s="276"/>
      <c r="G7" s="276"/>
      <c r="H7" s="277"/>
      <c r="I7" s="277"/>
      <c r="J7" s="277"/>
      <c r="K7" s="277"/>
      <c r="L7" s="277"/>
      <c r="M7" s="278"/>
      <c r="N7" s="275" t="s">
        <v>91</v>
      </c>
      <c r="O7" s="276"/>
      <c r="P7" s="276"/>
      <c r="Q7" s="279"/>
      <c r="R7" s="280"/>
      <c r="S7" s="280"/>
      <c r="T7" s="280"/>
      <c r="U7" s="78" t="s">
        <v>13</v>
      </c>
    </row>
    <row r="8" spans="1:21" ht="24.75" customHeight="1">
      <c r="A8" s="274" t="s">
        <v>93</v>
      </c>
      <c r="B8" s="274"/>
      <c r="C8" s="274"/>
      <c r="D8" s="274"/>
      <c r="E8" s="275" t="s">
        <v>90</v>
      </c>
      <c r="F8" s="276"/>
      <c r="G8" s="276"/>
      <c r="H8" s="277"/>
      <c r="I8" s="277"/>
      <c r="J8" s="277"/>
      <c r="K8" s="277"/>
      <c r="L8" s="277"/>
      <c r="M8" s="278"/>
      <c r="N8" s="275" t="s">
        <v>91</v>
      </c>
      <c r="O8" s="276"/>
      <c r="P8" s="276"/>
      <c r="Q8" s="279"/>
      <c r="R8" s="280"/>
      <c r="S8" s="280"/>
      <c r="T8" s="280"/>
      <c r="U8" s="79" t="s">
        <v>13</v>
      </c>
    </row>
    <row r="9" spans="1:21" ht="24.75" customHeight="1">
      <c r="A9" s="274" t="s">
        <v>125</v>
      </c>
      <c r="B9" s="274"/>
      <c r="C9" s="274"/>
      <c r="D9" s="274"/>
      <c r="E9" s="275" t="s">
        <v>90</v>
      </c>
      <c r="F9" s="276"/>
      <c r="G9" s="276"/>
      <c r="H9" s="277"/>
      <c r="I9" s="277"/>
      <c r="J9" s="277"/>
      <c r="K9" s="277"/>
      <c r="L9" s="277"/>
      <c r="M9" s="278"/>
      <c r="N9" s="275" t="s">
        <v>91</v>
      </c>
      <c r="O9" s="276"/>
      <c r="P9" s="276"/>
      <c r="Q9" s="279"/>
      <c r="R9" s="280"/>
      <c r="S9" s="280"/>
      <c r="T9" s="280"/>
      <c r="U9" s="78" t="s">
        <v>13</v>
      </c>
    </row>
    <row r="10" spans="1:21" ht="24.75" customHeight="1">
      <c r="A10" s="274" t="s">
        <v>126</v>
      </c>
      <c r="B10" s="274"/>
      <c r="C10" s="274"/>
      <c r="D10" s="274"/>
      <c r="E10" s="275" t="s">
        <v>90</v>
      </c>
      <c r="F10" s="276"/>
      <c r="G10" s="276"/>
      <c r="H10" s="277"/>
      <c r="I10" s="277"/>
      <c r="J10" s="277"/>
      <c r="K10" s="277"/>
      <c r="L10" s="277"/>
      <c r="M10" s="278"/>
      <c r="N10" s="275" t="s">
        <v>91</v>
      </c>
      <c r="O10" s="276"/>
      <c r="P10" s="276"/>
      <c r="Q10" s="279"/>
      <c r="R10" s="280"/>
      <c r="S10" s="280"/>
      <c r="T10" s="280"/>
      <c r="U10" s="79" t="s">
        <v>13</v>
      </c>
    </row>
    <row r="11" spans="1:21" ht="24.75" customHeight="1">
      <c r="A11" s="274" t="s">
        <v>127</v>
      </c>
      <c r="B11" s="274"/>
      <c r="C11" s="274"/>
      <c r="D11" s="274"/>
      <c r="E11" s="275" t="s">
        <v>90</v>
      </c>
      <c r="F11" s="276"/>
      <c r="G11" s="276"/>
      <c r="H11" s="277"/>
      <c r="I11" s="277"/>
      <c r="J11" s="277"/>
      <c r="K11" s="277"/>
      <c r="L11" s="277"/>
      <c r="M11" s="278"/>
      <c r="N11" s="275" t="s">
        <v>91</v>
      </c>
      <c r="O11" s="276"/>
      <c r="P11" s="276"/>
      <c r="Q11" s="279"/>
      <c r="R11" s="280"/>
      <c r="S11" s="280"/>
      <c r="T11" s="280"/>
      <c r="U11" s="78" t="s">
        <v>13</v>
      </c>
    </row>
    <row r="12" spans="1:21" ht="24.75" customHeight="1">
      <c r="A12" s="274" t="s">
        <v>128</v>
      </c>
      <c r="B12" s="274"/>
      <c r="C12" s="274"/>
      <c r="D12" s="274"/>
      <c r="E12" s="275" t="s">
        <v>90</v>
      </c>
      <c r="F12" s="276"/>
      <c r="G12" s="276"/>
      <c r="H12" s="277"/>
      <c r="I12" s="277"/>
      <c r="J12" s="277"/>
      <c r="K12" s="277"/>
      <c r="L12" s="277"/>
      <c r="M12" s="278"/>
      <c r="N12" s="275" t="s">
        <v>91</v>
      </c>
      <c r="O12" s="276"/>
      <c r="P12" s="276"/>
      <c r="Q12" s="279"/>
      <c r="R12" s="280"/>
      <c r="S12" s="280"/>
      <c r="T12" s="280"/>
      <c r="U12" s="79" t="s">
        <v>13</v>
      </c>
    </row>
    <row r="13" spans="1:21" ht="13.5">
      <c r="A13" s="80" t="s">
        <v>94</v>
      </c>
      <c r="B13" s="81"/>
      <c r="C13" s="81"/>
      <c r="D13" s="82"/>
      <c r="E13" s="83"/>
      <c r="F13" s="84"/>
      <c r="G13" s="84"/>
      <c r="H13" s="84"/>
      <c r="I13" s="84"/>
      <c r="J13" s="84"/>
      <c r="K13" s="84"/>
      <c r="L13" s="84"/>
      <c r="M13" s="84"/>
      <c r="N13" s="84"/>
      <c r="O13" s="84"/>
      <c r="P13" s="84"/>
      <c r="Q13" s="84"/>
      <c r="R13" s="84"/>
      <c r="S13" s="84"/>
      <c r="T13" s="84"/>
      <c r="U13" s="85"/>
    </row>
    <row r="14" spans="1:21" ht="22.5" customHeight="1">
      <c r="A14" s="281"/>
      <c r="B14" s="282"/>
      <c r="C14" s="282"/>
      <c r="D14" s="282"/>
      <c r="E14" s="282"/>
      <c r="F14" s="282"/>
      <c r="G14" s="282"/>
      <c r="H14" s="282"/>
      <c r="I14" s="282"/>
      <c r="J14" s="282"/>
      <c r="K14" s="282"/>
      <c r="L14" s="282"/>
      <c r="M14" s="282"/>
      <c r="N14" s="282"/>
      <c r="O14" s="282"/>
      <c r="P14" s="282"/>
      <c r="Q14" s="282"/>
      <c r="R14" s="282"/>
      <c r="S14" s="282"/>
      <c r="T14" s="282"/>
      <c r="U14" s="283"/>
    </row>
    <row r="15" spans="1:21" ht="22.5" customHeight="1">
      <c r="A15" s="281"/>
      <c r="B15" s="282"/>
      <c r="C15" s="282"/>
      <c r="D15" s="282"/>
      <c r="E15" s="282"/>
      <c r="F15" s="282"/>
      <c r="G15" s="282"/>
      <c r="H15" s="282"/>
      <c r="I15" s="282"/>
      <c r="J15" s="282"/>
      <c r="K15" s="282"/>
      <c r="L15" s="282"/>
      <c r="M15" s="282"/>
      <c r="N15" s="282"/>
      <c r="O15" s="282"/>
      <c r="P15" s="282"/>
      <c r="Q15" s="282"/>
      <c r="R15" s="282"/>
      <c r="S15" s="282"/>
      <c r="T15" s="282"/>
      <c r="U15" s="283"/>
    </row>
    <row r="16" spans="1:21" ht="22.5" customHeight="1">
      <c r="A16" s="281"/>
      <c r="B16" s="282"/>
      <c r="C16" s="282"/>
      <c r="D16" s="282"/>
      <c r="E16" s="282"/>
      <c r="F16" s="282"/>
      <c r="G16" s="282"/>
      <c r="H16" s="282"/>
      <c r="I16" s="282"/>
      <c r="J16" s="282"/>
      <c r="K16" s="282"/>
      <c r="L16" s="282"/>
      <c r="M16" s="282"/>
      <c r="N16" s="282"/>
      <c r="O16" s="282"/>
      <c r="P16" s="282"/>
      <c r="Q16" s="282"/>
      <c r="R16" s="282"/>
      <c r="S16" s="282"/>
      <c r="T16" s="282"/>
      <c r="U16" s="283"/>
    </row>
    <row r="17" spans="1:21" ht="22.5" customHeight="1">
      <c r="A17" s="281"/>
      <c r="B17" s="282"/>
      <c r="C17" s="282"/>
      <c r="D17" s="282"/>
      <c r="E17" s="282"/>
      <c r="F17" s="282"/>
      <c r="G17" s="282"/>
      <c r="H17" s="282"/>
      <c r="I17" s="282"/>
      <c r="J17" s="282"/>
      <c r="K17" s="282"/>
      <c r="L17" s="282"/>
      <c r="M17" s="282"/>
      <c r="N17" s="282"/>
      <c r="O17" s="282"/>
      <c r="P17" s="282"/>
      <c r="Q17" s="282"/>
      <c r="R17" s="282"/>
      <c r="S17" s="282"/>
      <c r="T17" s="282"/>
      <c r="U17" s="283"/>
    </row>
    <row r="18" spans="1:21" ht="22.5" customHeight="1">
      <c r="A18" s="281"/>
      <c r="B18" s="282"/>
      <c r="C18" s="282"/>
      <c r="D18" s="282"/>
      <c r="E18" s="282"/>
      <c r="F18" s="282"/>
      <c r="G18" s="282"/>
      <c r="H18" s="282"/>
      <c r="I18" s="282"/>
      <c r="J18" s="282"/>
      <c r="K18" s="282"/>
      <c r="L18" s="282"/>
      <c r="M18" s="282"/>
      <c r="N18" s="282"/>
      <c r="O18" s="282"/>
      <c r="P18" s="282"/>
      <c r="Q18" s="282"/>
      <c r="R18" s="282"/>
      <c r="S18" s="282"/>
      <c r="T18" s="282"/>
      <c r="U18" s="283"/>
    </row>
    <row r="19" spans="1:21" ht="22.5" customHeight="1">
      <c r="A19" s="281"/>
      <c r="B19" s="282"/>
      <c r="C19" s="282"/>
      <c r="D19" s="282"/>
      <c r="E19" s="282"/>
      <c r="F19" s="282"/>
      <c r="G19" s="282"/>
      <c r="H19" s="282"/>
      <c r="I19" s="282"/>
      <c r="J19" s="282"/>
      <c r="K19" s="282"/>
      <c r="L19" s="282"/>
      <c r="M19" s="282"/>
      <c r="N19" s="282"/>
      <c r="O19" s="282"/>
      <c r="P19" s="282"/>
      <c r="Q19" s="282"/>
      <c r="R19" s="282"/>
      <c r="S19" s="282"/>
      <c r="T19" s="282"/>
      <c r="U19" s="283"/>
    </row>
    <row r="20" spans="1:21" ht="22.5" customHeight="1">
      <c r="A20" s="281"/>
      <c r="B20" s="282"/>
      <c r="C20" s="282"/>
      <c r="D20" s="282"/>
      <c r="E20" s="282"/>
      <c r="F20" s="282"/>
      <c r="G20" s="282"/>
      <c r="H20" s="282"/>
      <c r="I20" s="282"/>
      <c r="J20" s="282"/>
      <c r="K20" s="282"/>
      <c r="L20" s="282"/>
      <c r="M20" s="282"/>
      <c r="N20" s="282"/>
      <c r="O20" s="282"/>
      <c r="P20" s="282"/>
      <c r="Q20" s="282"/>
      <c r="R20" s="282"/>
      <c r="S20" s="282"/>
      <c r="T20" s="282"/>
      <c r="U20" s="283"/>
    </row>
    <row r="21" spans="1:21" ht="22.5" customHeight="1">
      <c r="A21" s="281"/>
      <c r="B21" s="282"/>
      <c r="C21" s="282"/>
      <c r="D21" s="282"/>
      <c r="E21" s="282"/>
      <c r="F21" s="282"/>
      <c r="G21" s="282"/>
      <c r="H21" s="282"/>
      <c r="I21" s="282"/>
      <c r="J21" s="282"/>
      <c r="K21" s="282"/>
      <c r="L21" s="282"/>
      <c r="M21" s="282"/>
      <c r="N21" s="282"/>
      <c r="O21" s="282"/>
      <c r="P21" s="282"/>
      <c r="Q21" s="282"/>
      <c r="R21" s="282"/>
      <c r="S21" s="282"/>
      <c r="T21" s="282"/>
      <c r="U21" s="283"/>
    </row>
    <row r="22" spans="1:21" ht="22.5" customHeight="1">
      <c r="A22" s="281"/>
      <c r="B22" s="282"/>
      <c r="C22" s="282"/>
      <c r="D22" s="282"/>
      <c r="E22" s="282"/>
      <c r="F22" s="282"/>
      <c r="G22" s="282"/>
      <c r="H22" s="282"/>
      <c r="I22" s="282"/>
      <c r="J22" s="282"/>
      <c r="K22" s="282"/>
      <c r="L22" s="282"/>
      <c r="M22" s="282"/>
      <c r="N22" s="282"/>
      <c r="O22" s="282"/>
      <c r="P22" s="282"/>
      <c r="Q22" s="282"/>
      <c r="R22" s="282"/>
      <c r="S22" s="282"/>
      <c r="T22" s="282"/>
      <c r="U22" s="283"/>
    </row>
    <row r="23" spans="1:21" ht="22.5" customHeight="1">
      <c r="A23" s="281"/>
      <c r="B23" s="282"/>
      <c r="C23" s="282"/>
      <c r="D23" s="282"/>
      <c r="E23" s="282"/>
      <c r="F23" s="282"/>
      <c r="G23" s="282"/>
      <c r="H23" s="282"/>
      <c r="I23" s="282"/>
      <c r="J23" s="282"/>
      <c r="K23" s="282"/>
      <c r="L23" s="282"/>
      <c r="M23" s="282"/>
      <c r="N23" s="282"/>
      <c r="O23" s="282"/>
      <c r="P23" s="282"/>
      <c r="Q23" s="282"/>
      <c r="R23" s="282"/>
      <c r="S23" s="282"/>
      <c r="T23" s="282"/>
      <c r="U23" s="283"/>
    </row>
    <row r="24" spans="1:21" ht="22.5" customHeight="1">
      <c r="A24" s="281"/>
      <c r="B24" s="282"/>
      <c r="C24" s="282"/>
      <c r="D24" s="282"/>
      <c r="E24" s="282"/>
      <c r="F24" s="282"/>
      <c r="G24" s="282"/>
      <c r="H24" s="282"/>
      <c r="I24" s="282"/>
      <c r="J24" s="282"/>
      <c r="K24" s="282"/>
      <c r="L24" s="282"/>
      <c r="M24" s="282"/>
      <c r="N24" s="282"/>
      <c r="O24" s="282"/>
      <c r="P24" s="282"/>
      <c r="Q24" s="282"/>
      <c r="R24" s="282"/>
      <c r="S24" s="282"/>
      <c r="T24" s="282"/>
      <c r="U24" s="283"/>
    </row>
    <row r="25" spans="1:21" ht="22.5" customHeight="1">
      <c r="A25" s="281"/>
      <c r="B25" s="282"/>
      <c r="C25" s="282"/>
      <c r="D25" s="282"/>
      <c r="E25" s="282"/>
      <c r="F25" s="282"/>
      <c r="G25" s="282"/>
      <c r="H25" s="282"/>
      <c r="I25" s="282"/>
      <c r="J25" s="282"/>
      <c r="K25" s="282"/>
      <c r="L25" s="282"/>
      <c r="M25" s="282"/>
      <c r="N25" s="282"/>
      <c r="O25" s="282"/>
      <c r="P25" s="282"/>
      <c r="Q25" s="282"/>
      <c r="R25" s="282"/>
      <c r="S25" s="282"/>
      <c r="T25" s="282"/>
      <c r="U25" s="283"/>
    </row>
    <row r="26" spans="1:21" ht="22.5" customHeight="1">
      <c r="A26" s="281"/>
      <c r="B26" s="282"/>
      <c r="C26" s="282"/>
      <c r="D26" s="282"/>
      <c r="E26" s="282"/>
      <c r="F26" s="282"/>
      <c r="G26" s="282"/>
      <c r="H26" s="282"/>
      <c r="I26" s="282"/>
      <c r="J26" s="282"/>
      <c r="K26" s="282"/>
      <c r="L26" s="282"/>
      <c r="M26" s="282"/>
      <c r="N26" s="282"/>
      <c r="O26" s="282"/>
      <c r="P26" s="282"/>
      <c r="Q26" s="282"/>
      <c r="R26" s="282"/>
      <c r="S26" s="282"/>
      <c r="T26" s="282"/>
      <c r="U26" s="283"/>
    </row>
    <row r="27" spans="1:21" ht="22.5" customHeight="1">
      <c r="A27" s="281"/>
      <c r="B27" s="282"/>
      <c r="C27" s="282"/>
      <c r="D27" s="282"/>
      <c r="E27" s="282"/>
      <c r="F27" s="282"/>
      <c r="G27" s="282"/>
      <c r="H27" s="282"/>
      <c r="I27" s="282"/>
      <c r="J27" s="282"/>
      <c r="K27" s="282"/>
      <c r="L27" s="282"/>
      <c r="M27" s="282"/>
      <c r="N27" s="282"/>
      <c r="O27" s="282"/>
      <c r="P27" s="282"/>
      <c r="Q27" s="282"/>
      <c r="R27" s="282"/>
      <c r="S27" s="282"/>
      <c r="T27" s="282"/>
      <c r="U27" s="283"/>
    </row>
    <row r="28" spans="1:21" ht="22.5" customHeight="1">
      <c r="A28" s="281"/>
      <c r="B28" s="282"/>
      <c r="C28" s="282"/>
      <c r="D28" s="282"/>
      <c r="E28" s="282"/>
      <c r="F28" s="282"/>
      <c r="G28" s="282"/>
      <c r="H28" s="282"/>
      <c r="I28" s="282"/>
      <c r="J28" s="282"/>
      <c r="K28" s="282"/>
      <c r="L28" s="282"/>
      <c r="M28" s="282"/>
      <c r="N28" s="282"/>
      <c r="O28" s="282"/>
      <c r="P28" s="282"/>
      <c r="Q28" s="282"/>
      <c r="R28" s="282"/>
      <c r="S28" s="282"/>
      <c r="T28" s="282"/>
      <c r="U28" s="283"/>
    </row>
    <row r="29" spans="1:21" ht="22.5" customHeight="1">
      <c r="A29" s="281"/>
      <c r="B29" s="282"/>
      <c r="C29" s="282"/>
      <c r="D29" s="282"/>
      <c r="E29" s="282"/>
      <c r="F29" s="282"/>
      <c r="G29" s="282"/>
      <c r="H29" s="282"/>
      <c r="I29" s="282"/>
      <c r="J29" s="282"/>
      <c r="K29" s="282"/>
      <c r="L29" s="282"/>
      <c r="M29" s="282"/>
      <c r="N29" s="282"/>
      <c r="O29" s="282"/>
      <c r="P29" s="282"/>
      <c r="Q29" s="282"/>
      <c r="R29" s="282"/>
      <c r="S29" s="282"/>
      <c r="T29" s="282"/>
      <c r="U29" s="283"/>
    </row>
    <row r="30" spans="1:21" ht="22.5" customHeight="1">
      <c r="A30" s="281"/>
      <c r="B30" s="282"/>
      <c r="C30" s="282"/>
      <c r="D30" s="282"/>
      <c r="E30" s="282"/>
      <c r="F30" s="282"/>
      <c r="G30" s="282"/>
      <c r="H30" s="282"/>
      <c r="I30" s="282"/>
      <c r="J30" s="282"/>
      <c r="K30" s="282"/>
      <c r="L30" s="282"/>
      <c r="M30" s="282"/>
      <c r="N30" s="282"/>
      <c r="O30" s="282"/>
      <c r="P30" s="282"/>
      <c r="Q30" s="282"/>
      <c r="R30" s="282"/>
      <c r="S30" s="282"/>
      <c r="T30" s="282"/>
      <c r="U30" s="283"/>
    </row>
    <row r="31" spans="1:21" ht="22.5" customHeight="1">
      <c r="A31" s="281"/>
      <c r="B31" s="282"/>
      <c r="C31" s="282"/>
      <c r="D31" s="282"/>
      <c r="E31" s="282"/>
      <c r="F31" s="282"/>
      <c r="G31" s="282"/>
      <c r="H31" s="282"/>
      <c r="I31" s="282"/>
      <c r="J31" s="282"/>
      <c r="K31" s="282"/>
      <c r="L31" s="282"/>
      <c r="M31" s="282"/>
      <c r="N31" s="282"/>
      <c r="O31" s="282"/>
      <c r="P31" s="282"/>
      <c r="Q31" s="282"/>
      <c r="R31" s="282"/>
      <c r="S31" s="282"/>
      <c r="T31" s="282"/>
      <c r="U31" s="283"/>
    </row>
    <row r="32" spans="1:21" ht="22.5" customHeight="1">
      <c r="A32" s="281"/>
      <c r="B32" s="282"/>
      <c r="C32" s="282"/>
      <c r="D32" s="282"/>
      <c r="E32" s="282"/>
      <c r="F32" s="282"/>
      <c r="G32" s="282"/>
      <c r="H32" s="282"/>
      <c r="I32" s="282"/>
      <c r="J32" s="282"/>
      <c r="K32" s="282"/>
      <c r="L32" s="282"/>
      <c r="M32" s="282"/>
      <c r="N32" s="282"/>
      <c r="O32" s="282"/>
      <c r="P32" s="282"/>
      <c r="Q32" s="282"/>
      <c r="R32" s="282"/>
      <c r="S32" s="282"/>
      <c r="T32" s="282"/>
      <c r="U32" s="283"/>
    </row>
    <row r="33" spans="1:21" ht="22.5" customHeight="1">
      <c r="A33" s="281"/>
      <c r="B33" s="282"/>
      <c r="C33" s="282"/>
      <c r="D33" s="282"/>
      <c r="E33" s="282"/>
      <c r="F33" s="282"/>
      <c r="G33" s="282"/>
      <c r="H33" s="282"/>
      <c r="I33" s="282"/>
      <c r="J33" s="282"/>
      <c r="K33" s="282"/>
      <c r="L33" s="282"/>
      <c r="M33" s="282"/>
      <c r="N33" s="282"/>
      <c r="O33" s="282"/>
      <c r="P33" s="282"/>
      <c r="Q33" s="282"/>
      <c r="R33" s="282"/>
      <c r="S33" s="282"/>
      <c r="T33" s="282"/>
      <c r="U33" s="283"/>
    </row>
    <row r="34" spans="1:21" ht="22.5" customHeight="1">
      <c r="A34" s="281"/>
      <c r="B34" s="282"/>
      <c r="C34" s="282"/>
      <c r="D34" s="282"/>
      <c r="E34" s="282"/>
      <c r="F34" s="282"/>
      <c r="G34" s="282"/>
      <c r="H34" s="282"/>
      <c r="I34" s="282"/>
      <c r="J34" s="282"/>
      <c r="K34" s="282"/>
      <c r="L34" s="282"/>
      <c r="M34" s="282"/>
      <c r="N34" s="282"/>
      <c r="O34" s="282"/>
      <c r="P34" s="282"/>
      <c r="Q34" s="282"/>
      <c r="R34" s="282"/>
      <c r="S34" s="282"/>
      <c r="T34" s="282"/>
      <c r="U34" s="283"/>
    </row>
    <row r="35" spans="1:21" ht="22.5" customHeight="1">
      <c r="A35" s="284"/>
      <c r="B35" s="285"/>
      <c r="C35" s="285"/>
      <c r="D35" s="285"/>
      <c r="E35" s="285"/>
      <c r="F35" s="285"/>
      <c r="G35" s="285"/>
      <c r="H35" s="285"/>
      <c r="I35" s="285"/>
      <c r="J35" s="285"/>
      <c r="K35" s="285"/>
      <c r="L35" s="285"/>
      <c r="M35" s="285"/>
      <c r="N35" s="285"/>
      <c r="O35" s="285"/>
      <c r="P35" s="285"/>
      <c r="Q35" s="285"/>
      <c r="R35" s="285"/>
      <c r="S35" s="285"/>
      <c r="T35" s="285"/>
      <c r="U35" s="286"/>
    </row>
    <row r="36" spans="1:7" ht="24.75" customHeight="1">
      <c r="A36" s="99" t="s">
        <v>312</v>
      </c>
      <c r="B36" s="86"/>
      <c r="C36" s="86"/>
      <c r="D36" s="86"/>
      <c r="E36" s="86"/>
      <c r="F36" s="86"/>
      <c r="G36" s="86"/>
    </row>
    <row r="37" spans="1:7" ht="24.75" customHeight="1">
      <c r="A37" s="86"/>
      <c r="B37" s="86"/>
      <c r="C37" s="86"/>
      <c r="D37" s="86"/>
      <c r="E37" s="86"/>
      <c r="F37" s="86"/>
      <c r="G37" s="86"/>
    </row>
  </sheetData>
  <sheetProtection formatCells="0" formatColumns="0" formatRows="0" insertColumns="0" insertRows="0" deleteColumns="0" deleteRows="0"/>
  <mergeCells count="45">
    <mergeCell ref="A2:U2"/>
    <mergeCell ref="A3:D3"/>
    <mergeCell ref="E3:J3"/>
    <mergeCell ref="K3:N3"/>
    <mergeCell ref="O3:U3"/>
    <mergeCell ref="A4:D4"/>
    <mergeCell ref="E4:U4"/>
    <mergeCell ref="Q8:T8"/>
    <mergeCell ref="A5:D5"/>
    <mergeCell ref="E5:U5"/>
    <mergeCell ref="A6:D6"/>
    <mergeCell ref="E6:G6"/>
    <mergeCell ref="H6:M6"/>
    <mergeCell ref="N6:P6"/>
    <mergeCell ref="Q6:T6"/>
    <mergeCell ref="Q10:T10"/>
    <mergeCell ref="A7:D7"/>
    <mergeCell ref="E7:G7"/>
    <mergeCell ref="H7:M7"/>
    <mergeCell ref="N7:P7"/>
    <mergeCell ref="Q7:T7"/>
    <mergeCell ref="A8:D8"/>
    <mergeCell ref="E8:G8"/>
    <mergeCell ref="H8:M8"/>
    <mergeCell ref="N8:P8"/>
    <mergeCell ref="Q12:T12"/>
    <mergeCell ref="A9:D9"/>
    <mergeCell ref="E9:G9"/>
    <mergeCell ref="H9:M9"/>
    <mergeCell ref="N9:P9"/>
    <mergeCell ref="Q9:T9"/>
    <mergeCell ref="A10:D10"/>
    <mergeCell ref="E10:G10"/>
    <mergeCell ref="H10:M10"/>
    <mergeCell ref="N10:P10"/>
    <mergeCell ref="A14:U35"/>
    <mergeCell ref="A11:D11"/>
    <mergeCell ref="E11:G11"/>
    <mergeCell ref="H11:M11"/>
    <mergeCell ref="N11:P11"/>
    <mergeCell ref="Q11:T11"/>
    <mergeCell ref="A12:D12"/>
    <mergeCell ref="E12:G12"/>
    <mergeCell ref="H12:M12"/>
    <mergeCell ref="N12:P12"/>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E4" sqref="E4:U4"/>
    </sheetView>
  </sheetViews>
  <sheetFormatPr defaultColWidth="4.50390625" defaultRowHeight="24.75" customHeight="1"/>
  <cols>
    <col min="1" max="16384" width="4.50390625" style="77" customWidth="1"/>
  </cols>
  <sheetData>
    <row r="1" s="75" customFormat="1" ht="24.75" customHeight="1">
      <c r="U1" s="76" t="s">
        <v>117</v>
      </c>
    </row>
    <row r="2" spans="1:21" s="75" customFormat="1" ht="24.75" customHeight="1">
      <c r="A2" s="293" t="s">
        <v>87</v>
      </c>
      <c r="B2" s="293"/>
      <c r="C2" s="293"/>
      <c r="D2" s="293"/>
      <c r="E2" s="293"/>
      <c r="F2" s="293"/>
      <c r="G2" s="293"/>
      <c r="H2" s="293"/>
      <c r="I2" s="293"/>
      <c r="J2" s="293"/>
      <c r="K2" s="293"/>
      <c r="L2" s="293"/>
      <c r="M2" s="293"/>
      <c r="N2" s="293"/>
      <c r="O2" s="293"/>
      <c r="P2" s="293"/>
      <c r="Q2" s="293"/>
      <c r="R2" s="293"/>
      <c r="S2" s="293"/>
      <c r="T2" s="293"/>
      <c r="U2" s="293"/>
    </row>
    <row r="3" spans="1:21" s="75" customFormat="1" ht="24.75" customHeight="1">
      <c r="A3" s="294" t="s">
        <v>16</v>
      </c>
      <c r="B3" s="294"/>
      <c r="C3" s="294"/>
      <c r="D3" s="294"/>
      <c r="E3" s="296">
        <f>IF(INDEX('様式８-1'!E5:G5,1,1)=0,"",INDEX('様式８-1'!E5:G5,1,1))</f>
      </c>
      <c r="F3" s="296"/>
      <c r="G3" s="296"/>
      <c r="H3" s="296"/>
      <c r="I3" s="296"/>
      <c r="J3" s="296"/>
      <c r="K3" s="297" t="s">
        <v>109</v>
      </c>
      <c r="L3" s="297"/>
      <c r="M3" s="297"/>
      <c r="N3" s="297"/>
      <c r="O3" s="298">
        <f>IF(INDEX('様式８-1'!P5:X5,1,1)=0,"",INDEX('様式８-1'!P5:X5,1,1))</f>
      </c>
      <c r="P3" s="298"/>
      <c r="Q3" s="298"/>
      <c r="R3" s="298"/>
      <c r="S3" s="298"/>
      <c r="T3" s="298"/>
      <c r="U3" s="298"/>
    </row>
    <row r="4" spans="1:24" ht="24.75" customHeight="1">
      <c r="A4" s="274" t="s">
        <v>11</v>
      </c>
      <c r="B4" s="274"/>
      <c r="C4" s="274"/>
      <c r="D4" s="274"/>
      <c r="E4" s="295"/>
      <c r="F4" s="295"/>
      <c r="G4" s="295"/>
      <c r="H4" s="295"/>
      <c r="I4" s="295"/>
      <c r="J4" s="295"/>
      <c r="K4" s="295"/>
      <c r="L4" s="295"/>
      <c r="M4" s="295"/>
      <c r="N4" s="295"/>
      <c r="O4" s="295"/>
      <c r="P4" s="295"/>
      <c r="Q4" s="295"/>
      <c r="R4" s="295"/>
      <c r="S4" s="295"/>
      <c r="T4" s="295"/>
      <c r="U4" s="295"/>
      <c r="V4" s="75"/>
      <c r="W4" s="75"/>
      <c r="X4" s="75"/>
    </row>
    <row r="5" spans="1:24" ht="24.75" customHeight="1">
      <c r="A5" s="287" t="s">
        <v>88</v>
      </c>
      <c r="B5" s="288"/>
      <c r="C5" s="288"/>
      <c r="D5" s="289"/>
      <c r="E5" s="290" t="s">
        <v>273</v>
      </c>
      <c r="F5" s="291"/>
      <c r="G5" s="291"/>
      <c r="H5" s="291"/>
      <c r="I5" s="291"/>
      <c r="J5" s="291"/>
      <c r="K5" s="291"/>
      <c r="L5" s="291"/>
      <c r="M5" s="291"/>
      <c r="N5" s="291"/>
      <c r="O5" s="291"/>
      <c r="P5" s="291"/>
      <c r="Q5" s="291"/>
      <c r="R5" s="291"/>
      <c r="S5" s="291"/>
      <c r="T5" s="291"/>
      <c r="U5" s="292"/>
      <c r="V5" s="75"/>
      <c r="W5" s="75"/>
      <c r="X5" s="75"/>
    </row>
    <row r="6" spans="1:21" ht="24.75" customHeight="1">
      <c r="A6" s="274" t="s">
        <v>89</v>
      </c>
      <c r="B6" s="274"/>
      <c r="C6" s="274"/>
      <c r="D6" s="274"/>
      <c r="E6" s="275" t="s">
        <v>90</v>
      </c>
      <c r="F6" s="276"/>
      <c r="G6" s="276"/>
      <c r="H6" s="277"/>
      <c r="I6" s="277"/>
      <c r="J6" s="277"/>
      <c r="K6" s="277"/>
      <c r="L6" s="277"/>
      <c r="M6" s="278"/>
      <c r="N6" s="275" t="s">
        <v>91</v>
      </c>
      <c r="O6" s="276"/>
      <c r="P6" s="276"/>
      <c r="Q6" s="279"/>
      <c r="R6" s="280"/>
      <c r="S6" s="280"/>
      <c r="T6" s="280"/>
      <c r="U6" s="78" t="s">
        <v>13</v>
      </c>
    </row>
    <row r="7" spans="1:21" ht="24.75" customHeight="1">
      <c r="A7" s="274" t="s">
        <v>92</v>
      </c>
      <c r="B7" s="274"/>
      <c r="C7" s="274"/>
      <c r="D7" s="274"/>
      <c r="E7" s="275" t="s">
        <v>90</v>
      </c>
      <c r="F7" s="276"/>
      <c r="G7" s="276"/>
      <c r="H7" s="277"/>
      <c r="I7" s="277"/>
      <c r="J7" s="277"/>
      <c r="K7" s="277"/>
      <c r="L7" s="277"/>
      <c r="M7" s="278"/>
      <c r="N7" s="275" t="s">
        <v>91</v>
      </c>
      <c r="O7" s="276"/>
      <c r="P7" s="276"/>
      <c r="Q7" s="279"/>
      <c r="R7" s="280"/>
      <c r="S7" s="280"/>
      <c r="T7" s="280"/>
      <c r="U7" s="78" t="s">
        <v>13</v>
      </c>
    </row>
    <row r="8" spans="1:21" ht="24.75" customHeight="1">
      <c r="A8" s="274" t="s">
        <v>93</v>
      </c>
      <c r="B8" s="274"/>
      <c r="C8" s="274"/>
      <c r="D8" s="274"/>
      <c r="E8" s="275" t="s">
        <v>90</v>
      </c>
      <c r="F8" s="276"/>
      <c r="G8" s="276"/>
      <c r="H8" s="277"/>
      <c r="I8" s="277"/>
      <c r="J8" s="277"/>
      <c r="K8" s="277"/>
      <c r="L8" s="277"/>
      <c r="M8" s="278"/>
      <c r="N8" s="275" t="s">
        <v>91</v>
      </c>
      <c r="O8" s="276"/>
      <c r="P8" s="276"/>
      <c r="Q8" s="279"/>
      <c r="R8" s="280"/>
      <c r="S8" s="280"/>
      <c r="T8" s="280"/>
      <c r="U8" s="79" t="s">
        <v>13</v>
      </c>
    </row>
    <row r="9" spans="1:21" ht="24.75" customHeight="1">
      <c r="A9" s="274" t="s">
        <v>125</v>
      </c>
      <c r="B9" s="274"/>
      <c r="C9" s="274"/>
      <c r="D9" s="274"/>
      <c r="E9" s="275" t="s">
        <v>90</v>
      </c>
      <c r="F9" s="276"/>
      <c r="G9" s="276"/>
      <c r="H9" s="277"/>
      <c r="I9" s="277"/>
      <c r="J9" s="277"/>
      <c r="K9" s="277"/>
      <c r="L9" s="277"/>
      <c r="M9" s="278"/>
      <c r="N9" s="275" t="s">
        <v>91</v>
      </c>
      <c r="O9" s="276"/>
      <c r="P9" s="276"/>
      <c r="Q9" s="279"/>
      <c r="R9" s="280"/>
      <c r="S9" s="280"/>
      <c r="T9" s="280"/>
      <c r="U9" s="78" t="s">
        <v>13</v>
      </c>
    </row>
    <row r="10" spans="1:21" ht="24.75" customHeight="1">
      <c r="A10" s="274" t="s">
        <v>126</v>
      </c>
      <c r="B10" s="274"/>
      <c r="C10" s="274"/>
      <c r="D10" s="274"/>
      <c r="E10" s="275" t="s">
        <v>90</v>
      </c>
      <c r="F10" s="276"/>
      <c r="G10" s="276"/>
      <c r="H10" s="277"/>
      <c r="I10" s="277"/>
      <c r="J10" s="277"/>
      <c r="K10" s="277"/>
      <c r="L10" s="277"/>
      <c r="M10" s="278"/>
      <c r="N10" s="275" t="s">
        <v>91</v>
      </c>
      <c r="O10" s="276"/>
      <c r="P10" s="276"/>
      <c r="Q10" s="279"/>
      <c r="R10" s="280"/>
      <c r="S10" s="280"/>
      <c r="T10" s="280"/>
      <c r="U10" s="79" t="s">
        <v>13</v>
      </c>
    </row>
    <row r="11" spans="1:21" ht="24.75" customHeight="1">
      <c r="A11" s="274" t="s">
        <v>127</v>
      </c>
      <c r="B11" s="274"/>
      <c r="C11" s="274"/>
      <c r="D11" s="274"/>
      <c r="E11" s="275" t="s">
        <v>90</v>
      </c>
      <c r="F11" s="276"/>
      <c r="G11" s="276"/>
      <c r="H11" s="277"/>
      <c r="I11" s="277"/>
      <c r="J11" s="277"/>
      <c r="K11" s="277"/>
      <c r="L11" s="277"/>
      <c r="M11" s="278"/>
      <c r="N11" s="275" t="s">
        <v>91</v>
      </c>
      <c r="O11" s="276"/>
      <c r="P11" s="276"/>
      <c r="Q11" s="279"/>
      <c r="R11" s="280"/>
      <c r="S11" s="280"/>
      <c r="T11" s="280"/>
      <c r="U11" s="78" t="s">
        <v>13</v>
      </c>
    </row>
    <row r="12" spans="1:21" ht="24.75" customHeight="1">
      <c r="A12" s="274" t="s">
        <v>128</v>
      </c>
      <c r="B12" s="274"/>
      <c r="C12" s="274"/>
      <c r="D12" s="274"/>
      <c r="E12" s="275" t="s">
        <v>90</v>
      </c>
      <c r="F12" s="276"/>
      <c r="G12" s="276"/>
      <c r="H12" s="277"/>
      <c r="I12" s="277"/>
      <c r="J12" s="277"/>
      <c r="K12" s="277"/>
      <c r="L12" s="277"/>
      <c r="M12" s="278"/>
      <c r="N12" s="275" t="s">
        <v>91</v>
      </c>
      <c r="O12" s="276"/>
      <c r="P12" s="276"/>
      <c r="Q12" s="279"/>
      <c r="R12" s="280"/>
      <c r="S12" s="280"/>
      <c r="T12" s="280"/>
      <c r="U12" s="79" t="s">
        <v>13</v>
      </c>
    </row>
    <row r="13" spans="1:21" ht="13.5">
      <c r="A13" s="80" t="s">
        <v>94</v>
      </c>
      <c r="B13" s="81"/>
      <c r="C13" s="81"/>
      <c r="D13" s="82"/>
      <c r="E13" s="83"/>
      <c r="F13" s="84"/>
      <c r="G13" s="84"/>
      <c r="H13" s="84"/>
      <c r="I13" s="84"/>
      <c r="J13" s="84"/>
      <c r="K13" s="84"/>
      <c r="L13" s="84"/>
      <c r="M13" s="84"/>
      <c r="N13" s="84"/>
      <c r="O13" s="84"/>
      <c r="P13" s="84"/>
      <c r="Q13" s="84"/>
      <c r="R13" s="84"/>
      <c r="S13" s="84"/>
      <c r="T13" s="84"/>
      <c r="U13" s="85"/>
    </row>
    <row r="14" spans="1:21" ht="22.5" customHeight="1">
      <c r="A14" s="281"/>
      <c r="B14" s="282"/>
      <c r="C14" s="282"/>
      <c r="D14" s="282"/>
      <c r="E14" s="282"/>
      <c r="F14" s="282"/>
      <c r="G14" s="282"/>
      <c r="H14" s="282"/>
      <c r="I14" s="282"/>
      <c r="J14" s="282"/>
      <c r="K14" s="282"/>
      <c r="L14" s="282"/>
      <c r="M14" s="282"/>
      <c r="N14" s="282"/>
      <c r="O14" s="282"/>
      <c r="P14" s="282"/>
      <c r="Q14" s="282"/>
      <c r="R14" s="282"/>
      <c r="S14" s="282"/>
      <c r="T14" s="282"/>
      <c r="U14" s="283"/>
    </row>
    <row r="15" spans="1:21" ht="22.5" customHeight="1">
      <c r="A15" s="281"/>
      <c r="B15" s="282"/>
      <c r="C15" s="282"/>
      <c r="D15" s="282"/>
      <c r="E15" s="282"/>
      <c r="F15" s="282"/>
      <c r="G15" s="282"/>
      <c r="H15" s="282"/>
      <c r="I15" s="282"/>
      <c r="J15" s="282"/>
      <c r="K15" s="282"/>
      <c r="L15" s="282"/>
      <c r="M15" s="282"/>
      <c r="N15" s="282"/>
      <c r="O15" s="282"/>
      <c r="P15" s="282"/>
      <c r="Q15" s="282"/>
      <c r="R15" s="282"/>
      <c r="S15" s="282"/>
      <c r="T15" s="282"/>
      <c r="U15" s="283"/>
    </row>
    <row r="16" spans="1:21" ht="22.5" customHeight="1">
      <c r="A16" s="281"/>
      <c r="B16" s="282"/>
      <c r="C16" s="282"/>
      <c r="D16" s="282"/>
      <c r="E16" s="282"/>
      <c r="F16" s="282"/>
      <c r="G16" s="282"/>
      <c r="H16" s="282"/>
      <c r="I16" s="282"/>
      <c r="J16" s="282"/>
      <c r="K16" s="282"/>
      <c r="L16" s="282"/>
      <c r="M16" s="282"/>
      <c r="N16" s="282"/>
      <c r="O16" s="282"/>
      <c r="P16" s="282"/>
      <c r="Q16" s="282"/>
      <c r="R16" s="282"/>
      <c r="S16" s="282"/>
      <c r="T16" s="282"/>
      <c r="U16" s="283"/>
    </row>
    <row r="17" spans="1:21" ht="22.5" customHeight="1">
      <c r="A17" s="281"/>
      <c r="B17" s="282"/>
      <c r="C17" s="282"/>
      <c r="D17" s="282"/>
      <c r="E17" s="282"/>
      <c r="F17" s="282"/>
      <c r="G17" s="282"/>
      <c r="H17" s="282"/>
      <c r="I17" s="282"/>
      <c r="J17" s="282"/>
      <c r="K17" s="282"/>
      <c r="L17" s="282"/>
      <c r="M17" s="282"/>
      <c r="N17" s="282"/>
      <c r="O17" s="282"/>
      <c r="P17" s="282"/>
      <c r="Q17" s="282"/>
      <c r="R17" s="282"/>
      <c r="S17" s="282"/>
      <c r="T17" s="282"/>
      <c r="U17" s="283"/>
    </row>
    <row r="18" spans="1:21" ht="22.5" customHeight="1">
      <c r="A18" s="281"/>
      <c r="B18" s="282"/>
      <c r="C18" s="282"/>
      <c r="D18" s="282"/>
      <c r="E18" s="282"/>
      <c r="F18" s="282"/>
      <c r="G18" s="282"/>
      <c r="H18" s="282"/>
      <c r="I18" s="282"/>
      <c r="J18" s="282"/>
      <c r="K18" s="282"/>
      <c r="L18" s="282"/>
      <c r="M18" s="282"/>
      <c r="N18" s="282"/>
      <c r="O18" s="282"/>
      <c r="P18" s="282"/>
      <c r="Q18" s="282"/>
      <c r="R18" s="282"/>
      <c r="S18" s="282"/>
      <c r="T18" s="282"/>
      <c r="U18" s="283"/>
    </row>
    <row r="19" spans="1:21" ht="22.5" customHeight="1">
      <c r="A19" s="281"/>
      <c r="B19" s="282"/>
      <c r="C19" s="282"/>
      <c r="D19" s="282"/>
      <c r="E19" s="282"/>
      <c r="F19" s="282"/>
      <c r="G19" s="282"/>
      <c r="H19" s="282"/>
      <c r="I19" s="282"/>
      <c r="J19" s="282"/>
      <c r="K19" s="282"/>
      <c r="L19" s="282"/>
      <c r="M19" s="282"/>
      <c r="N19" s="282"/>
      <c r="O19" s="282"/>
      <c r="P19" s="282"/>
      <c r="Q19" s="282"/>
      <c r="R19" s="282"/>
      <c r="S19" s="282"/>
      <c r="T19" s="282"/>
      <c r="U19" s="283"/>
    </row>
    <row r="20" spans="1:21" ht="22.5" customHeight="1">
      <c r="A20" s="281"/>
      <c r="B20" s="282"/>
      <c r="C20" s="282"/>
      <c r="D20" s="282"/>
      <c r="E20" s="282"/>
      <c r="F20" s="282"/>
      <c r="G20" s="282"/>
      <c r="H20" s="282"/>
      <c r="I20" s="282"/>
      <c r="J20" s="282"/>
      <c r="K20" s="282"/>
      <c r="L20" s="282"/>
      <c r="M20" s="282"/>
      <c r="N20" s="282"/>
      <c r="O20" s="282"/>
      <c r="P20" s="282"/>
      <c r="Q20" s="282"/>
      <c r="R20" s="282"/>
      <c r="S20" s="282"/>
      <c r="T20" s="282"/>
      <c r="U20" s="283"/>
    </row>
    <row r="21" spans="1:21" ht="22.5" customHeight="1">
      <c r="A21" s="281"/>
      <c r="B21" s="282"/>
      <c r="C21" s="282"/>
      <c r="D21" s="282"/>
      <c r="E21" s="282"/>
      <c r="F21" s="282"/>
      <c r="G21" s="282"/>
      <c r="H21" s="282"/>
      <c r="I21" s="282"/>
      <c r="J21" s="282"/>
      <c r="K21" s="282"/>
      <c r="L21" s="282"/>
      <c r="M21" s="282"/>
      <c r="N21" s="282"/>
      <c r="O21" s="282"/>
      <c r="P21" s="282"/>
      <c r="Q21" s="282"/>
      <c r="R21" s="282"/>
      <c r="S21" s="282"/>
      <c r="T21" s="282"/>
      <c r="U21" s="283"/>
    </row>
    <row r="22" spans="1:21" ht="22.5" customHeight="1">
      <c r="A22" s="281"/>
      <c r="B22" s="282"/>
      <c r="C22" s="282"/>
      <c r="D22" s="282"/>
      <c r="E22" s="282"/>
      <c r="F22" s="282"/>
      <c r="G22" s="282"/>
      <c r="H22" s="282"/>
      <c r="I22" s="282"/>
      <c r="J22" s="282"/>
      <c r="K22" s="282"/>
      <c r="L22" s="282"/>
      <c r="M22" s="282"/>
      <c r="N22" s="282"/>
      <c r="O22" s="282"/>
      <c r="P22" s="282"/>
      <c r="Q22" s="282"/>
      <c r="R22" s="282"/>
      <c r="S22" s="282"/>
      <c r="T22" s="282"/>
      <c r="U22" s="283"/>
    </row>
    <row r="23" spans="1:21" ht="22.5" customHeight="1">
      <c r="A23" s="281"/>
      <c r="B23" s="282"/>
      <c r="C23" s="282"/>
      <c r="D23" s="282"/>
      <c r="E23" s="282"/>
      <c r="F23" s="282"/>
      <c r="G23" s="282"/>
      <c r="H23" s="282"/>
      <c r="I23" s="282"/>
      <c r="J23" s="282"/>
      <c r="K23" s="282"/>
      <c r="L23" s="282"/>
      <c r="M23" s="282"/>
      <c r="N23" s="282"/>
      <c r="O23" s="282"/>
      <c r="P23" s="282"/>
      <c r="Q23" s="282"/>
      <c r="R23" s="282"/>
      <c r="S23" s="282"/>
      <c r="T23" s="282"/>
      <c r="U23" s="283"/>
    </row>
    <row r="24" spans="1:21" ht="22.5" customHeight="1">
      <c r="A24" s="281"/>
      <c r="B24" s="282"/>
      <c r="C24" s="282"/>
      <c r="D24" s="282"/>
      <c r="E24" s="282"/>
      <c r="F24" s="282"/>
      <c r="G24" s="282"/>
      <c r="H24" s="282"/>
      <c r="I24" s="282"/>
      <c r="J24" s="282"/>
      <c r="K24" s="282"/>
      <c r="L24" s="282"/>
      <c r="M24" s="282"/>
      <c r="N24" s="282"/>
      <c r="O24" s="282"/>
      <c r="P24" s="282"/>
      <c r="Q24" s="282"/>
      <c r="R24" s="282"/>
      <c r="S24" s="282"/>
      <c r="T24" s="282"/>
      <c r="U24" s="283"/>
    </row>
    <row r="25" spans="1:21" ht="22.5" customHeight="1">
      <c r="A25" s="281"/>
      <c r="B25" s="282"/>
      <c r="C25" s="282"/>
      <c r="D25" s="282"/>
      <c r="E25" s="282"/>
      <c r="F25" s="282"/>
      <c r="G25" s="282"/>
      <c r="H25" s="282"/>
      <c r="I25" s="282"/>
      <c r="J25" s="282"/>
      <c r="K25" s="282"/>
      <c r="L25" s="282"/>
      <c r="M25" s="282"/>
      <c r="N25" s="282"/>
      <c r="O25" s="282"/>
      <c r="P25" s="282"/>
      <c r="Q25" s="282"/>
      <c r="R25" s="282"/>
      <c r="S25" s="282"/>
      <c r="T25" s="282"/>
      <c r="U25" s="283"/>
    </row>
    <row r="26" spans="1:21" ht="22.5" customHeight="1">
      <c r="A26" s="281"/>
      <c r="B26" s="282"/>
      <c r="C26" s="282"/>
      <c r="D26" s="282"/>
      <c r="E26" s="282"/>
      <c r="F26" s="282"/>
      <c r="G26" s="282"/>
      <c r="H26" s="282"/>
      <c r="I26" s="282"/>
      <c r="J26" s="282"/>
      <c r="K26" s="282"/>
      <c r="L26" s="282"/>
      <c r="M26" s="282"/>
      <c r="N26" s="282"/>
      <c r="O26" s="282"/>
      <c r="P26" s="282"/>
      <c r="Q26" s="282"/>
      <c r="R26" s="282"/>
      <c r="S26" s="282"/>
      <c r="T26" s="282"/>
      <c r="U26" s="283"/>
    </row>
    <row r="27" spans="1:21" ht="22.5" customHeight="1">
      <c r="A27" s="281"/>
      <c r="B27" s="282"/>
      <c r="C27" s="282"/>
      <c r="D27" s="282"/>
      <c r="E27" s="282"/>
      <c r="F27" s="282"/>
      <c r="G27" s="282"/>
      <c r="H27" s="282"/>
      <c r="I27" s="282"/>
      <c r="J27" s="282"/>
      <c r="K27" s="282"/>
      <c r="L27" s="282"/>
      <c r="M27" s="282"/>
      <c r="N27" s="282"/>
      <c r="O27" s="282"/>
      <c r="P27" s="282"/>
      <c r="Q27" s="282"/>
      <c r="R27" s="282"/>
      <c r="S27" s="282"/>
      <c r="T27" s="282"/>
      <c r="U27" s="283"/>
    </row>
    <row r="28" spans="1:21" ht="22.5" customHeight="1">
      <c r="A28" s="281"/>
      <c r="B28" s="282"/>
      <c r="C28" s="282"/>
      <c r="D28" s="282"/>
      <c r="E28" s="282"/>
      <c r="F28" s="282"/>
      <c r="G28" s="282"/>
      <c r="H28" s="282"/>
      <c r="I28" s="282"/>
      <c r="J28" s="282"/>
      <c r="K28" s="282"/>
      <c r="L28" s="282"/>
      <c r="M28" s="282"/>
      <c r="N28" s="282"/>
      <c r="O28" s="282"/>
      <c r="P28" s="282"/>
      <c r="Q28" s="282"/>
      <c r="R28" s="282"/>
      <c r="S28" s="282"/>
      <c r="T28" s="282"/>
      <c r="U28" s="283"/>
    </row>
    <row r="29" spans="1:21" ht="22.5" customHeight="1">
      <c r="A29" s="281"/>
      <c r="B29" s="282"/>
      <c r="C29" s="282"/>
      <c r="D29" s="282"/>
      <c r="E29" s="282"/>
      <c r="F29" s="282"/>
      <c r="G29" s="282"/>
      <c r="H29" s="282"/>
      <c r="I29" s="282"/>
      <c r="J29" s="282"/>
      <c r="K29" s="282"/>
      <c r="L29" s="282"/>
      <c r="M29" s="282"/>
      <c r="N29" s="282"/>
      <c r="O29" s="282"/>
      <c r="P29" s="282"/>
      <c r="Q29" s="282"/>
      <c r="R29" s="282"/>
      <c r="S29" s="282"/>
      <c r="T29" s="282"/>
      <c r="U29" s="283"/>
    </row>
    <row r="30" spans="1:21" ht="22.5" customHeight="1">
      <c r="A30" s="281"/>
      <c r="B30" s="282"/>
      <c r="C30" s="282"/>
      <c r="D30" s="282"/>
      <c r="E30" s="282"/>
      <c r="F30" s="282"/>
      <c r="G30" s="282"/>
      <c r="H30" s="282"/>
      <c r="I30" s="282"/>
      <c r="J30" s="282"/>
      <c r="K30" s="282"/>
      <c r="L30" s="282"/>
      <c r="M30" s="282"/>
      <c r="N30" s="282"/>
      <c r="O30" s="282"/>
      <c r="P30" s="282"/>
      <c r="Q30" s="282"/>
      <c r="R30" s="282"/>
      <c r="S30" s="282"/>
      <c r="T30" s="282"/>
      <c r="U30" s="283"/>
    </row>
    <row r="31" spans="1:21" ht="22.5" customHeight="1">
      <c r="A31" s="281"/>
      <c r="B31" s="282"/>
      <c r="C31" s="282"/>
      <c r="D31" s="282"/>
      <c r="E31" s="282"/>
      <c r="F31" s="282"/>
      <c r="G31" s="282"/>
      <c r="H31" s="282"/>
      <c r="I31" s="282"/>
      <c r="J31" s="282"/>
      <c r="K31" s="282"/>
      <c r="L31" s="282"/>
      <c r="M31" s="282"/>
      <c r="N31" s="282"/>
      <c r="O31" s="282"/>
      <c r="P31" s="282"/>
      <c r="Q31" s="282"/>
      <c r="R31" s="282"/>
      <c r="S31" s="282"/>
      <c r="T31" s="282"/>
      <c r="U31" s="283"/>
    </row>
    <row r="32" spans="1:21" ht="22.5" customHeight="1">
      <c r="A32" s="281"/>
      <c r="B32" s="282"/>
      <c r="C32" s="282"/>
      <c r="D32" s="282"/>
      <c r="E32" s="282"/>
      <c r="F32" s="282"/>
      <c r="G32" s="282"/>
      <c r="H32" s="282"/>
      <c r="I32" s="282"/>
      <c r="J32" s="282"/>
      <c r="K32" s="282"/>
      <c r="L32" s="282"/>
      <c r="M32" s="282"/>
      <c r="N32" s="282"/>
      <c r="O32" s="282"/>
      <c r="P32" s="282"/>
      <c r="Q32" s="282"/>
      <c r="R32" s="282"/>
      <c r="S32" s="282"/>
      <c r="T32" s="282"/>
      <c r="U32" s="283"/>
    </row>
    <row r="33" spans="1:21" ht="22.5" customHeight="1">
      <c r="A33" s="281"/>
      <c r="B33" s="282"/>
      <c r="C33" s="282"/>
      <c r="D33" s="282"/>
      <c r="E33" s="282"/>
      <c r="F33" s="282"/>
      <c r="G33" s="282"/>
      <c r="H33" s="282"/>
      <c r="I33" s="282"/>
      <c r="J33" s="282"/>
      <c r="K33" s="282"/>
      <c r="L33" s="282"/>
      <c r="M33" s="282"/>
      <c r="N33" s="282"/>
      <c r="O33" s="282"/>
      <c r="P33" s="282"/>
      <c r="Q33" s="282"/>
      <c r="R33" s="282"/>
      <c r="S33" s="282"/>
      <c r="T33" s="282"/>
      <c r="U33" s="283"/>
    </row>
    <row r="34" spans="1:21" ht="22.5" customHeight="1">
      <c r="A34" s="281"/>
      <c r="B34" s="282"/>
      <c r="C34" s="282"/>
      <c r="D34" s="282"/>
      <c r="E34" s="282"/>
      <c r="F34" s="282"/>
      <c r="G34" s="282"/>
      <c r="H34" s="282"/>
      <c r="I34" s="282"/>
      <c r="J34" s="282"/>
      <c r="K34" s="282"/>
      <c r="L34" s="282"/>
      <c r="M34" s="282"/>
      <c r="N34" s="282"/>
      <c r="O34" s="282"/>
      <c r="P34" s="282"/>
      <c r="Q34" s="282"/>
      <c r="R34" s="282"/>
      <c r="S34" s="282"/>
      <c r="T34" s="282"/>
      <c r="U34" s="283"/>
    </row>
    <row r="35" spans="1:21" ht="22.5" customHeight="1">
      <c r="A35" s="284"/>
      <c r="B35" s="285"/>
      <c r="C35" s="285"/>
      <c r="D35" s="285"/>
      <c r="E35" s="285"/>
      <c r="F35" s="285"/>
      <c r="G35" s="285"/>
      <c r="H35" s="285"/>
      <c r="I35" s="285"/>
      <c r="J35" s="285"/>
      <c r="K35" s="285"/>
      <c r="L35" s="285"/>
      <c r="M35" s="285"/>
      <c r="N35" s="285"/>
      <c r="O35" s="285"/>
      <c r="P35" s="285"/>
      <c r="Q35" s="285"/>
      <c r="R35" s="285"/>
      <c r="S35" s="285"/>
      <c r="T35" s="285"/>
      <c r="U35" s="286"/>
    </row>
    <row r="36" spans="1:7" ht="24.75" customHeight="1">
      <c r="A36" s="99" t="s">
        <v>312</v>
      </c>
      <c r="B36" s="86"/>
      <c r="C36" s="86"/>
      <c r="D36" s="86"/>
      <c r="E36" s="86"/>
      <c r="F36" s="86"/>
      <c r="G36" s="86"/>
    </row>
    <row r="37" spans="1:7" ht="24.75" customHeight="1">
      <c r="A37" s="86"/>
      <c r="B37" s="86"/>
      <c r="C37" s="86"/>
      <c r="D37" s="86"/>
      <c r="E37" s="86"/>
      <c r="F37" s="86"/>
      <c r="G37" s="86"/>
    </row>
  </sheetData>
  <sheetProtection formatCells="0" formatColumns="0" formatRows="0" insertColumns="0" insertRows="0" deleteColumns="0" deleteRows="0"/>
  <mergeCells count="45">
    <mergeCell ref="A2:U2"/>
    <mergeCell ref="A3:D3"/>
    <mergeCell ref="E3:J3"/>
    <mergeCell ref="K3:N3"/>
    <mergeCell ref="O3:U3"/>
    <mergeCell ref="A4:D4"/>
    <mergeCell ref="E4:U4"/>
    <mergeCell ref="Q8:T8"/>
    <mergeCell ref="A5:D5"/>
    <mergeCell ref="E5:U5"/>
    <mergeCell ref="A6:D6"/>
    <mergeCell ref="E6:G6"/>
    <mergeCell ref="H6:M6"/>
    <mergeCell ref="N6:P6"/>
    <mergeCell ref="Q6:T6"/>
    <mergeCell ref="Q10:T10"/>
    <mergeCell ref="A7:D7"/>
    <mergeCell ref="E7:G7"/>
    <mergeCell ref="H7:M7"/>
    <mergeCell ref="N7:P7"/>
    <mergeCell ref="Q7:T7"/>
    <mergeCell ref="A8:D8"/>
    <mergeCell ref="E8:G8"/>
    <mergeCell ref="H8:M8"/>
    <mergeCell ref="N8:P8"/>
    <mergeCell ref="Q12:T12"/>
    <mergeCell ref="A9:D9"/>
    <mergeCell ref="E9:G9"/>
    <mergeCell ref="H9:M9"/>
    <mergeCell ref="N9:P9"/>
    <mergeCell ref="Q9:T9"/>
    <mergeCell ref="A10:D10"/>
    <mergeCell ref="E10:G10"/>
    <mergeCell ref="H10:M10"/>
    <mergeCell ref="N10:P10"/>
    <mergeCell ref="A14:U35"/>
    <mergeCell ref="A11:D11"/>
    <mergeCell ref="E11:G11"/>
    <mergeCell ref="H11:M11"/>
    <mergeCell ref="N11:P11"/>
    <mergeCell ref="Q11:T11"/>
    <mergeCell ref="A12:D12"/>
    <mergeCell ref="E12:G12"/>
    <mergeCell ref="H12:M12"/>
    <mergeCell ref="N12:P12"/>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E4" sqref="E4:U4"/>
    </sheetView>
  </sheetViews>
  <sheetFormatPr defaultColWidth="4.50390625" defaultRowHeight="24.75" customHeight="1"/>
  <cols>
    <col min="1" max="16384" width="4.50390625" style="77" customWidth="1"/>
  </cols>
  <sheetData>
    <row r="1" s="75" customFormat="1" ht="24.75" customHeight="1">
      <c r="U1" s="76" t="s">
        <v>117</v>
      </c>
    </row>
    <row r="2" spans="1:21" s="75" customFormat="1" ht="24.75" customHeight="1">
      <c r="A2" s="293" t="s">
        <v>87</v>
      </c>
      <c r="B2" s="293"/>
      <c r="C2" s="293"/>
      <c r="D2" s="293"/>
      <c r="E2" s="293"/>
      <c r="F2" s="293"/>
      <c r="G2" s="293"/>
      <c r="H2" s="293"/>
      <c r="I2" s="293"/>
      <c r="J2" s="293"/>
      <c r="K2" s="293"/>
      <c r="L2" s="293"/>
      <c r="M2" s="293"/>
      <c r="N2" s="293"/>
      <c r="O2" s="293"/>
      <c r="P2" s="293"/>
      <c r="Q2" s="293"/>
      <c r="R2" s="293"/>
      <c r="S2" s="293"/>
      <c r="T2" s="293"/>
      <c r="U2" s="293"/>
    </row>
    <row r="3" spans="1:21" s="75" customFormat="1" ht="24.75" customHeight="1">
      <c r="A3" s="294" t="s">
        <v>16</v>
      </c>
      <c r="B3" s="294"/>
      <c r="C3" s="294"/>
      <c r="D3" s="294"/>
      <c r="E3" s="296">
        <f>IF(INDEX('様式８-1'!E5:G5,1,1)=0,"",INDEX('様式８-1'!E5:G5,1,1))</f>
      </c>
      <c r="F3" s="296"/>
      <c r="G3" s="296"/>
      <c r="H3" s="296"/>
      <c r="I3" s="296"/>
      <c r="J3" s="296"/>
      <c r="K3" s="297" t="s">
        <v>109</v>
      </c>
      <c r="L3" s="297"/>
      <c r="M3" s="297"/>
      <c r="N3" s="297"/>
      <c r="O3" s="298">
        <f>IF(INDEX('様式８-1'!P5:X5,1,1)=0,"",INDEX('様式８-1'!P5:X5,1,1))</f>
      </c>
      <c r="P3" s="298"/>
      <c r="Q3" s="298"/>
      <c r="R3" s="298"/>
      <c r="S3" s="298"/>
      <c r="T3" s="298"/>
      <c r="U3" s="298"/>
    </row>
    <row r="4" spans="1:24" ht="24.75" customHeight="1">
      <c r="A4" s="274" t="s">
        <v>11</v>
      </c>
      <c r="B4" s="274"/>
      <c r="C4" s="274"/>
      <c r="D4" s="274"/>
      <c r="E4" s="295"/>
      <c r="F4" s="295"/>
      <c r="G4" s="295"/>
      <c r="H4" s="295"/>
      <c r="I4" s="295"/>
      <c r="J4" s="295"/>
      <c r="K4" s="295"/>
      <c r="L4" s="295"/>
      <c r="M4" s="295"/>
      <c r="N4" s="295"/>
      <c r="O4" s="295"/>
      <c r="P4" s="295"/>
      <c r="Q4" s="295"/>
      <c r="R4" s="295"/>
      <c r="S4" s="295"/>
      <c r="T4" s="295"/>
      <c r="U4" s="295"/>
      <c r="V4" s="75"/>
      <c r="W4" s="75"/>
      <c r="X4" s="75"/>
    </row>
    <row r="5" spans="1:24" ht="24.75" customHeight="1">
      <c r="A5" s="287" t="s">
        <v>88</v>
      </c>
      <c r="B5" s="288"/>
      <c r="C5" s="288"/>
      <c r="D5" s="289"/>
      <c r="E5" s="290" t="s">
        <v>123</v>
      </c>
      <c r="F5" s="291"/>
      <c r="G5" s="291"/>
      <c r="H5" s="291"/>
      <c r="I5" s="291"/>
      <c r="J5" s="291"/>
      <c r="K5" s="291"/>
      <c r="L5" s="291"/>
      <c r="M5" s="291"/>
      <c r="N5" s="291"/>
      <c r="O5" s="291"/>
      <c r="P5" s="291"/>
      <c r="Q5" s="291"/>
      <c r="R5" s="291"/>
      <c r="S5" s="291"/>
      <c r="T5" s="291"/>
      <c r="U5" s="292"/>
      <c r="V5" s="75"/>
      <c r="W5" s="75"/>
      <c r="X5" s="75"/>
    </row>
    <row r="6" spans="1:21" ht="24.75" customHeight="1">
      <c r="A6" s="274" t="s">
        <v>89</v>
      </c>
      <c r="B6" s="274"/>
      <c r="C6" s="274"/>
      <c r="D6" s="274"/>
      <c r="E6" s="275" t="s">
        <v>90</v>
      </c>
      <c r="F6" s="276"/>
      <c r="G6" s="276"/>
      <c r="H6" s="277"/>
      <c r="I6" s="277"/>
      <c r="J6" s="277"/>
      <c r="K6" s="277"/>
      <c r="L6" s="277"/>
      <c r="M6" s="278"/>
      <c r="N6" s="275" t="s">
        <v>91</v>
      </c>
      <c r="O6" s="276"/>
      <c r="P6" s="276"/>
      <c r="Q6" s="279"/>
      <c r="R6" s="280"/>
      <c r="S6" s="280"/>
      <c r="T6" s="280"/>
      <c r="U6" s="78" t="s">
        <v>13</v>
      </c>
    </row>
    <row r="7" spans="1:21" ht="24.75" customHeight="1">
      <c r="A7" s="274" t="s">
        <v>92</v>
      </c>
      <c r="B7" s="274"/>
      <c r="C7" s="274"/>
      <c r="D7" s="274"/>
      <c r="E7" s="275" t="s">
        <v>90</v>
      </c>
      <c r="F7" s="276"/>
      <c r="G7" s="276"/>
      <c r="H7" s="277"/>
      <c r="I7" s="277"/>
      <c r="J7" s="277"/>
      <c r="K7" s="277"/>
      <c r="L7" s="277"/>
      <c r="M7" s="278"/>
      <c r="N7" s="275" t="s">
        <v>91</v>
      </c>
      <c r="O7" s="276"/>
      <c r="P7" s="276"/>
      <c r="Q7" s="279"/>
      <c r="R7" s="280"/>
      <c r="S7" s="280"/>
      <c r="T7" s="280"/>
      <c r="U7" s="78" t="s">
        <v>13</v>
      </c>
    </row>
    <row r="8" spans="1:21" ht="24.75" customHeight="1">
      <c r="A8" s="274" t="s">
        <v>93</v>
      </c>
      <c r="B8" s="274"/>
      <c r="C8" s="274"/>
      <c r="D8" s="274"/>
      <c r="E8" s="275" t="s">
        <v>90</v>
      </c>
      <c r="F8" s="276"/>
      <c r="G8" s="276"/>
      <c r="H8" s="277"/>
      <c r="I8" s="277"/>
      <c r="J8" s="277"/>
      <c r="K8" s="277"/>
      <c r="L8" s="277"/>
      <c r="M8" s="278"/>
      <c r="N8" s="275" t="s">
        <v>91</v>
      </c>
      <c r="O8" s="276"/>
      <c r="P8" s="276"/>
      <c r="Q8" s="279"/>
      <c r="R8" s="280"/>
      <c r="S8" s="280"/>
      <c r="T8" s="280"/>
      <c r="U8" s="79" t="s">
        <v>13</v>
      </c>
    </row>
    <row r="9" spans="1:21" ht="24.75" customHeight="1">
      <c r="A9" s="274" t="s">
        <v>125</v>
      </c>
      <c r="B9" s="274"/>
      <c r="C9" s="274"/>
      <c r="D9" s="274"/>
      <c r="E9" s="275" t="s">
        <v>90</v>
      </c>
      <c r="F9" s="276"/>
      <c r="G9" s="276"/>
      <c r="H9" s="277"/>
      <c r="I9" s="277"/>
      <c r="J9" s="277"/>
      <c r="K9" s="277"/>
      <c r="L9" s="277"/>
      <c r="M9" s="278"/>
      <c r="N9" s="275" t="s">
        <v>91</v>
      </c>
      <c r="O9" s="276"/>
      <c r="P9" s="276"/>
      <c r="Q9" s="279"/>
      <c r="R9" s="280"/>
      <c r="S9" s="280"/>
      <c r="T9" s="280"/>
      <c r="U9" s="78" t="s">
        <v>13</v>
      </c>
    </row>
    <row r="10" spans="1:21" ht="24.75" customHeight="1">
      <c r="A10" s="274" t="s">
        <v>126</v>
      </c>
      <c r="B10" s="274"/>
      <c r="C10" s="274"/>
      <c r="D10" s="274"/>
      <c r="E10" s="275" t="s">
        <v>90</v>
      </c>
      <c r="F10" s="276"/>
      <c r="G10" s="276"/>
      <c r="H10" s="277"/>
      <c r="I10" s="277"/>
      <c r="J10" s="277"/>
      <c r="K10" s="277"/>
      <c r="L10" s="277"/>
      <c r="M10" s="278"/>
      <c r="N10" s="275" t="s">
        <v>91</v>
      </c>
      <c r="O10" s="276"/>
      <c r="P10" s="276"/>
      <c r="Q10" s="279"/>
      <c r="R10" s="280"/>
      <c r="S10" s="280"/>
      <c r="T10" s="280"/>
      <c r="U10" s="79" t="s">
        <v>13</v>
      </c>
    </row>
    <row r="11" spans="1:21" ht="24.75" customHeight="1">
      <c r="A11" s="274" t="s">
        <v>127</v>
      </c>
      <c r="B11" s="274"/>
      <c r="C11" s="274"/>
      <c r="D11" s="274"/>
      <c r="E11" s="275" t="s">
        <v>90</v>
      </c>
      <c r="F11" s="276"/>
      <c r="G11" s="276"/>
      <c r="H11" s="277"/>
      <c r="I11" s="277"/>
      <c r="J11" s="277"/>
      <c r="K11" s="277"/>
      <c r="L11" s="277"/>
      <c r="M11" s="278"/>
      <c r="N11" s="275" t="s">
        <v>91</v>
      </c>
      <c r="O11" s="276"/>
      <c r="P11" s="276"/>
      <c r="Q11" s="279"/>
      <c r="R11" s="280"/>
      <c r="S11" s="280"/>
      <c r="T11" s="280"/>
      <c r="U11" s="78" t="s">
        <v>13</v>
      </c>
    </row>
    <row r="12" spans="1:21" ht="24.75" customHeight="1">
      <c r="A12" s="274" t="s">
        <v>128</v>
      </c>
      <c r="B12" s="274"/>
      <c r="C12" s="274"/>
      <c r="D12" s="274"/>
      <c r="E12" s="275" t="s">
        <v>90</v>
      </c>
      <c r="F12" s="276"/>
      <c r="G12" s="276"/>
      <c r="H12" s="277"/>
      <c r="I12" s="277"/>
      <c r="J12" s="277"/>
      <c r="K12" s="277"/>
      <c r="L12" s="277"/>
      <c r="M12" s="278"/>
      <c r="N12" s="275" t="s">
        <v>91</v>
      </c>
      <c r="O12" s="276"/>
      <c r="P12" s="276"/>
      <c r="Q12" s="279"/>
      <c r="R12" s="280"/>
      <c r="S12" s="280"/>
      <c r="T12" s="280"/>
      <c r="U12" s="79" t="s">
        <v>13</v>
      </c>
    </row>
    <row r="13" spans="1:21" ht="13.5">
      <c r="A13" s="80" t="s">
        <v>94</v>
      </c>
      <c r="B13" s="81"/>
      <c r="C13" s="81"/>
      <c r="D13" s="82"/>
      <c r="E13" s="83"/>
      <c r="F13" s="84"/>
      <c r="G13" s="84"/>
      <c r="H13" s="84"/>
      <c r="I13" s="84"/>
      <c r="J13" s="84"/>
      <c r="K13" s="84"/>
      <c r="L13" s="84"/>
      <c r="M13" s="84"/>
      <c r="N13" s="84"/>
      <c r="O13" s="84"/>
      <c r="P13" s="84"/>
      <c r="Q13" s="84"/>
      <c r="R13" s="84"/>
      <c r="S13" s="84"/>
      <c r="T13" s="84"/>
      <c r="U13" s="85"/>
    </row>
    <row r="14" spans="1:21" ht="22.5" customHeight="1">
      <c r="A14" s="281"/>
      <c r="B14" s="282"/>
      <c r="C14" s="282"/>
      <c r="D14" s="282"/>
      <c r="E14" s="282"/>
      <c r="F14" s="282"/>
      <c r="G14" s="282"/>
      <c r="H14" s="282"/>
      <c r="I14" s="282"/>
      <c r="J14" s="282"/>
      <c r="K14" s="282"/>
      <c r="L14" s="282"/>
      <c r="M14" s="282"/>
      <c r="N14" s="282"/>
      <c r="O14" s="282"/>
      <c r="P14" s="282"/>
      <c r="Q14" s="282"/>
      <c r="R14" s="282"/>
      <c r="S14" s="282"/>
      <c r="T14" s="282"/>
      <c r="U14" s="283"/>
    </row>
    <row r="15" spans="1:21" ht="22.5" customHeight="1">
      <c r="A15" s="281"/>
      <c r="B15" s="282"/>
      <c r="C15" s="282"/>
      <c r="D15" s="282"/>
      <c r="E15" s="282"/>
      <c r="F15" s="282"/>
      <c r="G15" s="282"/>
      <c r="H15" s="282"/>
      <c r="I15" s="282"/>
      <c r="J15" s="282"/>
      <c r="K15" s="282"/>
      <c r="L15" s="282"/>
      <c r="M15" s="282"/>
      <c r="N15" s="282"/>
      <c r="O15" s="282"/>
      <c r="P15" s="282"/>
      <c r="Q15" s="282"/>
      <c r="R15" s="282"/>
      <c r="S15" s="282"/>
      <c r="T15" s="282"/>
      <c r="U15" s="283"/>
    </row>
    <row r="16" spans="1:21" ht="22.5" customHeight="1">
      <c r="A16" s="281"/>
      <c r="B16" s="282"/>
      <c r="C16" s="282"/>
      <c r="D16" s="282"/>
      <c r="E16" s="282"/>
      <c r="F16" s="282"/>
      <c r="G16" s="282"/>
      <c r="H16" s="282"/>
      <c r="I16" s="282"/>
      <c r="J16" s="282"/>
      <c r="K16" s="282"/>
      <c r="L16" s="282"/>
      <c r="M16" s="282"/>
      <c r="N16" s="282"/>
      <c r="O16" s="282"/>
      <c r="P16" s="282"/>
      <c r="Q16" s="282"/>
      <c r="R16" s="282"/>
      <c r="S16" s="282"/>
      <c r="T16" s="282"/>
      <c r="U16" s="283"/>
    </row>
    <row r="17" spans="1:21" ht="22.5" customHeight="1">
      <c r="A17" s="281"/>
      <c r="B17" s="282"/>
      <c r="C17" s="282"/>
      <c r="D17" s="282"/>
      <c r="E17" s="282"/>
      <c r="F17" s="282"/>
      <c r="G17" s="282"/>
      <c r="H17" s="282"/>
      <c r="I17" s="282"/>
      <c r="J17" s="282"/>
      <c r="K17" s="282"/>
      <c r="L17" s="282"/>
      <c r="M17" s="282"/>
      <c r="N17" s="282"/>
      <c r="O17" s="282"/>
      <c r="P17" s="282"/>
      <c r="Q17" s="282"/>
      <c r="R17" s="282"/>
      <c r="S17" s="282"/>
      <c r="T17" s="282"/>
      <c r="U17" s="283"/>
    </row>
    <row r="18" spans="1:21" ht="22.5" customHeight="1">
      <c r="A18" s="281"/>
      <c r="B18" s="282"/>
      <c r="C18" s="282"/>
      <c r="D18" s="282"/>
      <c r="E18" s="282"/>
      <c r="F18" s="282"/>
      <c r="G18" s="282"/>
      <c r="H18" s="282"/>
      <c r="I18" s="282"/>
      <c r="J18" s="282"/>
      <c r="K18" s="282"/>
      <c r="L18" s="282"/>
      <c r="M18" s="282"/>
      <c r="N18" s="282"/>
      <c r="O18" s="282"/>
      <c r="P18" s="282"/>
      <c r="Q18" s="282"/>
      <c r="R18" s="282"/>
      <c r="S18" s="282"/>
      <c r="T18" s="282"/>
      <c r="U18" s="283"/>
    </row>
    <row r="19" spans="1:21" ht="22.5" customHeight="1">
      <c r="A19" s="281"/>
      <c r="B19" s="282"/>
      <c r="C19" s="282"/>
      <c r="D19" s="282"/>
      <c r="E19" s="282"/>
      <c r="F19" s="282"/>
      <c r="G19" s="282"/>
      <c r="H19" s="282"/>
      <c r="I19" s="282"/>
      <c r="J19" s="282"/>
      <c r="K19" s="282"/>
      <c r="L19" s="282"/>
      <c r="M19" s="282"/>
      <c r="N19" s="282"/>
      <c r="O19" s="282"/>
      <c r="P19" s="282"/>
      <c r="Q19" s="282"/>
      <c r="R19" s="282"/>
      <c r="S19" s="282"/>
      <c r="T19" s="282"/>
      <c r="U19" s="283"/>
    </row>
    <row r="20" spans="1:21" ht="22.5" customHeight="1">
      <c r="A20" s="281"/>
      <c r="B20" s="282"/>
      <c r="C20" s="282"/>
      <c r="D20" s="282"/>
      <c r="E20" s="282"/>
      <c r="F20" s="282"/>
      <c r="G20" s="282"/>
      <c r="H20" s="282"/>
      <c r="I20" s="282"/>
      <c r="J20" s="282"/>
      <c r="K20" s="282"/>
      <c r="L20" s="282"/>
      <c r="M20" s="282"/>
      <c r="N20" s="282"/>
      <c r="O20" s="282"/>
      <c r="P20" s="282"/>
      <c r="Q20" s="282"/>
      <c r="R20" s="282"/>
      <c r="S20" s="282"/>
      <c r="T20" s="282"/>
      <c r="U20" s="283"/>
    </row>
    <row r="21" spans="1:21" ht="22.5" customHeight="1">
      <c r="A21" s="281"/>
      <c r="B21" s="282"/>
      <c r="C21" s="282"/>
      <c r="D21" s="282"/>
      <c r="E21" s="282"/>
      <c r="F21" s="282"/>
      <c r="G21" s="282"/>
      <c r="H21" s="282"/>
      <c r="I21" s="282"/>
      <c r="J21" s="282"/>
      <c r="K21" s="282"/>
      <c r="L21" s="282"/>
      <c r="M21" s="282"/>
      <c r="N21" s="282"/>
      <c r="O21" s="282"/>
      <c r="P21" s="282"/>
      <c r="Q21" s="282"/>
      <c r="R21" s="282"/>
      <c r="S21" s="282"/>
      <c r="T21" s="282"/>
      <c r="U21" s="283"/>
    </row>
    <row r="22" spans="1:21" ht="22.5" customHeight="1">
      <c r="A22" s="281"/>
      <c r="B22" s="282"/>
      <c r="C22" s="282"/>
      <c r="D22" s="282"/>
      <c r="E22" s="282"/>
      <c r="F22" s="282"/>
      <c r="G22" s="282"/>
      <c r="H22" s="282"/>
      <c r="I22" s="282"/>
      <c r="J22" s="282"/>
      <c r="K22" s="282"/>
      <c r="L22" s="282"/>
      <c r="M22" s="282"/>
      <c r="N22" s="282"/>
      <c r="O22" s="282"/>
      <c r="P22" s="282"/>
      <c r="Q22" s="282"/>
      <c r="R22" s="282"/>
      <c r="S22" s="282"/>
      <c r="T22" s="282"/>
      <c r="U22" s="283"/>
    </row>
    <row r="23" spans="1:21" ht="22.5" customHeight="1">
      <c r="A23" s="281"/>
      <c r="B23" s="282"/>
      <c r="C23" s="282"/>
      <c r="D23" s="282"/>
      <c r="E23" s="282"/>
      <c r="F23" s="282"/>
      <c r="G23" s="282"/>
      <c r="H23" s="282"/>
      <c r="I23" s="282"/>
      <c r="J23" s="282"/>
      <c r="K23" s="282"/>
      <c r="L23" s="282"/>
      <c r="M23" s="282"/>
      <c r="N23" s="282"/>
      <c r="O23" s="282"/>
      <c r="P23" s="282"/>
      <c r="Q23" s="282"/>
      <c r="R23" s="282"/>
      <c r="S23" s="282"/>
      <c r="T23" s="282"/>
      <c r="U23" s="283"/>
    </row>
    <row r="24" spans="1:21" ht="22.5" customHeight="1">
      <c r="A24" s="281"/>
      <c r="B24" s="282"/>
      <c r="C24" s="282"/>
      <c r="D24" s="282"/>
      <c r="E24" s="282"/>
      <c r="F24" s="282"/>
      <c r="G24" s="282"/>
      <c r="H24" s="282"/>
      <c r="I24" s="282"/>
      <c r="J24" s="282"/>
      <c r="K24" s="282"/>
      <c r="L24" s="282"/>
      <c r="M24" s="282"/>
      <c r="N24" s="282"/>
      <c r="O24" s="282"/>
      <c r="P24" s="282"/>
      <c r="Q24" s="282"/>
      <c r="R24" s="282"/>
      <c r="S24" s="282"/>
      <c r="T24" s="282"/>
      <c r="U24" s="283"/>
    </row>
    <row r="25" spans="1:21" ht="22.5" customHeight="1">
      <c r="A25" s="281"/>
      <c r="B25" s="282"/>
      <c r="C25" s="282"/>
      <c r="D25" s="282"/>
      <c r="E25" s="282"/>
      <c r="F25" s="282"/>
      <c r="G25" s="282"/>
      <c r="H25" s="282"/>
      <c r="I25" s="282"/>
      <c r="J25" s="282"/>
      <c r="K25" s="282"/>
      <c r="L25" s="282"/>
      <c r="M25" s="282"/>
      <c r="N25" s="282"/>
      <c r="O25" s="282"/>
      <c r="P25" s="282"/>
      <c r="Q25" s="282"/>
      <c r="R25" s="282"/>
      <c r="S25" s="282"/>
      <c r="T25" s="282"/>
      <c r="U25" s="283"/>
    </row>
    <row r="26" spans="1:21" ht="22.5" customHeight="1">
      <c r="A26" s="281"/>
      <c r="B26" s="282"/>
      <c r="C26" s="282"/>
      <c r="D26" s="282"/>
      <c r="E26" s="282"/>
      <c r="F26" s="282"/>
      <c r="G26" s="282"/>
      <c r="H26" s="282"/>
      <c r="I26" s="282"/>
      <c r="J26" s="282"/>
      <c r="K26" s="282"/>
      <c r="L26" s="282"/>
      <c r="M26" s="282"/>
      <c r="N26" s="282"/>
      <c r="O26" s="282"/>
      <c r="P26" s="282"/>
      <c r="Q26" s="282"/>
      <c r="R26" s="282"/>
      <c r="S26" s="282"/>
      <c r="T26" s="282"/>
      <c r="U26" s="283"/>
    </row>
    <row r="27" spans="1:21" ht="22.5" customHeight="1">
      <c r="A27" s="281"/>
      <c r="B27" s="282"/>
      <c r="C27" s="282"/>
      <c r="D27" s="282"/>
      <c r="E27" s="282"/>
      <c r="F27" s="282"/>
      <c r="G27" s="282"/>
      <c r="H27" s="282"/>
      <c r="I27" s="282"/>
      <c r="J27" s="282"/>
      <c r="K27" s="282"/>
      <c r="L27" s="282"/>
      <c r="M27" s="282"/>
      <c r="N27" s="282"/>
      <c r="O27" s="282"/>
      <c r="P27" s="282"/>
      <c r="Q27" s="282"/>
      <c r="R27" s="282"/>
      <c r="S27" s="282"/>
      <c r="T27" s="282"/>
      <c r="U27" s="283"/>
    </row>
    <row r="28" spans="1:21" ht="22.5" customHeight="1">
      <c r="A28" s="281"/>
      <c r="B28" s="282"/>
      <c r="C28" s="282"/>
      <c r="D28" s="282"/>
      <c r="E28" s="282"/>
      <c r="F28" s="282"/>
      <c r="G28" s="282"/>
      <c r="H28" s="282"/>
      <c r="I28" s="282"/>
      <c r="J28" s="282"/>
      <c r="K28" s="282"/>
      <c r="L28" s="282"/>
      <c r="M28" s="282"/>
      <c r="N28" s="282"/>
      <c r="O28" s="282"/>
      <c r="P28" s="282"/>
      <c r="Q28" s="282"/>
      <c r="R28" s="282"/>
      <c r="S28" s="282"/>
      <c r="T28" s="282"/>
      <c r="U28" s="283"/>
    </row>
    <row r="29" spans="1:21" ht="22.5" customHeight="1">
      <c r="A29" s="281"/>
      <c r="B29" s="282"/>
      <c r="C29" s="282"/>
      <c r="D29" s="282"/>
      <c r="E29" s="282"/>
      <c r="F29" s="282"/>
      <c r="G29" s="282"/>
      <c r="H29" s="282"/>
      <c r="I29" s="282"/>
      <c r="J29" s="282"/>
      <c r="K29" s="282"/>
      <c r="L29" s="282"/>
      <c r="M29" s="282"/>
      <c r="N29" s="282"/>
      <c r="O29" s="282"/>
      <c r="P29" s="282"/>
      <c r="Q29" s="282"/>
      <c r="R29" s="282"/>
      <c r="S29" s="282"/>
      <c r="T29" s="282"/>
      <c r="U29" s="283"/>
    </row>
    <row r="30" spans="1:21" ht="22.5" customHeight="1">
      <c r="A30" s="281"/>
      <c r="B30" s="282"/>
      <c r="C30" s="282"/>
      <c r="D30" s="282"/>
      <c r="E30" s="282"/>
      <c r="F30" s="282"/>
      <c r="G30" s="282"/>
      <c r="H30" s="282"/>
      <c r="I30" s="282"/>
      <c r="J30" s="282"/>
      <c r="K30" s="282"/>
      <c r="L30" s="282"/>
      <c r="M30" s="282"/>
      <c r="N30" s="282"/>
      <c r="O30" s="282"/>
      <c r="P30" s="282"/>
      <c r="Q30" s="282"/>
      <c r="R30" s="282"/>
      <c r="S30" s="282"/>
      <c r="T30" s="282"/>
      <c r="U30" s="283"/>
    </row>
    <row r="31" spans="1:21" ht="22.5" customHeight="1">
      <c r="A31" s="281"/>
      <c r="B31" s="282"/>
      <c r="C31" s="282"/>
      <c r="D31" s="282"/>
      <c r="E31" s="282"/>
      <c r="F31" s="282"/>
      <c r="G31" s="282"/>
      <c r="H31" s="282"/>
      <c r="I31" s="282"/>
      <c r="J31" s="282"/>
      <c r="K31" s="282"/>
      <c r="L31" s="282"/>
      <c r="M31" s="282"/>
      <c r="N31" s="282"/>
      <c r="O31" s="282"/>
      <c r="P31" s="282"/>
      <c r="Q31" s="282"/>
      <c r="R31" s="282"/>
      <c r="S31" s="282"/>
      <c r="T31" s="282"/>
      <c r="U31" s="283"/>
    </row>
    <row r="32" spans="1:21" ht="22.5" customHeight="1">
      <c r="A32" s="281"/>
      <c r="B32" s="282"/>
      <c r="C32" s="282"/>
      <c r="D32" s="282"/>
      <c r="E32" s="282"/>
      <c r="F32" s="282"/>
      <c r="G32" s="282"/>
      <c r="H32" s="282"/>
      <c r="I32" s="282"/>
      <c r="J32" s="282"/>
      <c r="K32" s="282"/>
      <c r="L32" s="282"/>
      <c r="M32" s="282"/>
      <c r="N32" s="282"/>
      <c r="O32" s="282"/>
      <c r="P32" s="282"/>
      <c r="Q32" s="282"/>
      <c r="R32" s="282"/>
      <c r="S32" s="282"/>
      <c r="T32" s="282"/>
      <c r="U32" s="283"/>
    </row>
    <row r="33" spans="1:21" ht="22.5" customHeight="1">
      <c r="A33" s="281"/>
      <c r="B33" s="282"/>
      <c r="C33" s="282"/>
      <c r="D33" s="282"/>
      <c r="E33" s="282"/>
      <c r="F33" s="282"/>
      <c r="G33" s="282"/>
      <c r="H33" s="282"/>
      <c r="I33" s="282"/>
      <c r="J33" s="282"/>
      <c r="K33" s="282"/>
      <c r="L33" s="282"/>
      <c r="M33" s="282"/>
      <c r="N33" s="282"/>
      <c r="O33" s="282"/>
      <c r="P33" s="282"/>
      <c r="Q33" s="282"/>
      <c r="R33" s="282"/>
      <c r="S33" s="282"/>
      <c r="T33" s="282"/>
      <c r="U33" s="283"/>
    </row>
    <row r="34" spans="1:21" ht="22.5" customHeight="1">
      <c r="A34" s="281"/>
      <c r="B34" s="282"/>
      <c r="C34" s="282"/>
      <c r="D34" s="282"/>
      <c r="E34" s="282"/>
      <c r="F34" s="282"/>
      <c r="G34" s="282"/>
      <c r="H34" s="282"/>
      <c r="I34" s="282"/>
      <c r="J34" s="282"/>
      <c r="K34" s="282"/>
      <c r="L34" s="282"/>
      <c r="M34" s="282"/>
      <c r="N34" s="282"/>
      <c r="O34" s="282"/>
      <c r="P34" s="282"/>
      <c r="Q34" s="282"/>
      <c r="R34" s="282"/>
      <c r="S34" s="282"/>
      <c r="T34" s="282"/>
      <c r="U34" s="283"/>
    </row>
    <row r="35" spans="1:21" ht="22.5" customHeight="1">
      <c r="A35" s="284"/>
      <c r="B35" s="285"/>
      <c r="C35" s="285"/>
      <c r="D35" s="285"/>
      <c r="E35" s="285"/>
      <c r="F35" s="285"/>
      <c r="G35" s="285"/>
      <c r="H35" s="285"/>
      <c r="I35" s="285"/>
      <c r="J35" s="285"/>
      <c r="K35" s="285"/>
      <c r="L35" s="285"/>
      <c r="M35" s="285"/>
      <c r="N35" s="285"/>
      <c r="O35" s="285"/>
      <c r="P35" s="285"/>
      <c r="Q35" s="285"/>
      <c r="R35" s="285"/>
      <c r="S35" s="285"/>
      <c r="T35" s="285"/>
      <c r="U35" s="286"/>
    </row>
    <row r="36" spans="1:7" ht="24.75" customHeight="1">
      <c r="A36" s="99" t="s">
        <v>312</v>
      </c>
      <c r="B36" s="86"/>
      <c r="C36" s="86"/>
      <c r="D36" s="86"/>
      <c r="E36" s="86"/>
      <c r="F36" s="86"/>
      <c r="G36" s="86"/>
    </row>
    <row r="37" spans="1:7" ht="24.75" customHeight="1">
      <c r="A37" s="86"/>
      <c r="B37" s="86"/>
      <c r="C37" s="86"/>
      <c r="D37" s="86"/>
      <c r="E37" s="86"/>
      <c r="F37" s="86"/>
      <c r="G37" s="86"/>
    </row>
  </sheetData>
  <sheetProtection formatCells="0" formatColumns="0" formatRows="0" insertColumns="0" insertRows="0" deleteColumns="0" deleteRows="0"/>
  <mergeCells count="45">
    <mergeCell ref="A2:U2"/>
    <mergeCell ref="A3:D3"/>
    <mergeCell ref="E3:J3"/>
    <mergeCell ref="K3:N3"/>
    <mergeCell ref="O3:U3"/>
    <mergeCell ref="A4:D4"/>
    <mergeCell ref="E4:U4"/>
    <mergeCell ref="Q8:T8"/>
    <mergeCell ref="A5:D5"/>
    <mergeCell ref="E5:U5"/>
    <mergeCell ref="A6:D6"/>
    <mergeCell ref="E6:G6"/>
    <mergeCell ref="H6:M6"/>
    <mergeCell ref="N6:P6"/>
    <mergeCell ref="Q6:T6"/>
    <mergeCell ref="Q10:T10"/>
    <mergeCell ref="A7:D7"/>
    <mergeCell ref="E7:G7"/>
    <mergeCell ref="H7:M7"/>
    <mergeCell ref="N7:P7"/>
    <mergeCell ref="Q7:T7"/>
    <mergeCell ref="A8:D8"/>
    <mergeCell ref="E8:G8"/>
    <mergeCell ref="H8:M8"/>
    <mergeCell ref="N8:P8"/>
    <mergeCell ref="Q12:T12"/>
    <mergeCell ref="A9:D9"/>
    <mergeCell ref="E9:G9"/>
    <mergeCell ref="H9:M9"/>
    <mergeCell ref="N9:P9"/>
    <mergeCell ref="Q9:T9"/>
    <mergeCell ref="A10:D10"/>
    <mergeCell ref="E10:G10"/>
    <mergeCell ref="H10:M10"/>
    <mergeCell ref="N10:P10"/>
    <mergeCell ref="A14:U35"/>
    <mergeCell ref="A11:D11"/>
    <mergeCell ref="E11:G11"/>
    <mergeCell ref="H11:M11"/>
    <mergeCell ref="N11:P11"/>
    <mergeCell ref="Q11:T11"/>
    <mergeCell ref="A12:D12"/>
    <mergeCell ref="E12:G12"/>
    <mergeCell ref="H12:M12"/>
    <mergeCell ref="N12:P12"/>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E4" sqref="E4:U4"/>
    </sheetView>
  </sheetViews>
  <sheetFormatPr defaultColWidth="4.50390625" defaultRowHeight="24.75" customHeight="1"/>
  <cols>
    <col min="1" max="16384" width="4.50390625" style="77" customWidth="1"/>
  </cols>
  <sheetData>
    <row r="1" s="75" customFormat="1" ht="24.75" customHeight="1">
      <c r="U1" s="76" t="s">
        <v>117</v>
      </c>
    </row>
    <row r="2" spans="1:21" s="75" customFormat="1" ht="24.75" customHeight="1">
      <c r="A2" s="293" t="s">
        <v>87</v>
      </c>
      <c r="B2" s="293"/>
      <c r="C2" s="293"/>
      <c r="D2" s="293"/>
      <c r="E2" s="293"/>
      <c r="F2" s="293"/>
      <c r="G2" s="293"/>
      <c r="H2" s="293"/>
      <c r="I2" s="293"/>
      <c r="J2" s="293"/>
      <c r="K2" s="293"/>
      <c r="L2" s="293"/>
      <c r="M2" s="293"/>
      <c r="N2" s="293"/>
      <c r="O2" s="293"/>
      <c r="P2" s="293"/>
      <c r="Q2" s="293"/>
      <c r="R2" s="293"/>
      <c r="S2" s="293"/>
      <c r="T2" s="293"/>
      <c r="U2" s="293"/>
    </row>
    <row r="3" spans="1:21" s="75" customFormat="1" ht="24.75" customHeight="1">
      <c r="A3" s="294" t="s">
        <v>16</v>
      </c>
      <c r="B3" s="294"/>
      <c r="C3" s="294"/>
      <c r="D3" s="294"/>
      <c r="E3" s="296">
        <f>IF(INDEX('様式８-1'!E5:G5,1,1)=0,"",INDEX('様式８-1'!E5:G5,1,1))</f>
      </c>
      <c r="F3" s="296"/>
      <c r="G3" s="296"/>
      <c r="H3" s="296"/>
      <c r="I3" s="296"/>
      <c r="J3" s="296"/>
      <c r="K3" s="297" t="s">
        <v>109</v>
      </c>
      <c r="L3" s="297"/>
      <c r="M3" s="297"/>
      <c r="N3" s="297"/>
      <c r="O3" s="298">
        <f>IF(INDEX('様式８-1'!P5:X5,1,1)=0,"",INDEX('様式８-1'!P5:X5,1,1))</f>
      </c>
      <c r="P3" s="298"/>
      <c r="Q3" s="298"/>
      <c r="R3" s="298"/>
      <c r="S3" s="298"/>
      <c r="T3" s="298"/>
      <c r="U3" s="298"/>
    </row>
    <row r="4" spans="1:24" ht="24.75" customHeight="1">
      <c r="A4" s="274" t="s">
        <v>11</v>
      </c>
      <c r="B4" s="274"/>
      <c r="C4" s="274"/>
      <c r="D4" s="274"/>
      <c r="E4" s="295"/>
      <c r="F4" s="295"/>
      <c r="G4" s="295"/>
      <c r="H4" s="295"/>
      <c r="I4" s="295"/>
      <c r="J4" s="295"/>
      <c r="K4" s="295"/>
      <c r="L4" s="295"/>
      <c r="M4" s="295"/>
      <c r="N4" s="295"/>
      <c r="O4" s="295"/>
      <c r="P4" s="295"/>
      <c r="Q4" s="295"/>
      <c r="R4" s="295"/>
      <c r="S4" s="295"/>
      <c r="T4" s="295"/>
      <c r="U4" s="295"/>
      <c r="V4" s="75"/>
      <c r="W4" s="75"/>
      <c r="X4" s="75"/>
    </row>
    <row r="5" spans="1:24" ht="24.75" customHeight="1">
      <c r="A5" s="287" t="s">
        <v>88</v>
      </c>
      <c r="B5" s="288"/>
      <c r="C5" s="288"/>
      <c r="D5" s="289"/>
      <c r="E5" s="290" t="s">
        <v>103</v>
      </c>
      <c r="F5" s="291"/>
      <c r="G5" s="291"/>
      <c r="H5" s="291"/>
      <c r="I5" s="291"/>
      <c r="J5" s="291"/>
      <c r="K5" s="291"/>
      <c r="L5" s="291"/>
      <c r="M5" s="291"/>
      <c r="N5" s="291"/>
      <c r="O5" s="291"/>
      <c r="P5" s="291"/>
      <c r="Q5" s="291"/>
      <c r="R5" s="291"/>
      <c r="S5" s="291"/>
      <c r="T5" s="291"/>
      <c r="U5" s="292"/>
      <c r="V5" s="75"/>
      <c r="W5" s="75"/>
      <c r="X5" s="75"/>
    </row>
    <row r="6" spans="1:21" ht="24.75" customHeight="1">
      <c r="A6" s="274" t="s">
        <v>89</v>
      </c>
      <c r="B6" s="274"/>
      <c r="C6" s="274"/>
      <c r="D6" s="274"/>
      <c r="E6" s="275" t="s">
        <v>90</v>
      </c>
      <c r="F6" s="276"/>
      <c r="G6" s="276"/>
      <c r="H6" s="277"/>
      <c r="I6" s="277"/>
      <c r="J6" s="277"/>
      <c r="K6" s="277"/>
      <c r="L6" s="277"/>
      <c r="M6" s="278"/>
      <c r="N6" s="275" t="s">
        <v>91</v>
      </c>
      <c r="O6" s="276"/>
      <c r="P6" s="276"/>
      <c r="Q6" s="279"/>
      <c r="R6" s="280"/>
      <c r="S6" s="280"/>
      <c r="T6" s="280"/>
      <c r="U6" s="78" t="s">
        <v>13</v>
      </c>
    </row>
    <row r="7" spans="1:21" ht="24.75" customHeight="1">
      <c r="A7" s="274" t="s">
        <v>92</v>
      </c>
      <c r="B7" s="274"/>
      <c r="C7" s="274"/>
      <c r="D7" s="274"/>
      <c r="E7" s="275" t="s">
        <v>90</v>
      </c>
      <c r="F7" s="276"/>
      <c r="G7" s="276"/>
      <c r="H7" s="277"/>
      <c r="I7" s="277"/>
      <c r="J7" s="277"/>
      <c r="K7" s="277"/>
      <c r="L7" s="277"/>
      <c r="M7" s="278"/>
      <c r="N7" s="275" t="s">
        <v>91</v>
      </c>
      <c r="O7" s="276"/>
      <c r="P7" s="276"/>
      <c r="Q7" s="279"/>
      <c r="R7" s="280"/>
      <c r="S7" s="280"/>
      <c r="T7" s="280"/>
      <c r="U7" s="78" t="s">
        <v>13</v>
      </c>
    </row>
    <row r="8" spans="1:21" ht="24.75" customHeight="1">
      <c r="A8" s="274" t="s">
        <v>93</v>
      </c>
      <c r="B8" s="274"/>
      <c r="C8" s="274"/>
      <c r="D8" s="274"/>
      <c r="E8" s="275" t="s">
        <v>90</v>
      </c>
      <c r="F8" s="276"/>
      <c r="G8" s="276"/>
      <c r="H8" s="277"/>
      <c r="I8" s="277"/>
      <c r="J8" s="277"/>
      <c r="K8" s="277"/>
      <c r="L8" s="277"/>
      <c r="M8" s="278"/>
      <c r="N8" s="275" t="s">
        <v>91</v>
      </c>
      <c r="O8" s="276"/>
      <c r="P8" s="276"/>
      <c r="Q8" s="279"/>
      <c r="R8" s="280"/>
      <c r="S8" s="280"/>
      <c r="T8" s="280"/>
      <c r="U8" s="79" t="s">
        <v>13</v>
      </c>
    </row>
    <row r="9" spans="1:21" ht="24.75" customHeight="1">
      <c r="A9" s="274" t="s">
        <v>125</v>
      </c>
      <c r="B9" s="274"/>
      <c r="C9" s="274"/>
      <c r="D9" s="274"/>
      <c r="E9" s="275" t="s">
        <v>90</v>
      </c>
      <c r="F9" s="276"/>
      <c r="G9" s="276"/>
      <c r="H9" s="277"/>
      <c r="I9" s="277"/>
      <c r="J9" s="277"/>
      <c r="K9" s="277"/>
      <c r="L9" s="277"/>
      <c r="M9" s="278"/>
      <c r="N9" s="275" t="s">
        <v>91</v>
      </c>
      <c r="O9" s="276"/>
      <c r="P9" s="276"/>
      <c r="Q9" s="279"/>
      <c r="R9" s="280"/>
      <c r="S9" s="280"/>
      <c r="T9" s="280"/>
      <c r="U9" s="78" t="s">
        <v>13</v>
      </c>
    </row>
    <row r="10" spans="1:21" ht="24.75" customHeight="1">
      <c r="A10" s="274" t="s">
        <v>126</v>
      </c>
      <c r="B10" s="274"/>
      <c r="C10" s="274"/>
      <c r="D10" s="274"/>
      <c r="E10" s="275" t="s">
        <v>90</v>
      </c>
      <c r="F10" s="276"/>
      <c r="G10" s="276"/>
      <c r="H10" s="277"/>
      <c r="I10" s="277"/>
      <c r="J10" s="277"/>
      <c r="K10" s="277"/>
      <c r="L10" s="277"/>
      <c r="M10" s="278"/>
      <c r="N10" s="275" t="s">
        <v>91</v>
      </c>
      <c r="O10" s="276"/>
      <c r="P10" s="276"/>
      <c r="Q10" s="279"/>
      <c r="R10" s="280"/>
      <c r="S10" s="280"/>
      <c r="T10" s="280"/>
      <c r="U10" s="79" t="s">
        <v>13</v>
      </c>
    </row>
    <row r="11" spans="1:21" ht="24.75" customHeight="1">
      <c r="A11" s="274" t="s">
        <v>127</v>
      </c>
      <c r="B11" s="274"/>
      <c r="C11" s="274"/>
      <c r="D11" s="274"/>
      <c r="E11" s="275" t="s">
        <v>90</v>
      </c>
      <c r="F11" s="276"/>
      <c r="G11" s="276"/>
      <c r="H11" s="277"/>
      <c r="I11" s="277"/>
      <c r="J11" s="277"/>
      <c r="K11" s="277"/>
      <c r="L11" s="277"/>
      <c r="M11" s="278"/>
      <c r="N11" s="275" t="s">
        <v>91</v>
      </c>
      <c r="O11" s="276"/>
      <c r="P11" s="276"/>
      <c r="Q11" s="279"/>
      <c r="R11" s="280"/>
      <c r="S11" s="280"/>
      <c r="T11" s="280"/>
      <c r="U11" s="78" t="s">
        <v>13</v>
      </c>
    </row>
    <row r="12" spans="1:21" ht="24.75" customHeight="1">
      <c r="A12" s="274" t="s">
        <v>128</v>
      </c>
      <c r="B12" s="274"/>
      <c r="C12" s="274"/>
      <c r="D12" s="274"/>
      <c r="E12" s="275" t="s">
        <v>90</v>
      </c>
      <c r="F12" s="276"/>
      <c r="G12" s="276"/>
      <c r="H12" s="277"/>
      <c r="I12" s="277"/>
      <c r="J12" s="277"/>
      <c r="K12" s="277"/>
      <c r="L12" s="277"/>
      <c r="M12" s="278"/>
      <c r="N12" s="275" t="s">
        <v>91</v>
      </c>
      <c r="O12" s="276"/>
      <c r="P12" s="276"/>
      <c r="Q12" s="279"/>
      <c r="R12" s="280"/>
      <c r="S12" s="280"/>
      <c r="T12" s="280"/>
      <c r="U12" s="79" t="s">
        <v>13</v>
      </c>
    </row>
    <row r="13" spans="1:21" ht="13.5">
      <c r="A13" s="80" t="s">
        <v>94</v>
      </c>
      <c r="B13" s="81"/>
      <c r="C13" s="81"/>
      <c r="D13" s="82"/>
      <c r="E13" s="83"/>
      <c r="F13" s="84"/>
      <c r="G13" s="84"/>
      <c r="H13" s="84"/>
      <c r="I13" s="84"/>
      <c r="J13" s="84"/>
      <c r="K13" s="84"/>
      <c r="L13" s="84"/>
      <c r="M13" s="84"/>
      <c r="N13" s="84"/>
      <c r="O13" s="84"/>
      <c r="P13" s="84"/>
      <c r="Q13" s="84"/>
      <c r="R13" s="84"/>
      <c r="S13" s="84"/>
      <c r="T13" s="84"/>
      <c r="U13" s="85"/>
    </row>
    <row r="14" spans="1:21" ht="22.5" customHeight="1">
      <c r="A14" s="281"/>
      <c r="B14" s="282"/>
      <c r="C14" s="282"/>
      <c r="D14" s="282"/>
      <c r="E14" s="282"/>
      <c r="F14" s="282"/>
      <c r="G14" s="282"/>
      <c r="H14" s="282"/>
      <c r="I14" s="282"/>
      <c r="J14" s="282"/>
      <c r="K14" s="282"/>
      <c r="L14" s="282"/>
      <c r="M14" s="282"/>
      <c r="N14" s="282"/>
      <c r="O14" s="282"/>
      <c r="P14" s="282"/>
      <c r="Q14" s="282"/>
      <c r="R14" s="282"/>
      <c r="S14" s="282"/>
      <c r="T14" s="282"/>
      <c r="U14" s="283"/>
    </row>
    <row r="15" spans="1:21" ht="22.5" customHeight="1">
      <c r="A15" s="281"/>
      <c r="B15" s="282"/>
      <c r="C15" s="282"/>
      <c r="D15" s="282"/>
      <c r="E15" s="282"/>
      <c r="F15" s="282"/>
      <c r="G15" s="282"/>
      <c r="H15" s="282"/>
      <c r="I15" s="282"/>
      <c r="J15" s="282"/>
      <c r="K15" s="282"/>
      <c r="L15" s="282"/>
      <c r="M15" s="282"/>
      <c r="N15" s="282"/>
      <c r="O15" s="282"/>
      <c r="P15" s="282"/>
      <c r="Q15" s="282"/>
      <c r="R15" s="282"/>
      <c r="S15" s="282"/>
      <c r="T15" s="282"/>
      <c r="U15" s="283"/>
    </row>
    <row r="16" spans="1:21" ht="22.5" customHeight="1">
      <c r="A16" s="281"/>
      <c r="B16" s="282"/>
      <c r="C16" s="282"/>
      <c r="D16" s="282"/>
      <c r="E16" s="282"/>
      <c r="F16" s="282"/>
      <c r="G16" s="282"/>
      <c r="H16" s="282"/>
      <c r="I16" s="282"/>
      <c r="J16" s="282"/>
      <c r="K16" s="282"/>
      <c r="L16" s="282"/>
      <c r="M16" s="282"/>
      <c r="N16" s="282"/>
      <c r="O16" s="282"/>
      <c r="P16" s="282"/>
      <c r="Q16" s="282"/>
      <c r="R16" s="282"/>
      <c r="S16" s="282"/>
      <c r="T16" s="282"/>
      <c r="U16" s="283"/>
    </row>
    <row r="17" spans="1:21" ht="22.5" customHeight="1">
      <c r="A17" s="281"/>
      <c r="B17" s="282"/>
      <c r="C17" s="282"/>
      <c r="D17" s="282"/>
      <c r="E17" s="282"/>
      <c r="F17" s="282"/>
      <c r="G17" s="282"/>
      <c r="H17" s="282"/>
      <c r="I17" s="282"/>
      <c r="J17" s="282"/>
      <c r="K17" s="282"/>
      <c r="L17" s="282"/>
      <c r="M17" s="282"/>
      <c r="N17" s="282"/>
      <c r="O17" s="282"/>
      <c r="P17" s="282"/>
      <c r="Q17" s="282"/>
      <c r="R17" s="282"/>
      <c r="S17" s="282"/>
      <c r="T17" s="282"/>
      <c r="U17" s="283"/>
    </row>
    <row r="18" spans="1:21" ht="22.5" customHeight="1">
      <c r="A18" s="281"/>
      <c r="B18" s="282"/>
      <c r="C18" s="282"/>
      <c r="D18" s="282"/>
      <c r="E18" s="282"/>
      <c r="F18" s="282"/>
      <c r="G18" s="282"/>
      <c r="H18" s="282"/>
      <c r="I18" s="282"/>
      <c r="J18" s="282"/>
      <c r="K18" s="282"/>
      <c r="L18" s="282"/>
      <c r="M18" s="282"/>
      <c r="N18" s="282"/>
      <c r="O18" s="282"/>
      <c r="P18" s="282"/>
      <c r="Q18" s="282"/>
      <c r="R18" s="282"/>
      <c r="S18" s="282"/>
      <c r="T18" s="282"/>
      <c r="U18" s="283"/>
    </row>
    <row r="19" spans="1:21" ht="22.5" customHeight="1">
      <c r="A19" s="281"/>
      <c r="B19" s="282"/>
      <c r="C19" s="282"/>
      <c r="D19" s="282"/>
      <c r="E19" s="282"/>
      <c r="F19" s="282"/>
      <c r="G19" s="282"/>
      <c r="H19" s="282"/>
      <c r="I19" s="282"/>
      <c r="J19" s="282"/>
      <c r="K19" s="282"/>
      <c r="L19" s="282"/>
      <c r="M19" s="282"/>
      <c r="N19" s="282"/>
      <c r="O19" s="282"/>
      <c r="P19" s="282"/>
      <c r="Q19" s="282"/>
      <c r="R19" s="282"/>
      <c r="S19" s="282"/>
      <c r="T19" s="282"/>
      <c r="U19" s="283"/>
    </row>
    <row r="20" spans="1:21" ht="22.5" customHeight="1">
      <c r="A20" s="281"/>
      <c r="B20" s="282"/>
      <c r="C20" s="282"/>
      <c r="D20" s="282"/>
      <c r="E20" s="282"/>
      <c r="F20" s="282"/>
      <c r="G20" s="282"/>
      <c r="H20" s="282"/>
      <c r="I20" s="282"/>
      <c r="J20" s="282"/>
      <c r="K20" s="282"/>
      <c r="L20" s="282"/>
      <c r="M20" s="282"/>
      <c r="N20" s="282"/>
      <c r="O20" s="282"/>
      <c r="P20" s="282"/>
      <c r="Q20" s="282"/>
      <c r="R20" s="282"/>
      <c r="S20" s="282"/>
      <c r="T20" s="282"/>
      <c r="U20" s="283"/>
    </row>
    <row r="21" spans="1:21" ht="22.5" customHeight="1">
      <c r="A21" s="281"/>
      <c r="B21" s="282"/>
      <c r="C21" s="282"/>
      <c r="D21" s="282"/>
      <c r="E21" s="282"/>
      <c r="F21" s="282"/>
      <c r="G21" s="282"/>
      <c r="H21" s="282"/>
      <c r="I21" s="282"/>
      <c r="J21" s="282"/>
      <c r="K21" s="282"/>
      <c r="L21" s="282"/>
      <c r="M21" s="282"/>
      <c r="N21" s="282"/>
      <c r="O21" s="282"/>
      <c r="P21" s="282"/>
      <c r="Q21" s="282"/>
      <c r="R21" s="282"/>
      <c r="S21" s="282"/>
      <c r="T21" s="282"/>
      <c r="U21" s="283"/>
    </row>
    <row r="22" spans="1:21" ht="22.5" customHeight="1">
      <c r="A22" s="281"/>
      <c r="B22" s="282"/>
      <c r="C22" s="282"/>
      <c r="D22" s="282"/>
      <c r="E22" s="282"/>
      <c r="F22" s="282"/>
      <c r="G22" s="282"/>
      <c r="H22" s="282"/>
      <c r="I22" s="282"/>
      <c r="J22" s="282"/>
      <c r="K22" s="282"/>
      <c r="L22" s="282"/>
      <c r="M22" s="282"/>
      <c r="N22" s="282"/>
      <c r="O22" s="282"/>
      <c r="P22" s="282"/>
      <c r="Q22" s="282"/>
      <c r="R22" s="282"/>
      <c r="S22" s="282"/>
      <c r="T22" s="282"/>
      <c r="U22" s="283"/>
    </row>
    <row r="23" spans="1:21" ht="22.5" customHeight="1">
      <c r="A23" s="281"/>
      <c r="B23" s="282"/>
      <c r="C23" s="282"/>
      <c r="D23" s="282"/>
      <c r="E23" s="282"/>
      <c r="F23" s="282"/>
      <c r="G23" s="282"/>
      <c r="H23" s="282"/>
      <c r="I23" s="282"/>
      <c r="J23" s="282"/>
      <c r="K23" s="282"/>
      <c r="L23" s="282"/>
      <c r="M23" s="282"/>
      <c r="N23" s="282"/>
      <c r="O23" s="282"/>
      <c r="P23" s="282"/>
      <c r="Q23" s="282"/>
      <c r="R23" s="282"/>
      <c r="S23" s="282"/>
      <c r="T23" s="282"/>
      <c r="U23" s="283"/>
    </row>
    <row r="24" spans="1:21" ht="22.5" customHeight="1">
      <c r="A24" s="281"/>
      <c r="B24" s="282"/>
      <c r="C24" s="282"/>
      <c r="D24" s="282"/>
      <c r="E24" s="282"/>
      <c r="F24" s="282"/>
      <c r="G24" s="282"/>
      <c r="H24" s="282"/>
      <c r="I24" s="282"/>
      <c r="J24" s="282"/>
      <c r="K24" s="282"/>
      <c r="L24" s="282"/>
      <c r="M24" s="282"/>
      <c r="N24" s="282"/>
      <c r="O24" s="282"/>
      <c r="P24" s="282"/>
      <c r="Q24" s="282"/>
      <c r="R24" s="282"/>
      <c r="S24" s="282"/>
      <c r="T24" s="282"/>
      <c r="U24" s="283"/>
    </row>
    <row r="25" spans="1:21" ht="22.5" customHeight="1">
      <c r="A25" s="281"/>
      <c r="B25" s="282"/>
      <c r="C25" s="282"/>
      <c r="D25" s="282"/>
      <c r="E25" s="282"/>
      <c r="F25" s="282"/>
      <c r="G25" s="282"/>
      <c r="H25" s="282"/>
      <c r="I25" s="282"/>
      <c r="J25" s="282"/>
      <c r="K25" s="282"/>
      <c r="L25" s="282"/>
      <c r="M25" s="282"/>
      <c r="N25" s="282"/>
      <c r="O25" s="282"/>
      <c r="P25" s="282"/>
      <c r="Q25" s="282"/>
      <c r="R25" s="282"/>
      <c r="S25" s="282"/>
      <c r="T25" s="282"/>
      <c r="U25" s="283"/>
    </row>
    <row r="26" spans="1:21" ht="22.5" customHeight="1">
      <c r="A26" s="281"/>
      <c r="B26" s="282"/>
      <c r="C26" s="282"/>
      <c r="D26" s="282"/>
      <c r="E26" s="282"/>
      <c r="F26" s="282"/>
      <c r="G26" s="282"/>
      <c r="H26" s="282"/>
      <c r="I26" s="282"/>
      <c r="J26" s="282"/>
      <c r="K26" s="282"/>
      <c r="L26" s="282"/>
      <c r="M26" s="282"/>
      <c r="N26" s="282"/>
      <c r="O26" s="282"/>
      <c r="P26" s="282"/>
      <c r="Q26" s="282"/>
      <c r="R26" s="282"/>
      <c r="S26" s="282"/>
      <c r="T26" s="282"/>
      <c r="U26" s="283"/>
    </row>
    <row r="27" spans="1:21" ht="22.5" customHeight="1">
      <c r="A27" s="281"/>
      <c r="B27" s="282"/>
      <c r="C27" s="282"/>
      <c r="D27" s="282"/>
      <c r="E27" s="282"/>
      <c r="F27" s="282"/>
      <c r="G27" s="282"/>
      <c r="H27" s="282"/>
      <c r="I27" s="282"/>
      <c r="J27" s="282"/>
      <c r="K27" s="282"/>
      <c r="L27" s="282"/>
      <c r="M27" s="282"/>
      <c r="N27" s="282"/>
      <c r="O27" s="282"/>
      <c r="P27" s="282"/>
      <c r="Q27" s="282"/>
      <c r="R27" s="282"/>
      <c r="S27" s="282"/>
      <c r="T27" s="282"/>
      <c r="U27" s="283"/>
    </row>
    <row r="28" spans="1:21" ht="22.5" customHeight="1">
      <c r="A28" s="281"/>
      <c r="B28" s="282"/>
      <c r="C28" s="282"/>
      <c r="D28" s="282"/>
      <c r="E28" s="282"/>
      <c r="F28" s="282"/>
      <c r="G28" s="282"/>
      <c r="H28" s="282"/>
      <c r="I28" s="282"/>
      <c r="J28" s="282"/>
      <c r="K28" s="282"/>
      <c r="L28" s="282"/>
      <c r="M28" s="282"/>
      <c r="N28" s="282"/>
      <c r="O28" s="282"/>
      <c r="P28" s="282"/>
      <c r="Q28" s="282"/>
      <c r="R28" s="282"/>
      <c r="S28" s="282"/>
      <c r="T28" s="282"/>
      <c r="U28" s="283"/>
    </row>
    <row r="29" spans="1:21" ht="22.5" customHeight="1">
      <c r="A29" s="281"/>
      <c r="B29" s="282"/>
      <c r="C29" s="282"/>
      <c r="D29" s="282"/>
      <c r="E29" s="282"/>
      <c r="F29" s="282"/>
      <c r="G29" s="282"/>
      <c r="H29" s="282"/>
      <c r="I29" s="282"/>
      <c r="J29" s="282"/>
      <c r="K29" s="282"/>
      <c r="L29" s="282"/>
      <c r="M29" s="282"/>
      <c r="N29" s="282"/>
      <c r="O29" s="282"/>
      <c r="P29" s="282"/>
      <c r="Q29" s="282"/>
      <c r="R29" s="282"/>
      <c r="S29" s="282"/>
      <c r="T29" s="282"/>
      <c r="U29" s="283"/>
    </row>
    <row r="30" spans="1:21" ht="22.5" customHeight="1">
      <c r="A30" s="281"/>
      <c r="B30" s="282"/>
      <c r="C30" s="282"/>
      <c r="D30" s="282"/>
      <c r="E30" s="282"/>
      <c r="F30" s="282"/>
      <c r="G30" s="282"/>
      <c r="H30" s="282"/>
      <c r="I30" s="282"/>
      <c r="J30" s="282"/>
      <c r="K30" s="282"/>
      <c r="L30" s="282"/>
      <c r="M30" s="282"/>
      <c r="N30" s="282"/>
      <c r="O30" s="282"/>
      <c r="P30" s="282"/>
      <c r="Q30" s="282"/>
      <c r="R30" s="282"/>
      <c r="S30" s="282"/>
      <c r="T30" s="282"/>
      <c r="U30" s="283"/>
    </row>
    <row r="31" spans="1:21" ht="22.5" customHeight="1">
      <c r="A31" s="281"/>
      <c r="B31" s="282"/>
      <c r="C31" s="282"/>
      <c r="D31" s="282"/>
      <c r="E31" s="282"/>
      <c r="F31" s="282"/>
      <c r="G31" s="282"/>
      <c r="H31" s="282"/>
      <c r="I31" s="282"/>
      <c r="J31" s="282"/>
      <c r="K31" s="282"/>
      <c r="L31" s="282"/>
      <c r="M31" s="282"/>
      <c r="N31" s="282"/>
      <c r="O31" s="282"/>
      <c r="P31" s="282"/>
      <c r="Q31" s="282"/>
      <c r="R31" s="282"/>
      <c r="S31" s="282"/>
      <c r="T31" s="282"/>
      <c r="U31" s="283"/>
    </row>
    <row r="32" spans="1:21" ht="22.5" customHeight="1">
      <c r="A32" s="281"/>
      <c r="B32" s="282"/>
      <c r="C32" s="282"/>
      <c r="D32" s="282"/>
      <c r="E32" s="282"/>
      <c r="F32" s="282"/>
      <c r="G32" s="282"/>
      <c r="H32" s="282"/>
      <c r="I32" s="282"/>
      <c r="J32" s="282"/>
      <c r="K32" s="282"/>
      <c r="L32" s="282"/>
      <c r="M32" s="282"/>
      <c r="N32" s="282"/>
      <c r="O32" s="282"/>
      <c r="P32" s="282"/>
      <c r="Q32" s="282"/>
      <c r="R32" s="282"/>
      <c r="S32" s="282"/>
      <c r="T32" s="282"/>
      <c r="U32" s="283"/>
    </row>
    <row r="33" spans="1:21" ht="22.5" customHeight="1">
      <c r="A33" s="281"/>
      <c r="B33" s="282"/>
      <c r="C33" s="282"/>
      <c r="D33" s="282"/>
      <c r="E33" s="282"/>
      <c r="F33" s="282"/>
      <c r="G33" s="282"/>
      <c r="H33" s="282"/>
      <c r="I33" s="282"/>
      <c r="J33" s="282"/>
      <c r="K33" s="282"/>
      <c r="L33" s="282"/>
      <c r="M33" s="282"/>
      <c r="N33" s="282"/>
      <c r="O33" s="282"/>
      <c r="P33" s="282"/>
      <c r="Q33" s="282"/>
      <c r="R33" s="282"/>
      <c r="S33" s="282"/>
      <c r="T33" s="282"/>
      <c r="U33" s="283"/>
    </row>
    <row r="34" spans="1:21" ht="22.5" customHeight="1">
      <c r="A34" s="281"/>
      <c r="B34" s="282"/>
      <c r="C34" s="282"/>
      <c r="D34" s="282"/>
      <c r="E34" s="282"/>
      <c r="F34" s="282"/>
      <c r="G34" s="282"/>
      <c r="H34" s="282"/>
      <c r="I34" s="282"/>
      <c r="J34" s="282"/>
      <c r="K34" s="282"/>
      <c r="L34" s="282"/>
      <c r="M34" s="282"/>
      <c r="N34" s="282"/>
      <c r="O34" s="282"/>
      <c r="P34" s="282"/>
      <c r="Q34" s="282"/>
      <c r="R34" s="282"/>
      <c r="S34" s="282"/>
      <c r="T34" s="282"/>
      <c r="U34" s="283"/>
    </row>
    <row r="35" spans="1:21" ht="22.5" customHeight="1">
      <c r="A35" s="284"/>
      <c r="B35" s="285"/>
      <c r="C35" s="285"/>
      <c r="D35" s="285"/>
      <c r="E35" s="285"/>
      <c r="F35" s="285"/>
      <c r="G35" s="285"/>
      <c r="H35" s="285"/>
      <c r="I35" s="285"/>
      <c r="J35" s="285"/>
      <c r="K35" s="285"/>
      <c r="L35" s="285"/>
      <c r="M35" s="285"/>
      <c r="N35" s="285"/>
      <c r="O35" s="285"/>
      <c r="P35" s="285"/>
      <c r="Q35" s="285"/>
      <c r="R35" s="285"/>
      <c r="S35" s="285"/>
      <c r="T35" s="285"/>
      <c r="U35" s="286"/>
    </row>
    <row r="36" spans="1:7" ht="24.75" customHeight="1">
      <c r="A36" s="99" t="s">
        <v>312</v>
      </c>
      <c r="B36" s="86"/>
      <c r="C36" s="86"/>
      <c r="D36" s="86"/>
      <c r="E36" s="86"/>
      <c r="F36" s="86"/>
      <c r="G36" s="86"/>
    </row>
    <row r="37" spans="1:7" ht="24.75" customHeight="1">
      <c r="A37" s="86"/>
      <c r="B37" s="86"/>
      <c r="C37" s="86"/>
      <c r="D37" s="86"/>
      <c r="E37" s="86"/>
      <c r="F37" s="86"/>
      <c r="G37" s="86"/>
    </row>
  </sheetData>
  <sheetProtection formatCells="0" formatColumns="0" formatRows="0" insertColumns="0" insertRows="0" deleteColumns="0" deleteRows="0"/>
  <mergeCells count="45">
    <mergeCell ref="A2:U2"/>
    <mergeCell ref="A3:D3"/>
    <mergeCell ref="E3:J3"/>
    <mergeCell ref="K3:N3"/>
    <mergeCell ref="O3:U3"/>
    <mergeCell ref="A4:D4"/>
    <mergeCell ref="E4:U4"/>
    <mergeCell ref="Q8:T8"/>
    <mergeCell ref="A5:D5"/>
    <mergeCell ref="E5:U5"/>
    <mergeCell ref="A6:D6"/>
    <mergeCell ref="E6:G6"/>
    <mergeCell ref="H6:M6"/>
    <mergeCell ref="N6:P6"/>
    <mergeCell ref="Q6:T6"/>
    <mergeCell ref="Q10:T10"/>
    <mergeCell ref="A7:D7"/>
    <mergeCell ref="E7:G7"/>
    <mergeCell ref="H7:M7"/>
    <mergeCell ref="N7:P7"/>
    <mergeCell ref="Q7:T7"/>
    <mergeCell ref="A8:D8"/>
    <mergeCell ref="E8:G8"/>
    <mergeCell ref="H8:M8"/>
    <mergeCell ref="N8:P8"/>
    <mergeCell ref="Q12:T12"/>
    <mergeCell ref="A9:D9"/>
    <mergeCell ref="E9:G9"/>
    <mergeCell ref="H9:M9"/>
    <mergeCell ref="N9:P9"/>
    <mergeCell ref="Q9:T9"/>
    <mergeCell ref="A10:D10"/>
    <mergeCell ref="E10:G10"/>
    <mergeCell ref="H10:M10"/>
    <mergeCell ref="N10:P10"/>
    <mergeCell ref="A14:U35"/>
    <mergeCell ref="A11:D11"/>
    <mergeCell ref="E11:G11"/>
    <mergeCell ref="H11:M11"/>
    <mergeCell ref="N11:P11"/>
    <mergeCell ref="Q11:T11"/>
    <mergeCell ref="A12:D12"/>
    <mergeCell ref="E12:G12"/>
    <mergeCell ref="H12:M12"/>
    <mergeCell ref="N12:P12"/>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47"/>
  </sheetPr>
  <dimension ref="A1:X37"/>
  <sheetViews>
    <sheetView view="pageBreakPreview" zoomScaleSheetLayoutView="100" zoomScalePageLayoutView="0" workbookViewId="0" topLeftCell="A1">
      <selection activeCell="E4" sqref="E4:U4"/>
    </sheetView>
  </sheetViews>
  <sheetFormatPr defaultColWidth="4.50390625" defaultRowHeight="24.75" customHeight="1"/>
  <cols>
    <col min="1" max="16384" width="4.50390625" style="77" customWidth="1"/>
  </cols>
  <sheetData>
    <row r="1" s="75" customFormat="1" ht="24.75" customHeight="1">
      <c r="U1" s="76" t="s">
        <v>117</v>
      </c>
    </row>
    <row r="2" spans="1:21" s="75" customFormat="1" ht="24.75" customHeight="1">
      <c r="A2" s="293" t="s">
        <v>87</v>
      </c>
      <c r="B2" s="293"/>
      <c r="C2" s="293"/>
      <c r="D2" s="293"/>
      <c r="E2" s="293"/>
      <c r="F2" s="293"/>
      <c r="G2" s="293"/>
      <c r="H2" s="293"/>
      <c r="I2" s="293"/>
      <c r="J2" s="293"/>
      <c r="K2" s="293"/>
      <c r="L2" s="293"/>
      <c r="M2" s="293"/>
      <c r="N2" s="293"/>
      <c r="O2" s="293"/>
      <c r="P2" s="293"/>
      <c r="Q2" s="293"/>
      <c r="R2" s="293"/>
      <c r="S2" s="293"/>
      <c r="T2" s="293"/>
      <c r="U2" s="293"/>
    </row>
    <row r="3" spans="1:21" s="75" customFormat="1" ht="24.75" customHeight="1">
      <c r="A3" s="294" t="s">
        <v>16</v>
      </c>
      <c r="B3" s="294"/>
      <c r="C3" s="294"/>
      <c r="D3" s="294"/>
      <c r="E3" s="296">
        <f>IF(INDEX('様式８-1'!E5:G5,1,1)=0,"",INDEX('様式８-1'!E5:G5,1,1))</f>
      </c>
      <c r="F3" s="296"/>
      <c r="G3" s="296"/>
      <c r="H3" s="296"/>
      <c r="I3" s="296"/>
      <c r="J3" s="296"/>
      <c r="K3" s="297" t="s">
        <v>109</v>
      </c>
      <c r="L3" s="297"/>
      <c r="M3" s="297"/>
      <c r="N3" s="297"/>
      <c r="O3" s="298">
        <f>IF(INDEX('様式８-1'!P5:X5,1,1)=0,"",INDEX('様式８-1'!P5:X5,1,1))</f>
      </c>
      <c r="P3" s="298"/>
      <c r="Q3" s="298"/>
      <c r="R3" s="298"/>
      <c r="S3" s="298"/>
      <c r="T3" s="298"/>
      <c r="U3" s="298"/>
    </row>
    <row r="4" spans="1:24" ht="24.75" customHeight="1">
      <c r="A4" s="274" t="s">
        <v>11</v>
      </c>
      <c r="B4" s="274"/>
      <c r="C4" s="274"/>
      <c r="D4" s="274"/>
      <c r="E4" s="295"/>
      <c r="F4" s="295"/>
      <c r="G4" s="295"/>
      <c r="H4" s="295"/>
      <c r="I4" s="295"/>
      <c r="J4" s="295"/>
      <c r="K4" s="295"/>
      <c r="L4" s="295"/>
      <c r="M4" s="295"/>
      <c r="N4" s="295"/>
      <c r="O4" s="295"/>
      <c r="P4" s="295"/>
      <c r="Q4" s="295"/>
      <c r="R4" s="295"/>
      <c r="S4" s="295"/>
      <c r="T4" s="295"/>
      <c r="U4" s="295"/>
      <c r="V4" s="75"/>
      <c r="W4" s="75"/>
      <c r="X4" s="75"/>
    </row>
    <row r="5" spans="1:24" ht="24.75" customHeight="1">
      <c r="A5" s="287" t="s">
        <v>88</v>
      </c>
      <c r="B5" s="288"/>
      <c r="C5" s="288"/>
      <c r="D5" s="289"/>
      <c r="E5" s="290" t="s">
        <v>225</v>
      </c>
      <c r="F5" s="291"/>
      <c r="G5" s="291"/>
      <c r="H5" s="291"/>
      <c r="I5" s="291"/>
      <c r="J5" s="291"/>
      <c r="K5" s="291"/>
      <c r="L5" s="291"/>
      <c r="M5" s="291"/>
      <c r="N5" s="291"/>
      <c r="O5" s="291"/>
      <c r="P5" s="291"/>
      <c r="Q5" s="291"/>
      <c r="R5" s="291"/>
      <c r="S5" s="291"/>
      <c r="T5" s="291"/>
      <c r="U5" s="292"/>
      <c r="V5" s="75"/>
      <c r="W5" s="75"/>
      <c r="X5" s="75"/>
    </row>
    <row r="6" spans="1:21" ht="24.75" customHeight="1">
      <c r="A6" s="274" t="s">
        <v>89</v>
      </c>
      <c r="B6" s="274"/>
      <c r="C6" s="274"/>
      <c r="D6" s="274"/>
      <c r="E6" s="275" t="s">
        <v>90</v>
      </c>
      <c r="F6" s="276"/>
      <c r="G6" s="276"/>
      <c r="H6" s="277"/>
      <c r="I6" s="277"/>
      <c r="J6" s="277"/>
      <c r="K6" s="277"/>
      <c r="L6" s="277"/>
      <c r="M6" s="278"/>
      <c r="N6" s="275" t="s">
        <v>91</v>
      </c>
      <c r="O6" s="276"/>
      <c r="P6" s="276"/>
      <c r="Q6" s="279"/>
      <c r="R6" s="280"/>
      <c r="S6" s="280"/>
      <c r="T6" s="280"/>
      <c r="U6" s="78" t="s">
        <v>13</v>
      </c>
    </row>
    <row r="7" spans="1:21" ht="24.75" customHeight="1">
      <c r="A7" s="274" t="s">
        <v>92</v>
      </c>
      <c r="B7" s="274"/>
      <c r="C7" s="274"/>
      <c r="D7" s="274"/>
      <c r="E7" s="275" t="s">
        <v>90</v>
      </c>
      <c r="F7" s="276"/>
      <c r="G7" s="276"/>
      <c r="H7" s="277"/>
      <c r="I7" s="277"/>
      <c r="J7" s="277"/>
      <c r="K7" s="277"/>
      <c r="L7" s="277"/>
      <c r="M7" s="278"/>
      <c r="N7" s="275" t="s">
        <v>91</v>
      </c>
      <c r="O7" s="276"/>
      <c r="P7" s="276"/>
      <c r="Q7" s="279"/>
      <c r="R7" s="280"/>
      <c r="S7" s="280"/>
      <c r="T7" s="280"/>
      <c r="U7" s="78" t="s">
        <v>13</v>
      </c>
    </row>
    <row r="8" spans="1:21" ht="24.75" customHeight="1">
      <c r="A8" s="274" t="s">
        <v>93</v>
      </c>
      <c r="B8" s="274"/>
      <c r="C8" s="274"/>
      <c r="D8" s="274"/>
      <c r="E8" s="275" t="s">
        <v>90</v>
      </c>
      <c r="F8" s="276"/>
      <c r="G8" s="276"/>
      <c r="H8" s="277"/>
      <c r="I8" s="277"/>
      <c r="J8" s="277"/>
      <c r="K8" s="277"/>
      <c r="L8" s="277"/>
      <c r="M8" s="278"/>
      <c r="N8" s="275" t="s">
        <v>91</v>
      </c>
      <c r="O8" s="276"/>
      <c r="P8" s="276"/>
      <c r="Q8" s="279"/>
      <c r="R8" s="280"/>
      <c r="S8" s="280"/>
      <c r="T8" s="280"/>
      <c r="U8" s="79" t="s">
        <v>13</v>
      </c>
    </row>
    <row r="9" spans="1:21" ht="24.75" customHeight="1">
      <c r="A9" s="274" t="s">
        <v>125</v>
      </c>
      <c r="B9" s="274"/>
      <c r="C9" s="274"/>
      <c r="D9" s="274"/>
      <c r="E9" s="275" t="s">
        <v>90</v>
      </c>
      <c r="F9" s="276"/>
      <c r="G9" s="276"/>
      <c r="H9" s="277"/>
      <c r="I9" s="277"/>
      <c r="J9" s="277"/>
      <c r="K9" s="277"/>
      <c r="L9" s="277"/>
      <c r="M9" s="278"/>
      <c r="N9" s="275" t="s">
        <v>91</v>
      </c>
      <c r="O9" s="276"/>
      <c r="P9" s="276"/>
      <c r="Q9" s="279"/>
      <c r="R9" s="280"/>
      <c r="S9" s="280"/>
      <c r="T9" s="280"/>
      <c r="U9" s="78" t="s">
        <v>13</v>
      </c>
    </row>
    <row r="10" spans="1:21" ht="24.75" customHeight="1">
      <c r="A10" s="274" t="s">
        <v>126</v>
      </c>
      <c r="B10" s="274"/>
      <c r="C10" s="274"/>
      <c r="D10" s="274"/>
      <c r="E10" s="275" t="s">
        <v>90</v>
      </c>
      <c r="F10" s="276"/>
      <c r="G10" s="276"/>
      <c r="H10" s="277"/>
      <c r="I10" s="277"/>
      <c r="J10" s="277"/>
      <c r="K10" s="277"/>
      <c r="L10" s="277"/>
      <c r="M10" s="278"/>
      <c r="N10" s="275" t="s">
        <v>91</v>
      </c>
      <c r="O10" s="276"/>
      <c r="P10" s="276"/>
      <c r="Q10" s="279"/>
      <c r="R10" s="280"/>
      <c r="S10" s="280"/>
      <c r="T10" s="280"/>
      <c r="U10" s="79" t="s">
        <v>13</v>
      </c>
    </row>
    <row r="11" spans="1:21" ht="24.75" customHeight="1">
      <c r="A11" s="274" t="s">
        <v>127</v>
      </c>
      <c r="B11" s="274"/>
      <c r="C11" s="274"/>
      <c r="D11" s="274"/>
      <c r="E11" s="275" t="s">
        <v>90</v>
      </c>
      <c r="F11" s="276"/>
      <c r="G11" s="276"/>
      <c r="H11" s="277"/>
      <c r="I11" s="277"/>
      <c r="J11" s="277"/>
      <c r="K11" s="277"/>
      <c r="L11" s="277"/>
      <c r="M11" s="278"/>
      <c r="N11" s="275" t="s">
        <v>91</v>
      </c>
      <c r="O11" s="276"/>
      <c r="P11" s="276"/>
      <c r="Q11" s="279"/>
      <c r="R11" s="280"/>
      <c r="S11" s="280"/>
      <c r="T11" s="280"/>
      <c r="U11" s="78" t="s">
        <v>13</v>
      </c>
    </row>
    <row r="12" spans="1:21" ht="24.75" customHeight="1">
      <c r="A12" s="274" t="s">
        <v>128</v>
      </c>
      <c r="B12" s="274"/>
      <c r="C12" s="274"/>
      <c r="D12" s="274"/>
      <c r="E12" s="275" t="s">
        <v>90</v>
      </c>
      <c r="F12" s="276"/>
      <c r="G12" s="276"/>
      <c r="H12" s="277"/>
      <c r="I12" s="277"/>
      <c r="J12" s="277"/>
      <c r="K12" s="277"/>
      <c r="L12" s="277"/>
      <c r="M12" s="278"/>
      <c r="N12" s="275" t="s">
        <v>91</v>
      </c>
      <c r="O12" s="276"/>
      <c r="P12" s="276"/>
      <c r="Q12" s="279"/>
      <c r="R12" s="280"/>
      <c r="S12" s="280"/>
      <c r="T12" s="280"/>
      <c r="U12" s="79" t="s">
        <v>13</v>
      </c>
    </row>
    <row r="13" spans="1:21" ht="13.5">
      <c r="A13" s="80" t="s">
        <v>94</v>
      </c>
      <c r="B13" s="81"/>
      <c r="C13" s="81"/>
      <c r="D13" s="82"/>
      <c r="E13" s="83"/>
      <c r="F13" s="84"/>
      <c r="G13" s="84"/>
      <c r="H13" s="84"/>
      <c r="I13" s="84"/>
      <c r="J13" s="84"/>
      <c r="K13" s="84"/>
      <c r="L13" s="84"/>
      <c r="M13" s="84"/>
      <c r="N13" s="84"/>
      <c r="O13" s="84"/>
      <c r="P13" s="84"/>
      <c r="Q13" s="84"/>
      <c r="R13" s="84"/>
      <c r="S13" s="84"/>
      <c r="T13" s="84"/>
      <c r="U13" s="85"/>
    </row>
    <row r="14" spans="1:21" ht="22.5" customHeight="1">
      <c r="A14" s="281"/>
      <c r="B14" s="282"/>
      <c r="C14" s="282"/>
      <c r="D14" s="282"/>
      <c r="E14" s="282"/>
      <c r="F14" s="282"/>
      <c r="G14" s="282"/>
      <c r="H14" s="282"/>
      <c r="I14" s="282"/>
      <c r="J14" s="282"/>
      <c r="K14" s="282"/>
      <c r="L14" s="282"/>
      <c r="M14" s="282"/>
      <c r="N14" s="282"/>
      <c r="O14" s="282"/>
      <c r="P14" s="282"/>
      <c r="Q14" s="282"/>
      <c r="R14" s="282"/>
      <c r="S14" s="282"/>
      <c r="T14" s="282"/>
      <c r="U14" s="283"/>
    </row>
    <row r="15" spans="1:21" ht="22.5" customHeight="1">
      <c r="A15" s="281"/>
      <c r="B15" s="282"/>
      <c r="C15" s="282"/>
      <c r="D15" s="282"/>
      <c r="E15" s="282"/>
      <c r="F15" s="282"/>
      <c r="G15" s="282"/>
      <c r="H15" s="282"/>
      <c r="I15" s="282"/>
      <c r="J15" s="282"/>
      <c r="K15" s="282"/>
      <c r="L15" s="282"/>
      <c r="M15" s="282"/>
      <c r="N15" s="282"/>
      <c r="O15" s="282"/>
      <c r="P15" s="282"/>
      <c r="Q15" s="282"/>
      <c r="R15" s="282"/>
      <c r="S15" s="282"/>
      <c r="T15" s="282"/>
      <c r="U15" s="283"/>
    </row>
    <row r="16" spans="1:21" ht="22.5" customHeight="1">
      <c r="A16" s="281"/>
      <c r="B16" s="282"/>
      <c r="C16" s="282"/>
      <c r="D16" s="282"/>
      <c r="E16" s="282"/>
      <c r="F16" s="282"/>
      <c r="G16" s="282"/>
      <c r="H16" s="282"/>
      <c r="I16" s="282"/>
      <c r="J16" s="282"/>
      <c r="K16" s="282"/>
      <c r="L16" s="282"/>
      <c r="M16" s="282"/>
      <c r="N16" s="282"/>
      <c r="O16" s="282"/>
      <c r="P16" s="282"/>
      <c r="Q16" s="282"/>
      <c r="R16" s="282"/>
      <c r="S16" s="282"/>
      <c r="T16" s="282"/>
      <c r="U16" s="283"/>
    </row>
    <row r="17" spans="1:21" ht="22.5" customHeight="1">
      <c r="A17" s="281"/>
      <c r="B17" s="282"/>
      <c r="C17" s="282"/>
      <c r="D17" s="282"/>
      <c r="E17" s="282"/>
      <c r="F17" s="282"/>
      <c r="G17" s="282"/>
      <c r="H17" s="282"/>
      <c r="I17" s="282"/>
      <c r="J17" s="282"/>
      <c r="K17" s="282"/>
      <c r="L17" s="282"/>
      <c r="M17" s="282"/>
      <c r="N17" s="282"/>
      <c r="O17" s="282"/>
      <c r="P17" s="282"/>
      <c r="Q17" s="282"/>
      <c r="R17" s="282"/>
      <c r="S17" s="282"/>
      <c r="T17" s="282"/>
      <c r="U17" s="283"/>
    </row>
    <row r="18" spans="1:21" ht="22.5" customHeight="1">
      <c r="A18" s="281"/>
      <c r="B18" s="282"/>
      <c r="C18" s="282"/>
      <c r="D18" s="282"/>
      <c r="E18" s="282"/>
      <c r="F18" s="282"/>
      <c r="G18" s="282"/>
      <c r="H18" s="282"/>
      <c r="I18" s="282"/>
      <c r="J18" s="282"/>
      <c r="K18" s="282"/>
      <c r="L18" s="282"/>
      <c r="M18" s="282"/>
      <c r="N18" s="282"/>
      <c r="O18" s="282"/>
      <c r="P18" s="282"/>
      <c r="Q18" s="282"/>
      <c r="R18" s="282"/>
      <c r="S18" s="282"/>
      <c r="T18" s="282"/>
      <c r="U18" s="283"/>
    </row>
    <row r="19" spans="1:21" ht="22.5" customHeight="1">
      <c r="A19" s="281"/>
      <c r="B19" s="282"/>
      <c r="C19" s="282"/>
      <c r="D19" s="282"/>
      <c r="E19" s="282"/>
      <c r="F19" s="282"/>
      <c r="G19" s="282"/>
      <c r="H19" s="282"/>
      <c r="I19" s="282"/>
      <c r="J19" s="282"/>
      <c r="K19" s="282"/>
      <c r="L19" s="282"/>
      <c r="M19" s="282"/>
      <c r="N19" s="282"/>
      <c r="O19" s="282"/>
      <c r="P19" s="282"/>
      <c r="Q19" s="282"/>
      <c r="R19" s="282"/>
      <c r="S19" s="282"/>
      <c r="T19" s="282"/>
      <c r="U19" s="283"/>
    </row>
    <row r="20" spans="1:21" ht="22.5" customHeight="1">
      <c r="A20" s="281"/>
      <c r="B20" s="282"/>
      <c r="C20" s="282"/>
      <c r="D20" s="282"/>
      <c r="E20" s="282"/>
      <c r="F20" s="282"/>
      <c r="G20" s="282"/>
      <c r="H20" s="282"/>
      <c r="I20" s="282"/>
      <c r="J20" s="282"/>
      <c r="K20" s="282"/>
      <c r="L20" s="282"/>
      <c r="M20" s="282"/>
      <c r="N20" s="282"/>
      <c r="O20" s="282"/>
      <c r="P20" s="282"/>
      <c r="Q20" s="282"/>
      <c r="R20" s="282"/>
      <c r="S20" s="282"/>
      <c r="T20" s="282"/>
      <c r="U20" s="283"/>
    </row>
    <row r="21" spans="1:21" ht="22.5" customHeight="1">
      <c r="A21" s="281"/>
      <c r="B21" s="282"/>
      <c r="C21" s="282"/>
      <c r="D21" s="282"/>
      <c r="E21" s="282"/>
      <c r="F21" s="282"/>
      <c r="G21" s="282"/>
      <c r="H21" s="282"/>
      <c r="I21" s="282"/>
      <c r="J21" s="282"/>
      <c r="K21" s="282"/>
      <c r="L21" s="282"/>
      <c r="M21" s="282"/>
      <c r="N21" s="282"/>
      <c r="O21" s="282"/>
      <c r="P21" s="282"/>
      <c r="Q21" s="282"/>
      <c r="R21" s="282"/>
      <c r="S21" s="282"/>
      <c r="T21" s="282"/>
      <c r="U21" s="283"/>
    </row>
    <row r="22" spans="1:21" ht="22.5" customHeight="1">
      <c r="A22" s="281"/>
      <c r="B22" s="282"/>
      <c r="C22" s="282"/>
      <c r="D22" s="282"/>
      <c r="E22" s="282"/>
      <c r="F22" s="282"/>
      <c r="G22" s="282"/>
      <c r="H22" s="282"/>
      <c r="I22" s="282"/>
      <c r="J22" s="282"/>
      <c r="K22" s="282"/>
      <c r="L22" s="282"/>
      <c r="M22" s="282"/>
      <c r="N22" s="282"/>
      <c r="O22" s="282"/>
      <c r="P22" s="282"/>
      <c r="Q22" s="282"/>
      <c r="R22" s="282"/>
      <c r="S22" s="282"/>
      <c r="T22" s="282"/>
      <c r="U22" s="283"/>
    </row>
    <row r="23" spans="1:21" ht="22.5" customHeight="1">
      <c r="A23" s="281"/>
      <c r="B23" s="282"/>
      <c r="C23" s="282"/>
      <c r="D23" s="282"/>
      <c r="E23" s="282"/>
      <c r="F23" s="282"/>
      <c r="G23" s="282"/>
      <c r="H23" s="282"/>
      <c r="I23" s="282"/>
      <c r="J23" s="282"/>
      <c r="K23" s="282"/>
      <c r="L23" s="282"/>
      <c r="M23" s="282"/>
      <c r="N23" s="282"/>
      <c r="O23" s="282"/>
      <c r="P23" s="282"/>
      <c r="Q23" s="282"/>
      <c r="R23" s="282"/>
      <c r="S23" s="282"/>
      <c r="T23" s="282"/>
      <c r="U23" s="283"/>
    </row>
    <row r="24" spans="1:21" ht="22.5" customHeight="1">
      <c r="A24" s="281"/>
      <c r="B24" s="282"/>
      <c r="C24" s="282"/>
      <c r="D24" s="282"/>
      <c r="E24" s="282"/>
      <c r="F24" s="282"/>
      <c r="G24" s="282"/>
      <c r="H24" s="282"/>
      <c r="I24" s="282"/>
      <c r="J24" s="282"/>
      <c r="K24" s="282"/>
      <c r="L24" s="282"/>
      <c r="M24" s="282"/>
      <c r="N24" s="282"/>
      <c r="O24" s="282"/>
      <c r="P24" s="282"/>
      <c r="Q24" s="282"/>
      <c r="R24" s="282"/>
      <c r="S24" s="282"/>
      <c r="T24" s="282"/>
      <c r="U24" s="283"/>
    </row>
    <row r="25" spans="1:21" ht="22.5" customHeight="1">
      <c r="A25" s="281"/>
      <c r="B25" s="282"/>
      <c r="C25" s="282"/>
      <c r="D25" s="282"/>
      <c r="E25" s="282"/>
      <c r="F25" s="282"/>
      <c r="G25" s="282"/>
      <c r="H25" s="282"/>
      <c r="I25" s="282"/>
      <c r="J25" s="282"/>
      <c r="K25" s="282"/>
      <c r="L25" s="282"/>
      <c r="M25" s="282"/>
      <c r="N25" s="282"/>
      <c r="O25" s="282"/>
      <c r="P25" s="282"/>
      <c r="Q25" s="282"/>
      <c r="R25" s="282"/>
      <c r="S25" s="282"/>
      <c r="T25" s="282"/>
      <c r="U25" s="283"/>
    </row>
    <row r="26" spans="1:21" ht="22.5" customHeight="1">
      <c r="A26" s="281"/>
      <c r="B26" s="282"/>
      <c r="C26" s="282"/>
      <c r="D26" s="282"/>
      <c r="E26" s="282"/>
      <c r="F26" s="282"/>
      <c r="G26" s="282"/>
      <c r="H26" s="282"/>
      <c r="I26" s="282"/>
      <c r="J26" s="282"/>
      <c r="K26" s="282"/>
      <c r="L26" s="282"/>
      <c r="M26" s="282"/>
      <c r="N26" s="282"/>
      <c r="O26" s="282"/>
      <c r="P26" s="282"/>
      <c r="Q26" s="282"/>
      <c r="R26" s="282"/>
      <c r="S26" s="282"/>
      <c r="T26" s="282"/>
      <c r="U26" s="283"/>
    </row>
    <row r="27" spans="1:21" ht="22.5" customHeight="1">
      <c r="A27" s="281"/>
      <c r="B27" s="282"/>
      <c r="C27" s="282"/>
      <c r="D27" s="282"/>
      <c r="E27" s="282"/>
      <c r="F27" s="282"/>
      <c r="G27" s="282"/>
      <c r="H27" s="282"/>
      <c r="I27" s="282"/>
      <c r="J27" s="282"/>
      <c r="K27" s="282"/>
      <c r="L27" s="282"/>
      <c r="M27" s="282"/>
      <c r="N27" s="282"/>
      <c r="O27" s="282"/>
      <c r="P27" s="282"/>
      <c r="Q27" s="282"/>
      <c r="R27" s="282"/>
      <c r="S27" s="282"/>
      <c r="T27" s="282"/>
      <c r="U27" s="283"/>
    </row>
    <row r="28" spans="1:21" ht="22.5" customHeight="1">
      <c r="A28" s="281"/>
      <c r="B28" s="282"/>
      <c r="C28" s="282"/>
      <c r="D28" s="282"/>
      <c r="E28" s="282"/>
      <c r="F28" s="282"/>
      <c r="G28" s="282"/>
      <c r="H28" s="282"/>
      <c r="I28" s="282"/>
      <c r="J28" s="282"/>
      <c r="K28" s="282"/>
      <c r="L28" s="282"/>
      <c r="M28" s="282"/>
      <c r="N28" s="282"/>
      <c r="O28" s="282"/>
      <c r="P28" s="282"/>
      <c r="Q28" s="282"/>
      <c r="R28" s="282"/>
      <c r="S28" s="282"/>
      <c r="T28" s="282"/>
      <c r="U28" s="283"/>
    </row>
    <row r="29" spans="1:21" ht="22.5" customHeight="1">
      <c r="A29" s="281"/>
      <c r="B29" s="282"/>
      <c r="C29" s="282"/>
      <c r="D29" s="282"/>
      <c r="E29" s="282"/>
      <c r="F29" s="282"/>
      <c r="G29" s="282"/>
      <c r="H29" s="282"/>
      <c r="I29" s="282"/>
      <c r="J29" s="282"/>
      <c r="K29" s="282"/>
      <c r="L29" s="282"/>
      <c r="M29" s="282"/>
      <c r="N29" s="282"/>
      <c r="O29" s="282"/>
      <c r="P29" s="282"/>
      <c r="Q29" s="282"/>
      <c r="R29" s="282"/>
      <c r="S29" s="282"/>
      <c r="T29" s="282"/>
      <c r="U29" s="283"/>
    </row>
    <row r="30" spans="1:21" ht="22.5" customHeight="1">
      <c r="A30" s="281"/>
      <c r="B30" s="282"/>
      <c r="C30" s="282"/>
      <c r="D30" s="282"/>
      <c r="E30" s="282"/>
      <c r="F30" s="282"/>
      <c r="G30" s="282"/>
      <c r="H30" s="282"/>
      <c r="I30" s="282"/>
      <c r="J30" s="282"/>
      <c r="K30" s="282"/>
      <c r="L30" s="282"/>
      <c r="M30" s="282"/>
      <c r="N30" s="282"/>
      <c r="O30" s="282"/>
      <c r="P30" s="282"/>
      <c r="Q30" s="282"/>
      <c r="R30" s="282"/>
      <c r="S30" s="282"/>
      <c r="T30" s="282"/>
      <c r="U30" s="283"/>
    </row>
    <row r="31" spans="1:21" ht="22.5" customHeight="1">
      <c r="A31" s="281"/>
      <c r="B31" s="282"/>
      <c r="C31" s="282"/>
      <c r="D31" s="282"/>
      <c r="E31" s="282"/>
      <c r="F31" s="282"/>
      <c r="G31" s="282"/>
      <c r="H31" s="282"/>
      <c r="I31" s="282"/>
      <c r="J31" s="282"/>
      <c r="K31" s="282"/>
      <c r="L31" s="282"/>
      <c r="M31" s="282"/>
      <c r="N31" s="282"/>
      <c r="O31" s="282"/>
      <c r="P31" s="282"/>
      <c r="Q31" s="282"/>
      <c r="R31" s="282"/>
      <c r="S31" s="282"/>
      <c r="T31" s="282"/>
      <c r="U31" s="283"/>
    </row>
    <row r="32" spans="1:21" ht="22.5" customHeight="1">
      <c r="A32" s="281"/>
      <c r="B32" s="282"/>
      <c r="C32" s="282"/>
      <c r="D32" s="282"/>
      <c r="E32" s="282"/>
      <c r="F32" s="282"/>
      <c r="G32" s="282"/>
      <c r="H32" s="282"/>
      <c r="I32" s="282"/>
      <c r="J32" s="282"/>
      <c r="K32" s="282"/>
      <c r="L32" s="282"/>
      <c r="M32" s="282"/>
      <c r="N32" s="282"/>
      <c r="O32" s="282"/>
      <c r="P32" s="282"/>
      <c r="Q32" s="282"/>
      <c r="R32" s="282"/>
      <c r="S32" s="282"/>
      <c r="T32" s="282"/>
      <c r="U32" s="283"/>
    </row>
    <row r="33" spans="1:21" ht="22.5" customHeight="1">
      <c r="A33" s="281"/>
      <c r="B33" s="282"/>
      <c r="C33" s="282"/>
      <c r="D33" s="282"/>
      <c r="E33" s="282"/>
      <c r="F33" s="282"/>
      <c r="G33" s="282"/>
      <c r="H33" s="282"/>
      <c r="I33" s="282"/>
      <c r="J33" s="282"/>
      <c r="K33" s="282"/>
      <c r="L33" s="282"/>
      <c r="M33" s="282"/>
      <c r="N33" s="282"/>
      <c r="O33" s="282"/>
      <c r="P33" s="282"/>
      <c r="Q33" s="282"/>
      <c r="R33" s="282"/>
      <c r="S33" s="282"/>
      <c r="T33" s="282"/>
      <c r="U33" s="283"/>
    </row>
    <row r="34" spans="1:21" ht="22.5" customHeight="1">
      <c r="A34" s="281"/>
      <c r="B34" s="282"/>
      <c r="C34" s="282"/>
      <c r="D34" s="282"/>
      <c r="E34" s="282"/>
      <c r="F34" s="282"/>
      <c r="G34" s="282"/>
      <c r="H34" s="282"/>
      <c r="I34" s="282"/>
      <c r="J34" s="282"/>
      <c r="K34" s="282"/>
      <c r="L34" s="282"/>
      <c r="M34" s="282"/>
      <c r="N34" s="282"/>
      <c r="O34" s="282"/>
      <c r="P34" s="282"/>
      <c r="Q34" s="282"/>
      <c r="R34" s="282"/>
      <c r="S34" s="282"/>
      <c r="T34" s="282"/>
      <c r="U34" s="283"/>
    </row>
    <row r="35" spans="1:21" ht="22.5" customHeight="1">
      <c r="A35" s="284"/>
      <c r="B35" s="285"/>
      <c r="C35" s="285"/>
      <c r="D35" s="285"/>
      <c r="E35" s="285"/>
      <c r="F35" s="285"/>
      <c r="G35" s="285"/>
      <c r="H35" s="285"/>
      <c r="I35" s="285"/>
      <c r="J35" s="285"/>
      <c r="K35" s="285"/>
      <c r="L35" s="285"/>
      <c r="M35" s="285"/>
      <c r="N35" s="285"/>
      <c r="O35" s="285"/>
      <c r="P35" s="285"/>
      <c r="Q35" s="285"/>
      <c r="R35" s="285"/>
      <c r="S35" s="285"/>
      <c r="T35" s="285"/>
      <c r="U35" s="286"/>
    </row>
    <row r="36" spans="1:7" ht="24.75" customHeight="1">
      <c r="A36" s="99" t="s">
        <v>312</v>
      </c>
      <c r="B36" s="86"/>
      <c r="C36" s="86"/>
      <c r="D36" s="86"/>
      <c r="E36" s="86"/>
      <c r="F36" s="86"/>
      <c r="G36" s="86"/>
    </row>
    <row r="37" spans="1:7" ht="24.75" customHeight="1">
      <c r="A37" s="86"/>
      <c r="B37" s="86"/>
      <c r="C37" s="86"/>
      <c r="D37" s="86"/>
      <c r="E37" s="86"/>
      <c r="F37" s="86"/>
      <c r="G37" s="86"/>
    </row>
  </sheetData>
  <sheetProtection formatCells="0" formatColumns="0" formatRows="0" insertColumns="0" insertRows="0" deleteColumns="0" deleteRows="0"/>
  <mergeCells count="45">
    <mergeCell ref="A2:U2"/>
    <mergeCell ref="A3:D3"/>
    <mergeCell ref="E3:J3"/>
    <mergeCell ref="K3:N3"/>
    <mergeCell ref="O3:U3"/>
    <mergeCell ref="A4:D4"/>
    <mergeCell ref="E4:U4"/>
    <mergeCell ref="Q8:T8"/>
    <mergeCell ref="A5:D5"/>
    <mergeCell ref="E5:U5"/>
    <mergeCell ref="A6:D6"/>
    <mergeCell ref="E6:G6"/>
    <mergeCell ref="H6:M6"/>
    <mergeCell ref="N6:P6"/>
    <mergeCell ref="Q6:T6"/>
    <mergeCell ref="Q10:T10"/>
    <mergeCell ref="A7:D7"/>
    <mergeCell ref="E7:G7"/>
    <mergeCell ref="H7:M7"/>
    <mergeCell ref="N7:P7"/>
    <mergeCell ref="Q7:T7"/>
    <mergeCell ref="A8:D8"/>
    <mergeCell ref="E8:G8"/>
    <mergeCell ref="H8:M8"/>
    <mergeCell ref="N8:P8"/>
    <mergeCell ref="Q12:T12"/>
    <mergeCell ref="A9:D9"/>
    <mergeCell ref="E9:G9"/>
    <mergeCell ref="H9:M9"/>
    <mergeCell ref="N9:P9"/>
    <mergeCell ref="Q9:T9"/>
    <mergeCell ref="A10:D10"/>
    <mergeCell ref="E10:G10"/>
    <mergeCell ref="H10:M10"/>
    <mergeCell ref="N10:P10"/>
    <mergeCell ref="A14:U35"/>
    <mergeCell ref="A11:D11"/>
    <mergeCell ref="E11:G11"/>
    <mergeCell ref="H11:M11"/>
    <mergeCell ref="N11:P11"/>
    <mergeCell ref="Q11:T11"/>
    <mergeCell ref="A12:D12"/>
    <mergeCell ref="E12:G12"/>
    <mergeCell ref="H12:M12"/>
    <mergeCell ref="N12:P12"/>
  </mergeCells>
  <conditionalFormatting sqref="E3">
    <cfRule type="cellIs" priority="1" dxfId="19" operator="equal" stopIfTrue="1">
      <formula>0</formula>
    </cfRule>
  </conditionalFormatting>
  <dataValidations count="1">
    <dataValidation allowBlank="1" showInputMessage="1" showErrorMessage="1" prompt="様式８－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4.計画調書様式2（耐震）</dc:title>
  <dc:subject/>
  <dc:creator>文部科学省</dc:creator>
  <cp:keywords/>
  <dc:description/>
  <cp:lastModifiedBy>m</cp:lastModifiedBy>
  <cp:lastPrinted>2018-10-23T00:18:28Z</cp:lastPrinted>
  <dcterms:created xsi:type="dcterms:W3CDTF">2008-03-17T09:57:46Z</dcterms:created>
  <dcterms:modified xsi:type="dcterms:W3CDTF">2019-02-28T02:32:57Z</dcterms:modified>
  <cp:category/>
  <cp:version/>
  <cp:contentType/>
  <cp:contentStatus/>
</cp:coreProperties>
</file>