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4"/>
  </bookViews>
  <sheets>
    <sheet name="H19総括表" sheetId="1" r:id="rId1"/>
    <sheet name="H20総括表" sheetId="2" r:id="rId2"/>
    <sheet name="H21総括表" sheetId="3" r:id="rId3"/>
    <sheet name="H22総括表" sheetId="4" r:id="rId4"/>
    <sheet name="H23総括表" sheetId="5" r:id="rId5"/>
  </sheets>
  <definedNames>
    <definedName name="_xlnm.Print_Area" localSheetId="0">'H19総括表'!$A$1:$H$18</definedName>
    <definedName name="_xlnm.Print_Area" localSheetId="1">'H20総括表'!$A$1:$G$14</definedName>
    <definedName name="_xlnm.Print_Area" localSheetId="2">'H21総括表'!$A$1:$H$27</definedName>
    <definedName name="_xlnm.Print_Area" localSheetId="3">'H22総括表'!$A$1:$G$17</definedName>
    <definedName name="_xlnm.Print_Area" localSheetId="4">'H23総括表'!$A$1:$H$20</definedName>
  </definedNames>
  <calcPr fullCalcOnLoad="1"/>
</workbook>
</file>

<file path=xl/sharedStrings.xml><?xml version="1.0" encoding="utf-8"?>
<sst xmlns="http://schemas.openxmlformats.org/spreadsheetml/2006/main" count="132" uniqueCount="82">
  <si>
    <t>監査対象機関
（部局等）</t>
  </si>
  <si>
    <t>項　　　　目</t>
  </si>
  <si>
    <t>件数</t>
  </si>
  <si>
    <t>　都市整備部 港湾局</t>
  </si>
  <si>
    <t>　堺泉北埠頭 株式会社</t>
  </si>
  <si>
    <t>　泉大津港湾都市 株式会社</t>
  </si>
  <si>
    <t>　都市整備部 河川室</t>
  </si>
  <si>
    <t>　港湾に関する事務</t>
  </si>
  <si>
    <t>　河川及び水防に関する事務</t>
  </si>
  <si>
    <t>　危機管理に関する事務</t>
  </si>
  <si>
    <t>指　摘</t>
  </si>
  <si>
    <t>意　見</t>
  </si>
  <si>
    <t>総括表　</t>
  </si>
  <si>
    <t>平成19年度包括外部監査結果に基づき講じた措置の状況</t>
  </si>
  <si>
    <t>　都市整備部が所管する港湾事業及び河川事業並びに総務部危機管理室が所管する事業の財務に関する事務の執行</t>
  </si>
  <si>
    <t>　普通財産の管理に関する財務事務について（行政財産の用途廃止事務を含む）</t>
  </si>
  <si>
    <t>監査の結果</t>
  </si>
  <si>
    <t>平成20年度包括外部監査結果に基づき講じた措置の状況</t>
  </si>
  <si>
    <t>措置
（うち今回措置分）</t>
  </si>
  <si>
    <t>経過報告
（うち今回報告分）</t>
  </si>
  <si>
    <t>措置</t>
  </si>
  <si>
    <t>経過報告</t>
  </si>
  <si>
    <r>
      <t>平成2</t>
    </r>
    <r>
      <rPr>
        <sz val="11"/>
        <rFont val="ＭＳ Ｐゴシック"/>
        <family val="3"/>
      </rPr>
      <t>1</t>
    </r>
    <r>
      <rPr>
        <sz val="11"/>
        <rFont val="ＭＳ Ｐゴシック"/>
        <family val="3"/>
      </rPr>
      <t>年度包括外部監査結果に基づき講じた措置の状況</t>
    </r>
  </si>
  <si>
    <t>　出資法人に関する財務事務について</t>
  </si>
  <si>
    <t>出資の有効性検討</t>
  </si>
  <si>
    <t>公益法人制度改革への対応</t>
  </si>
  <si>
    <t>出資法人への貸付金・委託料・補助金の検討</t>
  </si>
  <si>
    <t>出資法人への府有財産の貸付</t>
  </si>
  <si>
    <t>出資法人への損失補償・債務保証</t>
  </si>
  <si>
    <t>財団法人大阪産業振興機構</t>
  </si>
  <si>
    <t>財団法人大阪府タウン管理財団</t>
  </si>
  <si>
    <t>大阪府住宅供給公社</t>
  </si>
  <si>
    <t>　総務部 危機管理室
　（現　政策企画部）</t>
  </si>
  <si>
    <t>　公有財産の管理に関する監査結果</t>
  </si>
  <si>
    <t>　普通財産貸付事務に関する監査結果</t>
  </si>
  <si>
    <t>　公有財産の有効活用に関する監査結果</t>
  </si>
  <si>
    <t>　府の財務事務に対する指摘</t>
  </si>
  <si>
    <t>　各出資法人に対する指摘</t>
  </si>
  <si>
    <t>出資法人との関わり（人的関与を含む）のあり方</t>
  </si>
  <si>
    <t>（注１）監査の結果･･･①合規性、②３Ｅ（経済性・効率性・有効性）の観点から、是正・改善を求めるもの　
　　　  意見･････････監査の結果には該当しないが、監査人が必要ありと判断したときに、府の組織及び運営の合理化に資するために述べる見解のこと
（注２）措置･････････監査の結果等をもとに措置を行ったもの又は措置の方針を決定したもの
　　　　経過報告･････措置又は措置の方針を検討している経過を報告するもの</t>
  </si>
  <si>
    <t>（注１）指摘･････････①合法性、合規性、②経済性・効率性・有効性の観点から、是正・改善を求めるもの　
　　　  意見･････････指摘には該当しないが、監査人が必要ありと判断したときに、府の組織及び運営の合理化に資するために述べる見解のこと
（注２）措置･････････指摘等をもとに措置を行ったもの又は措置の方針を決定したもの
　　　　経過報告･････措置又は措置の方針を検討している経過を報告するもの</t>
  </si>
  <si>
    <t>　税務賦課事務の検討</t>
  </si>
  <si>
    <t>　税務事務に関するその他事項の検討</t>
  </si>
  <si>
    <t>　税務滞納整理事務の検討</t>
  </si>
  <si>
    <t>　債権管理事務の検討（税金・貸付金以外の債権を対象）</t>
  </si>
  <si>
    <t xml:space="preserve">措置
</t>
  </si>
  <si>
    <t xml:space="preserve">経過報告
</t>
  </si>
  <si>
    <t>平成22年度包括外部監査結果に基づき講じた措置の状況</t>
  </si>
  <si>
    <t>公債権を中心とした債権管理と府税賦課徴収事務について</t>
  </si>
  <si>
    <t>（うち今回措置分）</t>
  </si>
  <si>
    <t>（うち今回経過報告分）</t>
  </si>
  <si>
    <t>平成23年度包括外部監査結果に基づき講じた措置の状況</t>
  </si>
  <si>
    <t>（１）業務委託を中心とする契約事務について</t>
  </si>
  <si>
    <t>（１）業務委託を中心とする契約事務について</t>
  </si>
  <si>
    <t>（２）物品を中心とする財産の取得、管理及び処分について</t>
  </si>
  <si>
    <t>（２）物品を中心とする財産の取得、管理及び処分について</t>
  </si>
  <si>
    <t>　１．大阪府の公益法人に対する業務委託</t>
  </si>
  <si>
    <t>　２．大阪府の情報システム（IT）関連の業務委託</t>
  </si>
  <si>
    <t>　３．同種の業務委託契約</t>
  </si>
  <si>
    <t>　４．その他の業務委託契約</t>
  </si>
  <si>
    <t>　１．消耗品の物品管理について</t>
  </si>
  <si>
    <t>　２．備品を台帳にて適切に管理し、現物と一致するよう定期的に照合すべき</t>
  </si>
  <si>
    <t>　３．不用決定を厳格に判断し、不用決定後の管理を適切に実施すべき</t>
  </si>
  <si>
    <t>　４．科学研究費補助金 による取得物品の寄附受入前の備品管理を実施すべき</t>
  </si>
  <si>
    <t>　５．現場発生品の取扱いについて</t>
  </si>
  <si>
    <t>　６．現状の備品管理における不備について</t>
  </si>
  <si>
    <t>　７．調達事務の適正化について</t>
  </si>
  <si>
    <t>(2)</t>
  </si>
  <si>
    <t>(9)</t>
  </si>
  <si>
    <t>(5)</t>
  </si>
  <si>
    <t>(2)</t>
  </si>
  <si>
    <t>(2)</t>
  </si>
  <si>
    <t>(9)</t>
  </si>
  <si>
    <t>(4)</t>
  </si>
  <si>
    <t>(6)</t>
  </si>
  <si>
    <t>(1)</t>
  </si>
  <si>
    <t>（1）</t>
  </si>
  <si>
    <t>（1）</t>
  </si>
  <si>
    <t>（3）</t>
  </si>
  <si>
    <t>【平成25年3月26 日現在】</t>
  </si>
  <si>
    <t>【平成25年3月 26 日現在】</t>
  </si>
  <si>
    <t>【平成25年3月26日現在】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</si>
</sst>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0_);[Red]\(0\)"/>
  </numFmts>
  <fonts count="39">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style="thin"/>
    </border>
    <border>
      <left style="medium"/>
      <right style="thin"/>
      <top style="medium"/>
      <bottom style="thin"/>
    </border>
    <border>
      <left style="thin"/>
      <right style="medium"/>
      <top style="medium"/>
      <bottom style="thin"/>
    </border>
    <border>
      <left style="medium"/>
      <right/>
      <top/>
      <bottom/>
    </border>
    <border>
      <left/>
      <right style="medium"/>
      <top/>
      <bottom style="thin"/>
    </border>
    <border>
      <left style="medium"/>
      <right style="medium"/>
      <top style="thin"/>
      <bottom/>
    </border>
    <border>
      <left style="medium"/>
      <right style="thin"/>
      <top style="thin"/>
      <bottom/>
    </border>
    <border>
      <left style="thin"/>
      <right style="medium"/>
      <top style="thin"/>
      <bottom/>
    </border>
    <border>
      <left style="medium"/>
      <right style="medium"/>
      <top/>
      <bottom style="hair"/>
    </border>
    <border>
      <left style="medium"/>
      <right style="thin"/>
      <top/>
      <bottom/>
    </border>
    <border>
      <left style="thin"/>
      <right style="medium"/>
      <top/>
      <bottom/>
    </border>
    <border>
      <left style="medium"/>
      <right style="medium"/>
      <top/>
      <bottom/>
    </border>
    <border>
      <left style="medium"/>
      <right style="medium"/>
      <top style="hair"/>
      <bottom/>
    </border>
    <border>
      <left style="medium"/>
      <right style="thin"/>
      <top style="hair"/>
      <bottom/>
    </border>
    <border>
      <left style="thin"/>
      <right style="medium"/>
      <top style="hair"/>
      <bottom/>
    </border>
    <border>
      <left style="medium"/>
      <right style="thin"/>
      <top/>
      <bottom style="hair"/>
    </border>
    <border>
      <left style="thin"/>
      <right style="medium"/>
      <top/>
      <bottom style="hair"/>
    </border>
    <border>
      <left style="medium"/>
      <right style="thin"/>
      <top/>
      <bottom style="thin"/>
    </border>
    <border>
      <left style="thin"/>
      <right style="medium"/>
      <top/>
      <bottom style="thin"/>
    </border>
    <border>
      <left style="medium"/>
      <right style="medium"/>
      <top/>
      <bottom style="medium"/>
    </border>
    <border>
      <left style="medium"/>
      <right style="thin"/>
      <top/>
      <bottom style="medium"/>
    </border>
    <border>
      <left style="thin"/>
      <right style="medium"/>
      <top/>
      <bottom style="medium"/>
    </border>
    <border>
      <left/>
      <right style="medium"/>
      <top/>
      <bottom/>
    </border>
    <border>
      <left/>
      <right style="medium"/>
      <top style="thin"/>
      <bottom/>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style="medium"/>
      <top style="thin"/>
      <bottom style="thin"/>
    </border>
    <border>
      <left/>
      <right style="thin"/>
      <top style="thin"/>
      <bottom style="medium"/>
    </border>
    <border>
      <left style="thin"/>
      <right style="medium"/>
      <top style="thin"/>
      <bottom style="medium"/>
    </border>
    <border>
      <left style="medium"/>
      <right style="thin"/>
      <top style="medium"/>
      <bottom/>
    </border>
    <border>
      <left style="thin"/>
      <right style="medium"/>
      <top style="medium"/>
      <bottom/>
    </border>
    <border>
      <left/>
      <right/>
      <top style="hair"/>
      <bottom/>
    </border>
    <border>
      <left/>
      <right style="medium"/>
      <top style="hair"/>
      <bottom/>
    </border>
    <border>
      <left/>
      <right/>
      <top/>
      <bottom style="hair"/>
    </border>
    <border>
      <left/>
      <right style="medium"/>
      <top/>
      <bottom style="hair"/>
    </border>
    <border>
      <left/>
      <right style="thin"/>
      <top style="thin"/>
      <bottom/>
    </border>
    <border>
      <left style="medium"/>
      <right/>
      <top style="medium"/>
      <bottom/>
    </border>
    <border>
      <left/>
      <right style="medium"/>
      <top style="thin"/>
      <bottom style="medium"/>
    </border>
    <border>
      <left style="thin"/>
      <right/>
      <top style="thin"/>
      <bottom/>
    </border>
    <border>
      <left/>
      <right style="thin"/>
      <top/>
      <bottom style="thin"/>
    </border>
    <border>
      <left style="thin"/>
      <right/>
      <top/>
      <bottom style="thin"/>
    </border>
    <border>
      <left/>
      <right style="thin"/>
      <top/>
      <bottom style="medium"/>
    </border>
    <border>
      <left style="thin"/>
      <right/>
      <top/>
      <bottom style="medium"/>
    </border>
    <border>
      <left/>
      <right/>
      <top/>
      <bottom style="medium"/>
    </border>
    <border>
      <left/>
      <right/>
      <top style="medium"/>
      <bottom/>
    </border>
    <border>
      <left/>
      <right style="medium"/>
      <top style="medium"/>
      <bottom/>
    </border>
    <border>
      <left style="medium"/>
      <right style="thin"/>
      <top style="medium"/>
      <bottom style="hair"/>
    </border>
    <border>
      <left style="medium"/>
      <right style="thin"/>
      <top style="hair"/>
      <bottom style="thin"/>
    </border>
    <border>
      <left style="thin"/>
      <right style="medium"/>
      <top style="medium"/>
      <bottom style="hair"/>
    </border>
    <border>
      <left style="thin"/>
      <right style="medium"/>
      <top style="hair"/>
      <bottom style="thin"/>
    </border>
    <border>
      <left style="medium"/>
      <right style="medium"/>
      <top style="medium"/>
      <bottom style="hair"/>
    </border>
    <border>
      <left style="medium"/>
      <right style="medium"/>
      <top style="hair"/>
      <bottom style="thin"/>
    </border>
    <border>
      <left style="medium"/>
      <right/>
      <top/>
      <bottom style="thin"/>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06">
    <xf numFmtId="0" fontId="0" fillId="0" borderId="0" xfId="0"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4" fillId="0" borderId="14" xfId="0" applyFont="1" applyBorder="1" applyAlignment="1">
      <alignment horizontal="center" vertical="center"/>
    </xf>
    <xf numFmtId="176" fontId="3" fillId="0" borderId="0" xfId="0" applyNumberFormat="1" applyFont="1" applyBorder="1" applyAlignment="1">
      <alignment vertical="center"/>
    </xf>
    <xf numFmtId="0" fontId="0" fillId="0" borderId="0" xfId="0" applyBorder="1" applyAlignment="1">
      <alignment vertical="center"/>
    </xf>
    <xf numFmtId="0" fontId="4" fillId="0" borderId="0" xfId="0" applyFont="1" applyAlignment="1">
      <alignment vertical="center"/>
    </xf>
    <xf numFmtId="0" fontId="5" fillId="0" borderId="15" xfId="0" applyFont="1" applyBorder="1" applyAlignment="1">
      <alignment vertical="center"/>
    </xf>
    <xf numFmtId="0" fontId="5" fillId="0" borderId="16" xfId="0" applyFont="1" applyBorder="1" applyAlignment="1">
      <alignment horizontal="right" vertical="center" wrapText="1"/>
    </xf>
    <xf numFmtId="0" fontId="5" fillId="0" borderId="17"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176" fontId="5" fillId="0" borderId="18" xfId="0" applyNumberFormat="1" applyFont="1" applyBorder="1" applyAlignment="1">
      <alignment vertical="center"/>
    </xf>
    <xf numFmtId="177" fontId="5" fillId="0" borderId="19" xfId="0" applyNumberFormat="1" applyFont="1" applyBorder="1" applyAlignment="1">
      <alignment horizontal="right" vertical="center" wrapText="1"/>
    </xf>
    <xf numFmtId="176" fontId="5" fillId="0" borderId="20" xfId="0" applyNumberFormat="1" applyFont="1" applyBorder="1" applyAlignment="1">
      <alignment vertical="center"/>
    </xf>
    <xf numFmtId="176" fontId="5" fillId="0" borderId="21" xfId="0" applyNumberFormat="1" applyFont="1" applyBorder="1" applyAlignment="1">
      <alignment vertical="center"/>
    </xf>
    <xf numFmtId="177" fontId="5" fillId="0" borderId="19" xfId="0" applyNumberFormat="1"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2" xfId="0" applyFont="1" applyBorder="1" applyAlignment="1">
      <alignment vertical="center"/>
    </xf>
    <xf numFmtId="177" fontId="5" fillId="0" borderId="18" xfId="0" applyNumberFormat="1" applyFont="1" applyBorder="1" applyAlignment="1">
      <alignment vertical="center"/>
    </xf>
    <xf numFmtId="177" fontId="5" fillId="0" borderId="25" xfId="0" applyNumberFormat="1" applyFont="1" applyBorder="1" applyAlignment="1">
      <alignment vertical="center"/>
    </xf>
    <xf numFmtId="176" fontId="5" fillId="0" borderId="26" xfId="0" applyNumberFormat="1" applyFont="1" applyBorder="1" applyAlignment="1">
      <alignment vertical="center"/>
    </xf>
    <xf numFmtId="176" fontId="5" fillId="0" borderId="18" xfId="0" applyNumberFormat="1"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177" fontId="5" fillId="0" borderId="10" xfId="0" applyNumberFormat="1" applyFont="1" applyBorder="1" applyAlignment="1">
      <alignment vertical="center"/>
    </xf>
    <xf numFmtId="177" fontId="5" fillId="0" borderId="27" xfId="0" applyNumberFormat="1" applyFont="1" applyBorder="1" applyAlignment="1">
      <alignment vertical="center"/>
    </xf>
    <xf numFmtId="176" fontId="5" fillId="0" borderId="28" xfId="0" applyNumberFormat="1" applyFont="1" applyBorder="1" applyAlignment="1">
      <alignment vertical="center"/>
    </xf>
    <xf numFmtId="177" fontId="5" fillId="0" borderId="21" xfId="0" applyNumberFormat="1" applyFont="1" applyBorder="1" applyAlignment="1">
      <alignment vertical="center"/>
    </xf>
    <xf numFmtId="0" fontId="5" fillId="0" borderId="21" xfId="0" applyNumberFormat="1" applyFont="1" applyBorder="1" applyAlignment="1">
      <alignment vertical="center"/>
    </xf>
    <xf numFmtId="176" fontId="5" fillId="0" borderId="10" xfId="0" applyNumberFormat="1" applyFont="1" applyBorder="1" applyAlignment="1">
      <alignment vertical="center"/>
    </xf>
    <xf numFmtId="176" fontId="5" fillId="0" borderId="27" xfId="0" applyNumberFormat="1" applyFont="1" applyBorder="1" applyAlignment="1">
      <alignment vertical="center"/>
    </xf>
    <xf numFmtId="177" fontId="5" fillId="0" borderId="10" xfId="0" applyNumberFormat="1" applyFont="1" applyBorder="1" applyAlignment="1">
      <alignment vertical="center"/>
    </xf>
    <xf numFmtId="177" fontId="5" fillId="0" borderId="29" xfId="0" applyNumberFormat="1" applyFont="1" applyBorder="1" applyAlignment="1">
      <alignment vertical="center"/>
    </xf>
    <xf numFmtId="177" fontId="5" fillId="0" borderId="30" xfId="0" applyNumberFormat="1" applyFont="1" applyBorder="1" applyAlignment="1">
      <alignment vertical="center"/>
    </xf>
    <xf numFmtId="176" fontId="5" fillId="0" borderId="31" xfId="0" applyNumberFormat="1" applyFont="1" applyBorder="1" applyAlignment="1">
      <alignment vertical="center"/>
    </xf>
    <xf numFmtId="177" fontId="5" fillId="0" borderId="29" xfId="0" applyNumberFormat="1" applyFont="1" applyBorder="1" applyAlignment="1">
      <alignment vertical="center"/>
    </xf>
    <xf numFmtId="0" fontId="5" fillId="0" borderId="21" xfId="0" applyFont="1" applyBorder="1" applyAlignment="1">
      <alignment horizontal="right" vertical="center"/>
    </xf>
    <xf numFmtId="0" fontId="5" fillId="0" borderId="19" xfId="0" applyFont="1" applyBorder="1" applyAlignment="1">
      <alignment horizontal="right" vertical="center" wrapText="1"/>
    </xf>
    <xf numFmtId="0" fontId="5" fillId="0" borderId="20" xfId="0" applyFont="1" applyBorder="1" applyAlignment="1">
      <alignment horizontal="right" vertical="center" wrapText="1"/>
    </xf>
    <xf numFmtId="0" fontId="5" fillId="0" borderId="32" xfId="0" applyFont="1" applyBorder="1" applyAlignment="1">
      <alignment horizontal="right" vertical="center"/>
    </xf>
    <xf numFmtId="176" fontId="5" fillId="0" borderId="25" xfId="0" applyNumberFormat="1" applyFont="1" applyBorder="1" applyAlignment="1">
      <alignment vertical="center"/>
    </xf>
    <xf numFmtId="177" fontId="5" fillId="0" borderId="20" xfId="0" applyNumberFormat="1" applyFont="1" applyBorder="1" applyAlignment="1">
      <alignment horizontal="right" vertical="center" wrapText="1"/>
    </xf>
    <xf numFmtId="176" fontId="5" fillId="0" borderId="32" xfId="0" applyNumberFormat="1" applyFont="1" applyBorder="1" applyAlignment="1">
      <alignment vertical="center"/>
    </xf>
    <xf numFmtId="176" fontId="5" fillId="0" borderId="19" xfId="0" applyNumberFormat="1" applyFont="1" applyBorder="1" applyAlignment="1">
      <alignment vertical="center"/>
    </xf>
    <xf numFmtId="177" fontId="5" fillId="0" borderId="20" xfId="0" applyNumberFormat="1" applyFont="1" applyBorder="1" applyAlignment="1">
      <alignment vertical="center"/>
    </xf>
    <xf numFmtId="0" fontId="5" fillId="0" borderId="15" xfId="0" applyFont="1" applyBorder="1" applyAlignment="1">
      <alignment horizontal="right" vertical="center"/>
    </xf>
    <xf numFmtId="0" fontId="5" fillId="0" borderId="17" xfId="0" applyFont="1" applyBorder="1" applyAlignment="1">
      <alignment horizontal="right" vertical="center" wrapText="1"/>
    </xf>
    <xf numFmtId="0" fontId="5" fillId="0" borderId="33" xfId="0" applyFont="1" applyBorder="1" applyAlignment="1">
      <alignment horizontal="right" vertical="center"/>
    </xf>
    <xf numFmtId="176" fontId="5" fillId="0" borderId="27" xfId="0" applyNumberFormat="1" applyFont="1" applyBorder="1" applyAlignment="1">
      <alignment vertical="center"/>
    </xf>
    <xf numFmtId="177" fontId="5" fillId="0" borderId="28" xfId="0" applyNumberFormat="1" applyFont="1" applyBorder="1" applyAlignment="1">
      <alignment horizontal="right" vertical="center" wrapText="1"/>
    </xf>
    <xf numFmtId="176" fontId="5" fillId="0" borderId="14" xfId="0" applyNumberFormat="1" applyFont="1" applyBorder="1" applyAlignment="1">
      <alignment vertical="center"/>
    </xf>
    <xf numFmtId="177" fontId="5" fillId="0" borderId="28" xfId="0" applyNumberFormat="1" applyFont="1" applyBorder="1" applyAlignment="1">
      <alignment vertical="center"/>
    </xf>
    <xf numFmtId="0" fontId="5" fillId="0" borderId="16" xfId="0" applyFont="1" applyBorder="1" applyAlignment="1">
      <alignment horizontal="right" vertical="center"/>
    </xf>
    <xf numFmtId="176" fontId="5" fillId="0" borderId="29" xfId="0" applyNumberFormat="1" applyFont="1" applyBorder="1" applyAlignment="1">
      <alignment vertical="center"/>
    </xf>
    <xf numFmtId="176" fontId="5" fillId="0" borderId="30" xfId="0" applyNumberFormat="1" applyFont="1" applyBorder="1" applyAlignment="1">
      <alignment vertical="center"/>
    </xf>
    <xf numFmtId="177" fontId="5" fillId="0" borderId="31" xfId="0" applyNumberFormat="1" applyFont="1" applyBorder="1" applyAlignment="1">
      <alignment horizontal="right" vertical="center" wrapText="1"/>
    </xf>
    <xf numFmtId="176" fontId="5" fillId="0" borderId="30" xfId="0" applyNumberFormat="1" applyFont="1" applyBorder="1" applyAlignment="1">
      <alignment vertical="center"/>
    </xf>
    <xf numFmtId="177" fontId="5" fillId="0" borderId="31" xfId="0" applyNumberFormat="1" applyFont="1" applyBorder="1" applyAlignment="1">
      <alignment vertical="center"/>
    </xf>
    <xf numFmtId="0" fontId="5" fillId="0" borderId="10" xfId="0" applyFont="1" applyBorder="1" applyAlignment="1">
      <alignment horizontal="right" vertical="center"/>
    </xf>
    <xf numFmtId="0" fontId="5" fillId="0" borderId="29" xfId="0" applyFont="1" applyBorder="1" applyAlignment="1">
      <alignment horizontal="right" vertical="center"/>
    </xf>
    <xf numFmtId="0" fontId="5" fillId="0" borderId="34" xfId="0" applyFont="1" applyBorder="1" applyAlignment="1">
      <alignment horizontal="right" vertical="center"/>
    </xf>
    <xf numFmtId="0" fontId="5" fillId="0" borderId="35" xfId="0" applyFont="1" applyBorder="1" applyAlignment="1">
      <alignment horizontal="right" vertical="center" wrapText="1"/>
    </xf>
    <xf numFmtId="0" fontId="5" fillId="0" borderId="36" xfId="0" applyFont="1" applyBorder="1" applyAlignment="1">
      <alignment horizontal="right" vertical="center" wrapText="1"/>
    </xf>
    <xf numFmtId="0" fontId="5" fillId="0" borderId="37" xfId="0" applyFont="1" applyBorder="1" applyAlignment="1">
      <alignment horizontal="right" vertical="center"/>
    </xf>
    <xf numFmtId="0" fontId="5" fillId="0" borderId="38" xfId="0" applyNumberFormat="1" applyFont="1" applyBorder="1" applyAlignment="1">
      <alignment vertical="center"/>
    </xf>
    <xf numFmtId="0" fontId="5" fillId="0" borderId="35" xfId="0" applyNumberFormat="1" applyFont="1" applyBorder="1" applyAlignment="1">
      <alignment vertical="center"/>
    </xf>
    <xf numFmtId="0" fontId="5" fillId="0" borderId="36" xfId="0" applyNumberFormat="1" applyFont="1" applyBorder="1" applyAlignment="1">
      <alignment vertical="center"/>
    </xf>
    <xf numFmtId="0" fontId="5" fillId="0" borderId="16" xfId="0" applyNumberFormat="1" applyFont="1" applyBorder="1" applyAlignment="1">
      <alignment vertical="center"/>
    </xf>
    <xf numFmtId="0" fontId="5" fillId="0" borderId="17" xfId="0" applyNumberFormat="1" applyFont="1" applyBorder="1" applyAlignment="1">
      <alignment vertical="center"/>
    </xf>
    <xf numFmtId="0" fontId="5" fillId="0" borderId="39" xfId="0" applyNumberFormat="1" applyFont="1" applyBorder="1" applyAlignment="1">
      <alignment vertical="center"/>
    </xf>
    <xf numFmtId="0" fontId="5" fillId="0" borderId="40" xfId="0" applyNumberFormat="1" applyFont="1" applyBorder="1" applyAlignment="1">
      <alignment vertical="center"/>
    </xf>
    <xf numFmtId="0" fontId="5" fillId="0" borderId="38" xfId="0" applyNumberFormat="1" applyFont="1" applyBorder="1" applyAlignment="1">
      <alignment horizontal="right" vertical="center"/>
    </xf>
    <xf numFmtId="0" fontId="5" fillId="0" borderId="33" xfId="0" applyNumberFormat="1" applyFont="1" applyBorder="1" applyAlignment="1">
      <alignment vertical="center"/>
    </xf>
    <xf numFmtId="0" fontId="5" fillId="0" borderId="18" xfId="0" applyFont="1" applyBorder="1" applyAlignment="1">
      <alignment horizontal="right" vertical="center"/>
    </xf>
    <xf numFmtId="0" fontId="5" fillId="0" borderId="25" xfId="0" applyFont="1" applyBorder="1" applyAlignment="1">
      <alignment horizontal="right" vertical="center" wrapText="1"/>
    </xf>
    <xf numFmtId="0" fontId="5" fillId="0" borderId="26" xfId="0" applyFont="1" applyBorder="1" applyAlignment="1">
      <alignment horizontal="right" vertical="center" wrapText="1"/>
    </xf>
    <xf numFmtId="0" fontId="5" fillId="0" borderId="22" xfId="0" applyFont="1" applyBorder="1" applyAlignment="1">
      <alignment horizontal="right" vertical="center"/>
    </xf>
    <xf numFmtId="0" fontId="5" fillId="0" borderId="23" xfId="0" applyFont="1" applyBorder="1" applyAlignment="1">
      <alignment horizontal="right" vertical="center" wrapText="1"/>
    </xf>
    <xf numFmtId="0" fontId="5" fillId="0" borderId="24" xfId="0" applyFont="1" applyBorder="1" applyAlignment="1">
      <alignment horizontal="right" vertical="center" wrapText="1"/>
    </xf>
    <xf numFmtId="0" fontId="5" fillId="0" borderId="23" xfId="0" applyFont="1" applyBorder="1" applyAlignment="1">
      <alignment horizontal="right" vertical="center"/>
    </xf>
    <xf numFmtId="0" fontId="5" fillId="0" borderId="29" xfId="0" applyFont="1" applyBorder="1" applyAlignment="1">
      <alignment vertical="center"/>
    </xf>
    <xf numFmtId="0" fontId="5" fillId="0" borderId="30" xfId="0" applyFont="1" applyBorder="1" applyAlignment="1">
      <alignment horizontal="right" vertical="center"/>
    </xf>
    <xf numFmtId="0" fontId="5" fillId="0" borderId="31" xfId="0" applyFont="1" applyBorder="1" applyAlignment="1">
      <alignment horizontal="right" vertical="center" wrapText="1"/>
    </xf>
    <xf numFmtId="0" fontId="4" fillId="0" borderId="4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27" xfId="0" applyFont="1" applyBorder="1" applyAlignment="1">
      <alignment horizontal="right" vertical="center" wrapText="1"/>
    </xf>
    <xf numFmtId="0" fontId="5" fillId="0" borderId="28" xfId="0" applyFont="1" applyBorder="1" applyAlignment="1">
      <alignment horizontal="right" vertical="center" wrapText="1"/>
    </xf>
    <xf numFmtId="0" fontId="5" fillId="0" borderId="43" xfId="0" applyFont="1" applyBorder="1" applyAlignment="1">
      <alignment horizontal="right" vertical="center" wrapText="1"/>
    </xf>
    <xf numFmtId="0" fontId="5" fillId="0" borderId="44" xfId="0" applyFont="1" applyBorder="1" applyAlignment="1">
      <alignment horizontal="right" vertical="center" wrapText="1"/>
    </xf>
    <xf numFmtId="0" fontId="5" fillId="0" borderId="45" xfId="0" applyFont="1" applyBorder="1" applyAlignment="1">
      <alignment horizontal="right" vertical="center" wrapText="1"/>
    </xf>
    <xf numFmtId="0" fontId="5" fillId="0" borderId="46" xfId="0" applyFont="1" applyBorder="1" applyAlignment="1">
      <alignment horizontal="right" vertical="center" wrapText="1"/>
    </xf>
    <xf numFmtId="178" fontId="5" fillId="0" borderId="35" xfId="0" applyNumberFormat="1" applyFont="1" applyBorder="1" applyAlignment="1">
      <alignment horizontal="right" vertical="center" wrapText="1"/>
    </xf>
    <xf numFmtId="178" fontId="5" fillId="0" borderId="36" xfId="0" applyNumberFormat="1" applyFont="1" applyBorder="1" applyAlignment="1">
      <alignment horizontal="right" vertical="center" wrapText="1"/>
    </xf>
    <xf numFmtId="178" fontId="5" fillId="0" borderId="35" xfId="0" applyNumberFormat="1" applyFont="1" applyBorder="1" applyAlignment="1">
      <alignment vertical="center"/>
    </xf>
    <xf numFmtId="178" fontId="5" fillId="0" borderId="16" xfId="0" applyNumberFormat="1" applyFont="1" applyBorder="1" applyAlignment="1">
      <alignment vertical="center"/>
    </xf>
    <xf numFmtId="178" fontId="5" fillId="0" borderId="17" xfId="0" applyNumberFormat="1" applyFont="1" applyBorder="1" applyAlignment="1">
      <alignment horizontal="right" vertical="center" wrapText="1"/>
    </xf>
    <xf numFmtId="178" fontId="5" fillId="0" borderId="39" xfId="0" applyNumberFormat="1" applyFont="1" applyBorder="1" applyAlignment="1">
      <alignment vertical="center"/>
    </xf>
    <xf numFmtId="177" fontId="5" fillId="0" borderId="26" xfId="0" applyNumberFormat="1" applyFont="1" applyBorder="1" applyAlignment="1">
      <alignment vertical="center"/>
    </xf>
    <xf numFmtId="177" fontId="5" fillId="0" borderId="25" xfId="0" applyNumberFormat="1" applyFont="1" applyBorder="1" applyAlignment="1">
      <alignment horizontal="right" vertical="center" wrapText="1"/>
    </xf>
    <xf numFmtId="178" fontId="5" fillId="0" borderId="47" xfId="0" applyNumberFormat="1" applyFont="1" applyBorder="1" applyAlignment="1">
      <alignment vertical="center"/>
    </xf>
    <xf numFmtId="0" fontId="5" fillId="0" borderId="47" xfId="0" applyNumberFormat="1" applyFont="1" applyBorder="1" applyAlignment="1">
      <alignment vertical="center"/>
    </xf>
    <xf numFmtId="0" fontId="0" fillId="0" borderId="15" xfId="0" applyFont="1" applyBorder="1" applyAlignment="1">
      <alignment vertical="center" wrapText="1"/>
    </xf>
    <xf numFmtId="0" fontId="0" fillId="0" borderId="34" xfId="0" applyFont="1" applyBorder="1" applyAlignment="1">
      <alignment vertical="center" wrapText="1"/>
    </xf>
    <xf numFmtId="0" fontId="0" fillId="0" borderId="0" xfId="0" applyFont="1" applyAlignment="1">
      <alignment vertical="center"/>
    </xf>
    <xf numFmtId="0" fontId="4" fillId="0" borderId="48" xfId="0" applyFont="1" applyBorder="1" applyAlignment="1">
      <alignment horizontal="center" vertical="center"/>
    </xf>
    <xf numFmtId="0" fontId="4" fillId="0" borderId="32" xfId="0" applyFont="1" applyBorder="1" applyAlignment="1">
      <alignment horizontal="center" vertical="center"/>
    </xf>
    <xf numFmtId="0" fontId="4" fillId="0" borderId="14" xfId="0" applyFont="1" applyBorder="1" applyAlignment="1">
      <alignment horizontal="center" vertical="center"/>
    </xf>
    <xf numFmtId="0" fontId="0" fillId="0" borderId="0" xfId="0" applyFont="1" applyAlignment="1">
      <alignment vertical="center"/>
    </xf>
    <xf numFmtId="0" fontId="0" fillId="0" borderId="37" xfId="0" applyFont="1" applyBorder="1" applyAlignment="1">
      <alignment vertical="center" wrapText="1"/>
    </xf>
    <xf numFmtId="178" fontId="5" fillId="0" borderId="40" xfId="0" applyNumberFormat="1" applyFont="1" applyBorder="1" applyAlignment="1">
      <alignment horizontal="right" vertical="center" wrapText="1"/>
    </xf>
    <xf numFmtId="0" fontId="5" fillId="0" borderId="49" xfId="0" applyNumberFormat="1" applyFont="1" applyBorder="1" applyAlignment="1">
      <alignment vertical="center"/>
    </xf>
    <xf numFmtId="178" fontId="5" fillId="0" borderId="50" xfId="0" applyNumberFormat="1" applyFont="1" applyBorder="1" applyAlignment="1">
      <alignment horizontal="right" vertical="center" wrapText="1"/>
    </xf>
    <xf numFmtId="178" fontId="5" fillId="0" borderId="16" xfId="0" applyNumberFormat="1" applyFont="1" applyBorder="1" applyAlignment="1">
      <alignment horizontal="right" vertical="center" wrapText="1"/>
    </xf>
    <xf numFmtId="0" fontId="5" fillId="0" borderId="33" xfId="0" applyNumberFormat="1" applyFont="1" applyBorder="1" applyAlignment="1">
      <alignment horizontal="right" vertical="center"/>
    </xf>
    <xf numFmtId="178" fontId="5" fillId="0" borderId="27" xfId="0" applyNumberFormat="1" applyFont="1" applyBorder="1" applyAlignment="1">
      <alignment horizontal="right" vertical="center" wrapText="1"/>
    </xf>
    <xf numFmtId="178" fontId="5" fillId="0" borderId="28" xfId="0" applyNumberFormat="1" applyFont="1" applyBorder="1" applyAlignment="1">
      <alignment horizontal="right" vertical="center" wrapText="1"/>
    </xf>
    <xf numFmtId="0" fontId="5" fillId="0" borderId="27" xfId="0" applyFont="1" applyBorder="1" applyAlignment="1" quotePrefix="1">
      <alignment horizontal="right" vertical="center" wrapText="1"/>
    </xf>
    <xf numFmtId="178" fontId="5" fillId="0" borderId="27" xfId="0" applyNumberFormat="1" applyFont="1" applyBorder="1" applyAlignment="1">
      <alignment vertical="center"/>
    </xf>
    <xf numFmtId="0" fontId="5" fillId="0" borderId="28" xfId="0" applyNumberFormat="1" applyFont="1" applyBorder="1" applyAlignment="1">
      <alignment vertical="center"/>
    </xf>
    <xf numFmtId="0" fontId="5" fillId="0" borderId="27" xfId="0" applyNumberFormat="1" applyFont="1" applyBorder="1" applyAlignment="1" quotePrefix="1">
      <alignment horizontal="right" vertical="center"/>
    </xf>
    <xf numFmtId="178" fontId="5" fillId="0" borderId="51" xfId="0" applyNumberFormat="1" applyFont="1" applyBorder="1" applyAlignment="1">
      <alignment vertical="center"/>
    </xf>
    <xf numFmtId="178" fontId="5" fillId="0" borderId="52" xfId="0" applyNumberFormat="1" applyFont="1" applyBorder="1" applyAlignment="1">
      <alignment horizontal="right" vertical="center" wrapText="1"/>
    </xf>
    <xf numFmtId="0" fontId="5" fillId="0" borderId="15" xfId="0" applyNumberFormat="1" applyFont="1" applyBorder="1" applyAlignment="1">
      <alignment vertical="center"/>
    </xf>
    <xf numFmtId="0" fontId="5" fillId="0" borderId="51" xfId="0" applyNumberFormat="1" applyFont="1" applyBorder="1" applyAlignment="1" quotePrefix="1">
      <alignment horizontal="right" vertical="center"/>
    </xf>
    <xf numFmtId="0" fontId="5" fillId="0" borderId="28" xfId="0" applyNumberFormat="1" applyFont="1" applyBorder="1" applyAlignment="1" quotePrefix="1">
      <alignment horizontal="right" vertical="center"/>
    </xf>
    <xf numFmtId="178" fontId="5" fillId="0" borderId="53" xfId="0" applyNumberFormat="1" applyFont="1" applyBorder="1" applyAlignment="1">
      <alignment vertical="center"/>
    </xf>
    <xf numFmtId="178" fontId="5" fillId="0" borderId="54" xfId="0" applyNumberFormat="1" applyFont="1" applyBorder="1" applyAlignment="1">
      <alignment horizontal="right" vertical="center" wrapText="1"/>
    </xf>
    <xf numFmtId="0" fontId="5" fillId="0" borderId="31" xfId="0" applyNumberFormat="1" applyFont="1" applyBorder="1" applyAlignment="1" quotePrefix="1">
      <alignment horizontal="right" vertical="center"/>
    </xf>
    <xf numFmtId="176" fontId="5" fillId="0" borderId="27" xfId="0" applyNumberFormat="1" applyFont="1" applyBorder="1" applyAlignment="1" quotePrefix="1">
      <alignment horizontal="right" vertical="center"/>
    </xf>
    <xf numFmtId="0" fontId="5" fillId="0" borderId="18" xfId="0" applyFont="1" applyBorder="1" applyAlignment="1" quotePrefix="1">
      <alignment horizontal="right" vertical="center"/>
    </xf>
    <xf numFmtId="0" fontId="5" fillId="0" borderId="14" xfId="0" applyNumberFormat="1" applyFont="1" applyBorder="1" applyAlignment="1" quotePrefix="1">
      <alignment horizontal="right" vertical="center"/>
    </xf>
    <xf numFmtId="0" fontId="5" fillId="0" borderId="10" xfId="0" applyNumberFormat="1" applyFont="1" applyBorder="1" applyAlignment="1" quotePrefix="1">
      <alignment horizontal="right" vertical="center"/>
    </xf>
    <xf numFmtId="0" fontId="5" fillId="0" borderId="29" xfId="0" applyNumberFormat="1" applyFont="1" applyBorder="1" applyAlignment="1" quotePrefix="1">
      <alignment horizontal="right" vertical="center"/>
    </xf>
    <xf numFmtId="0" fontId="5" fillId="0" borderId="53" xfId="0" applyNumberFormat="1" applyFont="1" applyBorder="1" applyAlignment="1">
      <alignment horizontal="right" vertical="center"/>
    </xf>
    <xf numFmtId="0" fontId="0" fillId="0" borderId="0" xfId="0" applyFont="1" applyAlignment="1">
      <alignment vertical="center"/>
    </xf>
    <xf numFmtId="0" fontId="0" fillId="0" borderId="0" xfId="0" applyAlignment="1">
      <alignment vertical="center"/>
    </xf>
    <xf numFmtId="0" fontId="0" fillId="0" borderId="55" xfId="0" applyBorder="1" applyAlignment="1">
      <alignment horizontal="right" vertical="center"/>
    </xf>
    <xf numFmtId="0" fontId="0" fillId="0" borderId="17" xfId="0" applyBorder="1" applyAlignment="1">
      <alignment vertical="center" wrapText="1"/>
    </xf>
    <xf numFmtId="0" fontId="0" fillId="0" borderId="31" xfId="0" applyBorder="1" applyAlignment="1">
      <alignment vertical="center" wrapText="1"/>
    </xf>
    <xf numFmtId="0" fontId="0" fillId="0" borderId="28" xfId="0" applyBorder="1" applyAlignment="1">
      <alignment vertical="center" wrapText="1"/>
    </xf>
    <xf numFmtId="0" fontId="4" fillId="0" borderId="48"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wrapText="1"/>
    </xf>
    <xf numFmtId="0" fontId="4" fillId="0" borderId="61" xfId="0" applyFont="1" applyBorder="1" applyAlignment="1">
      <alignment horizontal="center" vertical="center"/>
    </xf>
    <xf numFmtId="0" fontId="0" fillId="0" borderId="26" xfId="0" applyBorder="1" applyAlignment="1">
      <alignment vertical="center" wrapText="1"/>
    </xf>
    <xf numFmtId="0" fontId="0" fillId="0" borderId="24"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16" xfId="0"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55" xfId="0" applyFont="1" applyBorder="1" applyAlignment="1">
      <alignment horizontal="right" vertical="center"/>
    </xf>
    <xf numFmtId="0" fontId="0" fillId="0" borderId="55" xfId="0" applyFont="1" applyBorder="1" applyAlignment="1">
      <alignment horizontal="right"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0" fillId="0" borderId="48"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5" xfId="0" applyFont="1" applyBorder="1" applyAlignment="1">
      <alignment horizontal="left" vertical="center"/>
    </xf>
    <xf numFmtId="0" fontId="0" fillId="0" borderId="10" xfId="0" applyFont="1" applyBorder="1" applyAlignment="1">
      <alignment horizontal="left" vertical="center"/>
    </xf>
    <xf numFmtId="0" fontId="0" fillId="0" borderId="10" xfId="0" applyBorder="1" applyAlignment="1">
      <alignment horizontal="left" vertical="center"/>
    </xf>
    <xf numFmtId="0" fontId="0" fillId="0" borderId="15" xfId="0" applyFont="1" applyBorder="1" applyAlignment="1">
      <alignment horizontal="left" vertical="center" wrapText="1"/>
    </xf>
    <xf numFmtId="0" fontId="0" fillId="0" borderId="29" xfId="0" applyBorder="1" applyAlignment="1">
      <alignment horizontal="left" vertical="center"/>
    </xf>
    <xf numFmtId="0" fontId="0" fillId="0" borderId="16" xfId="0" applyFont="1" applyBorder="1" applyAlignment="1">
      <alignment horizontal="left" vertical="center"/>
    </xf>
    <xf numFmtId="0" fontId="0" fillId="0" borderId="19" xfId="0" applyFont="1" applyBorder="1" applyAlignment="1">
      <alignment horizontal="left" vertical="center"/>
    </xf>
    <xf numFmtId="0" fontId="0" fillId="0" borderId="24" xfId="0" applyFont="1" applyBorder="1" applyAlignment="1">
      <alignment horizontal="left" vertical="center" wrapText="1"/>
    </xf>
    <xf numFmtId="0" fontId="0" fillId="0" borderId="26" xfId="0" applyFont="1" applyBorder="1" applyAlignment="1">
      <alignment horizontal="left" vertical="center" wrapText="1"/>
    </xf>
    <xf numFmtId="0" fontId="0" fillId="0" borderId="28" xfId="0" applyFont="1" applyBorder="1" applyAlignment="1">
      <alignment horizontal="left" vertical="center" wrapText="1"/>
    </xf>
    <xf numFmtId="0" fontId="0" fillId="0" borderId="17" xfId="0" applyFont="1" applyBorder="1" applyAlignment="1">
      <alignment horizontal="left" vertical="center" wrapText="1"/>
    </xf>
    <xf numFmtId="0" fontId="0" fillId="0" borderId="31" xfId="0" applyFont="1" applyBorder="1" applyAlignment="1">
      <alignment horizontal="left" vertical="center" wrapText="1"/>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27" xfId="0" applyFont="1" applyBorder="1" applyAlignment="1">
      <alignment horizontal="left" vertical="center"/>
    </xf>
    <xf numFmtId="0" fontId="4" fillId="0" borderId="13" xfId="0" applyFont="1" applyBorder="1" applyAlignment="1">
      <alignment horizontal="center" vertical="center"/>
    </xf>
    <xf numFmtId="0" fontId="4" fillId="0" borderId="32" xfId="0" applyFont="1" applyBorder="1" applyAlignment="1">
      <alignment horizontal="center" vertical="center"/>
    </xf>
    <xf numFmtId="0" fontId="4" fillId="0" borderId="64" xfId="0" applyFont="1" applyBorder="1" applyAlignment="1">
      <alignment horizontal="center" vertical="center"/>
    </xf>
    <xf numFmtId="0" fontId="4" fillId="0" borderId="14" xfId="0" applyFont="1" applyBorder="1" applyAlignment="1">
      <alignment horizontal="center" vertical="center"/>
    </xf>
    <xf numFmtId="0" fontId="0" fillId="0" borderId="0" xfId="0" applyFont="1" applyAlignment="1">
      <alignment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4" fillId="0" borderId="65"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0" fillId="0" borderId="29" xfId="0" applyFont="1" applyBorder="1" applyAlignment="1">
      <alignment horizontal="center" vertical="center"/>
    </xf>
    <xf numFmtId="0" fontId="0" fillId="0" borderId="15" xfId="0" applyFont="1" applyBorder="1" applyAlignment="1">
      <alignment horizontal="left" vertical="center" wrapText="1"/>
    </xf>
    <xf numFmtId="0" fontId="0" fillId="0" borderId="21" xfId="0" applyFont="1" applyBorder="1" applyAlignment="1">
      <alignment horizontal="left" vertical="center" wrapText="1"/>
    </xf>
    <xf numFmtId="0" fontId="0" fillId="0" borderId="10" xfId="0" applyFont="1" applyBorder="1" applyAlignment="1">
      <alignment horizontal="left" vertical="center" wrapText="1"/>
    </xf>
    <xf numFmtId="0" fontId="0" fillId="0" borderId="29"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18"/>
  <sheetViews>
    <sheetView view="pageBreakPreview" zoomScale="75" zoomScaleSheetLayoutView="75" zoomScalePageLayoutView="0" workbookViewId="0" topLeftCell="A1">
      <selection activeCell="F13" sqref="F13"/>
    </sheetView>
  </sheetViews>
  <sheetFormatPr defaultColWidth="9.00390625" defaultRowHeight="13.5"/>
  <cols>
    <col min="1" max="1" width="27.375" style="0" customWidth="1"/>
    <col min="2" max="2" width="25.625" style="0" customWidth="1"/>
    <col min="3" max="3" width="7.625" style="0" customWidth="1"/>
    <col min="4" max="5" width="17.125" style="0" customWidth="1"/>
    <col min="6" max="6" width="7.625" style="0" customWidth="1"/>
    <col min="7" max="8" width="16.625" style="0" customWidth="1"/>
  </cols>
  <sheetData>
    <row r="1" spans="1:8" ht="17.25" customHeight="1">
      <c r="A1" s="146" t="s">
        <v>13</v>
      </c>
      <c r="B1" s="146"/>
      <c r="C1" s="146"/>
      <c r="D1" s="146"/>
      <c r="E1" s="146"/>
      <c r="F1" s="146"/>
      <c r="G1" s="146"/>
      <c r="H1" s="146"/>
    </row>
    <row r="2" spans="1:8" ht="9.75" customHeight="1">
      <c r="A2" s="4"/>
      <c r="B2" s="4"/>
      <c r="C2" s="4"/>
      <c r="D2" s="4"/>
      <c r="E2" s="4"/>
      <c r="F2" s="4"/>
      <c r="G2" s="4"/>
      <c r="H2" s="4"/>
    </row>
    <row r="3" spans="1:8" ht="17.25" customHeight="1">
      <c r="A3" s="146" t="s">
        <v>14</v>
      </c>
      <c r="B3" s="146"/>
      <c r="C3" s="146"/>
      <c r="D3" s="146"/>
      <c r="E3" s="146"/>
      <c r="F3" s="146"/>
      <c r="G3" s="146"/>
      <c r="H3" s="146"/>
    </row>
    <row r="4" spans="1:8" ht="9.75" customHeight="1">
      <c r="A4" s="147"/>
      <c r="B4" s="147"/>
      <c r="C4" s="147"/>
      <c r="D4" s="147"/>
      <c r="E4" s="147"/>
      <c r="F4" s="147"/>
      <c r="G4" s="147"/>
      <c r="H4" s="147"/>
    </row>
    <row r="5" spans="1:8" ht="18" customHeight="1" thickBot="1">
      <c r="A5" t="s">
        <v>12</v>
      </c>
      <c r="G5" s="148" t="s">
        <v>81</v>
      </c>
      <c r="H5" s="148"/>
    </row>
    <row r="6" spans="1:8" ht="18" customHeight="1" thickBot="1">
      <c r="A6" s="157" t="s">
        <v>1</v>
      </c>
      <c r="B6" s="159" t="s">
        <v>0</v>
      </c>
      <c r="C6" s="152" t="s">
        <v>10</v>
      </c>
      <c r="D6" s="153"/>
      <c r="E6" s="154"/>
      <c r="F6" s="152" t="s">
        <v>11</v>
      </c>
      <c r="G6" s="153"/>
      <c r="H6" s="154"/>
    </row>
    <row r="7" spans="1:8" ht="60" customHeight="1">
      <c r="A7" s="158"/>
      <c r="B7" s="160"/>
      <c r="C7" s="1" t="s">
        <v>2</v>
      </c>
      <c r="D7" s="2" t="s">
        <v>18</v>
      </c>
      <c r="E7" s="3" t="s">
        <v>19</v>
      </c>
      <c r="F7" s="1" t="s">
        <v>2</v>
      </c>
      <c r="G7" s="2" t="s">
        <v>18</v>
      </c>
      <c r="H7" s="3" t="s">
        <v>19</v>
      </c>
    </row>
    <row r="8" spans="1:8" ht="24.75" customHeight="1">
      <c r="A8" s="165" t="s">
        <v>7</v>
      </c>
      <c r="B8" s="149" t="s">
        <v>3</v>
      </c>
      <c r="C8" s="13">
        <f>SUM(D8:E8)</f>
        <v>19</v>
      </c>
      <c r="D8" s="14">
        <v>19</v>
      </c>
      <c r="E8" s="15">
        <v>0</v>
      </c>
      <c r="F8" s="16">
        <f aca="true" t="shared" si="0" ref="F8:F14">SUM(G8:H8)</f>
        <v>17</v>
      </c>
      <c r="G8" s="17">
        <v>17</v>
      </c>
      <c r="H8" s="15">
        <v>0</v>
      </c>
    </row>
    <row r="9" spans="1:8" ht="24.75" customHeight="1">
      <c r="A9" s="166"/>
      <c r="B9" s="161"/>
      <c r="C9" s="18"/>
      <c r="D9" s="19"/>
      <c r="E9" s="20"/>
      <c r="F9" s="21"/>
      <c r="G9" s="22"/>
      <c r="H9" s="20"/>
    </row>
    <row r="10" spans="1:8" ht="24.75" customHeight="1">
      <c r="A10" s="166"/>
      <c r="B10" s="162" t="s">
        <v>4</v>
      </c>
      <c r="C10" s="23">
        <f>SUM(D10:E10)</f>
        <v>4</v>
      </c>
      <c r="D10" s="24">
        <v>4</v>
      </c>
      <c r="E10" s="25">
        <v>0</v>
      </c>
      <c r="F10" s="26">
        <f t="shared" si="0"/>
        <v>10</v>
      </c>
      <c r="G10" s="24">
        <v>6</v>
      </c>
      <c r="H10" s="25">
        <v>4</v>
      </c>
    </row>
    <row r="11" spans="1:8" ht="24.75" customHeight="1">
      <c r="A11" s="166"/>
      <c r="B11" s="163"/>
      <c r="C11" s="27"/>
      <c r="D11" s="28"/>
      <c r="E11" s="29"/>
      <c r="F11" s="30">
        <f t="shared" si="0"/>
        <v>4</v>
      </c>
      <c r="G11" s="28"/>
      <c r="H11" s="29">
        <v>4</v>
      </c>
    </row>
    <row r="12" spans="1:8" ht="24.75" customHeight="1">
      <c r="A12" s="166"/>
      <c r="B12" s="162" t="s">
        <v>5</v>
      </c>
      <c r="C12" s="23">
        <f>SUM(D12:E12)</f>
        <v>2</v>
      </c>
      <c r="D12" s="31">
        <v>2</v>
      </c>
      <c r="E12" s="32">
        <v>0</v>
      </c>
      <c r="F12" s="33">
        <f t="shared" si="0"/>
        <v>4</v>
      </c>
      <c r="G12" s="31">
        <v>4</v>
      </c>
      <c r="H12" s="32">
        <v>0</v>
      </c>
    </row>
    <row r="13" spans="1:8" ht="24.75" customHeight="1">
      <c r="A13" s="167"/>
      <c r="B13" s="164"/>
      <c r="C13" s="34"/>
      <c r="D13" s="35"/>
      <c r="E13" s="36"/>
      <c r="F13" s="37"/>
      <c r="G13" s="35"/>
      <c r="H13" s="36"/>
    </row>
    <row r="14" spans="1:8" ht="24.75" customHeight="1">
      <c r="A14" s="165" t="s">
        <v>8</v>
      </c>
      <c r="B14" s="149" t="s">
        <v>6</v>
      </c>
      <c r="C14" s="38">
        <v>0</v>
      </c>
      <c r="D14" s="17">
        <v>0</v>
      </c>
      <c r="E14" s="15">
        <v>0</v>
      </c>
      <c r="F14" s="16">
        <f t="shared" si="0"/>
        <v>16</v>
      </c>
      <c r="G14" s="17">
        <v>16</v>
      </c>
      <c r="H14" s="15">
        <v>0</v>
      </c>
    </row>
    <row r="15" spans="1:8" ht="24.75" customHeight="1">
      <c r="A15" s="167"/>
      <c r="B15" s="151"/>
      <c r="C15" s="39"/>
      <c r="D15" s="40"/>
      <c r="E15" s="36"/>
      <c r="F15" s="41"/>
      <c r="G15" s="35"/>
      <c r="H15" s="36"/>
    </row>
    <row r="16" spans="1:8" ht="24.75" customHeight="1">
      <c r="A16" s="165" t="s">
        <v>9</v>
      </c>
      <c r="B16" s="149" t="s">
        <v>32</v>
      </c>
      <c r="C16" s="13">
        <f>SUM(D16:E16)</f>
        <v>1</v>
      </c>
      <c r="D16" s="17">
        <v>1</v>
      </c>
      <c r="E16" s="15">
        <v>0</v>
      </c>
      <c r="F16" s="16">
        <f>SUM(G16:H16)</f>
        <v>23</v>
      </c>
      <c r="G16" s="17">
        <v>23</v>
      </c>
      <c r="H16" s="15">
        <v>0</v>
      </c>
    </row>
    <row r="17" spans="1:8" ht="24.75" customHeight="1" thickBot="1">
      <c r="A17" s="168"/>
      <c r="B17" s="150"/>
      <c r="C17" s="42"/>
      <c r="D17" s="43"/>
      <c r="E17" s="44"/>
      <c r="F17" s="45"/>
      <c r="G17" s="43"/>
      <c r="H17" s="44"/>
    </row>
    <row r="18" spans="1:8" ht="61.5" customHeight="1">
      <c r="A18" s="155" t="s">
        <v>40</v>
      </c>
      <c r="B18" s="156"/>
      <c r="C18" s="156"/>
      <c r="D18" s="156"/>
      <c r="E18" s="156"/>
      <c r="F18" s="156"/>
      <c r="G18" s="156"/>
      <c r="H18" s="156"/>
    </row>
  </sheetData>
  <sheetProtection/>
  <mergeCells count="17">
    <mergeCell ref="A18:H18"/>
    <mergeCell ref="A6:A7"/>
    <mergeCell ref="B6:B7"/>
    <mergeCell ref="C6:E6"/>
    <mergeCell ref="B8:B9"/>
    <mergeCell ref="B10:B11"/>
    <mergeCell ref="B12:B13"/>
    <mergeCell ref="A8:A13"/>
    <mergeCell ref="A14:A15"/>
    <mergeCell ref="A16:A17"/>
    <mergeCell ref="A1:H1"/>
    <mergeCell ref="A3:H3"/>
    <mergeCell ref="A4:H4"/>
    <mergeCell ref="G5:H5"/>
    <mergeCell ref="B16:B17"/>
    <mergeCell ref="B14:B15"/>
    <mergeCell ref="F6:H6"/>
  </mergeCells>
  <printOptions/>
  <pageMargins left="0.7874015748031497" right="0.7874015748031497" top="0.984251968503937" bottom="0.984251968503937" header="0.5118110236220472" footer="0.5118110236220472"/>
  <pageSetup fitToHeight="0"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I14"/>
  <sheetViews>
    <sheetView view="pageBreakPreview" zoomScaleSheetLayoutView="100" zoomScalePageLayoutView="0" workbookViewId="0" topLeftCell="A7">
      <selection activeCell="F11" sqref="F11"/>
    </sheetView>
  </sheetViews>
  <sheetFormatPr defaultColWidth="9.00390625" defaultRowHeight="13.5"/>
  <cols>
    <col min="1" max="1" width="45.625" style="0" customWidth="1"/>
    <col min="2" max="2" width="5.375" style="0" bestFit="1" customWidth="1"/>
    <col min="3" max="4" width="17.625" style="0" customWidth="1"/>
    <col min="5" max="5" width="5.75390625" style="0" bestFit="1" customWidth="1"/>
    <col min="6" max="7" width="17.625" style="0" customWidth="1"/>
    <col min="8" max="8" width="16.625" style="0" customWidth="1"/>
  </cols>
  <sheetData>
    <row r="1" spans="1:8" ht="17.25" customHeight="1">
      <c r="A1" s="146" t="s">
        <v>17</v>
      </c>
      <c r="B1" s="146"/>
      <c r="C1" s="146"/>
      <c r="D1" s="146"/>
      <c r="E1" s="146"/>
      <c r="F1" s="146"/>
      <c r="G1" s="146"/>
      <c r="H1" s="146"/>
    </row>
    <row r="2" spans="1:8" ht="9.75" customHeight="1">
      <c r="A2" s="4"/>
      <c r="B2" s="4"/>
      <c r="C2" s="4"/>
      <c r="D2" s="4"/>
      <c r="E2" s="4"/>
      <c r="F2" s="4"/>
      <c r="G2" s="4"/>
      <c r="H2" s="4"/>
    </row>
    <row r="3" spans="1:8" ht="17.25" customHeight="1">
      <c r="A3" s="146" t="s">
        <v>15</v>
      </c>
      <c r="B3" s="146"/>
      <c r="C3" s="146"/>
      <c r="D3" s="146"/>
      <c r="E3" s="146"/>
      <c r="F3" s="146"/>
      <c r="G3" s="146"/>
      <c r="H3" s="146"/>
    </row>
    <row r="4" spans="1:9" ht="9.75" customHeight="1">
      <c r="A4" s="146"/>
      <c r="B4" s="146"/>
      <c r="C4" s="146"/>
      <c r="D4" s="146"/>
      <c r="E4" s="146"/>
      <c r="F4" s="146"/>
      <c r="G4" s="146"/>
      <c r="H4" s="146"/>
      <c r="I4" s="11"/>
    </row>
    <row r="5" spans="1:9" ht="18" customHeight="1" thickBot="1">
      <c r="A5" s="5" t="s">
        <v>12</v>
      </c>
      <c r="B5" s="5"/>
      <c r="C5" s="5"/>
      <c r="D5" s="5"/>
      <c r="E5" s="5"/>
      <c r="F5" s="169" t="s">
        <v>80</v>
      </c>
      <c r="G5" s="170"/>
      <c r="H5" s="6"/>
      <c r="I5" s="11"/>
    </row>
    <row r="6" spans="1:9" ht="18" customHeight="1" thickBot="1">
      <c r="A6" s="171" t="s">
        <v>1</v>
      </c>
      <c r="B6" s="173" t="s">
        <v>16</v>
      </c>
      <c r="C6" s="174"/>
      <c r="D6" s="175"/>
      <c r="E6" s="173" t="s">
        <v>11</v>
      </c>
      <c r="F6" s="174"/>
      <c r="G6" s="175"/>
      <c r="H6" s="8"/>
      <c r="I6" s="11"/>
    </row>
    <row r="7" spans="1:9" ht="60" customHeight="1">
      <c r="A7" s="172"/>
      <c r="B7" s="1" t="s">
        <v>2</v>
      </c>
      <c r="C7" s="2" t="s">
        <v>18</v>
      </c>
      <c r="D7" s="3" t="s">
        <v>19</v>
      </c>
      <c r="E7" s="9" t="s">
        <v>2</v>
      </c>
      <c r="F7" s="2" t="s">
        <v>18</v>
      </c>
      <c r="G7" s="3" t="s">
        <v>19</v>
      </c>
      <c r="H7" s="8"/>
      <c r="I7" s="11"/>
    </row>
    <row r="8" spans="1:9" ht="30" customHeight="1">
      <c r="A8" s="176" t="s">
        <v>33</v>
      </c>
      <c r="B8" s="46">
        <v>1</v>
      </c>
      <c r="C8" s="47">
        <v>1</v>
      </c>
      <c r="D8" s="48">
        <f>B8-C8</f>
        <v>0</v>
      </c>
      <c r="E8" s="49">
        <v>10</v>
      </c>
      <c r="F8" s="47">
        <v>10</v>
      </c>
      <c r="G8" s="48">
        <f>E8-F8</f>
        <v>0</v>
      </c>
      <c r="H8" s="8"/>
      <c r="I8" s="11"/>
    </row>
    <row r="9" spans="1:9" ht="30" customHeight="1">
      <c r="A9" s="177"/>
      <c r="B9" s="46"/>
      <c r="C9" s="50"/>
      <c r="D9" s="51"/>
      <c r="E9" s="52"/>
      <c r="F9" s="53"/>
      <c r="G9" s="54"/>
      <c r="H9" s="10"/>
      <c r="I9" s="11"/>
    </row>
    <row r="10" spans="1:9" ht="30" customHeight="1">
      <c r="A10" s="176" t="s">
        <v>34</v>
      </c>
      <c r="B10" s="55">
        <v>22</v>
      </c>
      <c r="C10" s="14">
        <v>22</v>
      </c>
      <c r="D10" s="56">
        <f>B10-C10</f>
        <v>0</v>
      </c>
      <c r="E10" s="57">
        <v>44</v>
      </c>
      <c r="F10" s="14">
        <v>35</v>
      </c>
      <c r="G10" s="56">
        <v>9</v>
      </c>
      <c r="H10" s="8"/>
      <c r="I10" s="11"/>
    </row>
    <row r="11" spans="1:9" ht="30" customHeight="1">
      <c r="A11" s="178"/>
      <c r="B11" s="52"/>
      <c r="C11" s="58"/>
      <c r="D11" s="59"/>
      <c r="E11" s="60">
        <v>11</v>
      </c>
      <c r="F11" s="140" t="s">
        <v>67</v>
      </c>
      <c r="G11" s="61">
        <v>9</v>
      </c>
      <c r="H11" s="10"/>
      <c r="I11" s="11"/>
    </row>
    <row r="12" spans="1:9" ht="30" customHeight="1">
      <c r="A12" s="179" t="s">
        <v>35</v>
      </c>
      <c r="B12" s="16">
        <v>2</v>
      </c>
      <c r="C12" s="62">
        <v>2</v>
      </c>
      <c r="D12" s="56">
        <f>B12-C12</f>
        <v>0</v>
      </c>
      <c r="E12" s="57">
        <v>39</v>
      </c>
      <c r="F12" s="62">
        <v>34</v>
      </c>
      <c r="G12" s="56">
        <v>5</v>
      </c>
      <c r="H12" s="8"/>
      <c r="I12" s="11"/>
    </row>
    <row r="13" spans="1:9" ht="30" customHeight="1" thickBot="1">
      <c r="A13" s="180"/>
      <c r="B13" s="63"/>
      <c r="C13" s="64"/>
      <c r="D13" s="65"/>
      <c r="E13" s="63">
        <v>5</v>
      </c>
      <c r="F13" s="66"/>
      <c r="G13" s="67">
        <v>5</v>
      </c>
      <c r="H13" s="10"/>
      <c r="I13" s="11"/>
    </row>
    <row r="14" spans="1:9" ht="62.25" customHeight="1">
      <c r="A14" s="155" t="s">
        <v>39</v>
      </c>
      <c r="B14" s="156"/>
      <c r="C14" s="156"/>
      <c r="D14" s="156"/>
      <c r="E14" s="156"/>
      <c r="F14" s="156"/>
      <c r="G14" s="156"/>
      <c r="H14" s="156"/>
      <c r="I14" s="11"/>
    </row>
  </sheetData>
  <sheetProtection/>
  <mergeCells count="11">
    <mergeCell ref="A1:H1"/>
    <mergeCell ref="A3:H3"/>
    <mergeCell ref="A4:H4"/>
    <mergeCell ref="F5:G5"/>
    <mergeCell ref="A14:H14"/>
    <mergeCell ref="A6:A7"/>
    <mergeCell ref="B6:D6"/>
    <mergeCell ref="E6:G6"/>
    <mergeCell ref="A8:A9"/>
    <mergeCell ref="A10:A11"/>
    <mergeCell ref="A12:A13"/>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7"/>
  <sheetViews>
    <sheetView view="pageBreakPreview" zoomScale="75" zoomScaleSheetLayoutView="75" zoomScalePageLayoutView="0" workbookViewId="0" topLeftCell="A1">
      <selection activeCell="F6" sqref="F6:H6"/>
    </sheetView>
  </sheetViews>
  <sheetFormatPr defaultColWidth="9.00390625" defaultRowHeight="13.5"/>
  <cols>
    <col min="1" max="1" width="26.625" style="0" customWidth="1"/>
    <col min="2" max="2" width="34.625" style="0" customWidth="1"/>
    <col min="3" max="3" width="5.25390625" style="0" bestFit="1" customWidth="1"/>
    <col min="4" max="4" width="14.25390625" style="0" bestFit="1" customWidth="1"/>
    <col min="5" max="5" width="17.875" style="0" bestFit="1" customWidth="1"/>
    <col min="6" max="6" width="5.25390625" style="0" bestFit="1" customWidth="1"/>
    <col min="7" max="7" width="14.25390625" style="0" bestFit="1" customWidth="1"/>
    <col min="8" max="8" width="17.875" style="0" bestFit="1" customWidth="1"/>
    <col min="9" max="9" width="16.625" style="0" customWidth="1"/>
  </cols>
  <sheetData>
    <row r="1" spans="1:9" ht="17.25" customHeight="1">
      <c r="A1" s="146" t="s">
        <v>22</v>
      </c>
      <c r="B1" s="146"/>
      <c r="C1" s="146"/>
      <c r="D1" s="146"/>
      <c r="E1" s="146"/>
      <c r="F1" s="146"/>
      <c r="G1" s="146"/>
      <c r="H1" s="146"/>
      <c r="I1" s="146"/>
    </row>
    <row r="2" spans="1:9" ht="9.75" customHeight="1">
      <c r="A2" s="4"/>
      <c r="B2" s="4"/>
      <c r="C2" s="4"/>
      <c r="D2" s="4"/>
      <c r="E2" s="4"/>
      <c r="F2" s="4"/>
      <c r="G2" s="4"/>
      <c r="H2" s="4"/>
      <c r="I2" s="4"/>
    </row>
    <row r="3" spans="1:9" ht="17.25" customHeight="1">
      <c r="A3" s="146" t="s">
        <v>23</v>
      </c>
      <c r="B3" s="146"/>
      <c r="C3" s="146"/>
      <c r="D3" s="146"/>
      <c r="E3" s="146"/>
      <c r="F3" s="146"/>
      <c r="G3" s="146"/>
      <c r="H3" s="146"/>
      <c r="I3" s="146"/>
    </row>
    <row r="4" spans="1:9" ht="9.75" customHeight="1">
      <c r="A4" s="146"/>
      <c r="B4" s="146"/>
      <c r="C4" s="146"/>
      <c r="D4" s="146"/>
      <c r="E4" s="146"/>
      <c r="F4" s="146"/>
      <c r="G4" s="146"/>
      <c r="H4" s="146"/>
      <c r="I4" s="146"/>
    </row>
    <row r="5" spans="1:9" ht="18" customHeight="1" thickBot="1">
      <c r="A5" s="5" t="s">
        <v>12</v>
      </c>
      <c r="B5" s="5"/>
      <c r="C5" s="5"/>
      <c r="D5" s="5"/>
      <c r="E5" s="5"/>
      <c r="F5" s="5"/>
      <c r="G5" s="169" t="s">
        <v>80</v>
      </c>
      <c r="H5" s="170"/>
      <c r="I5" s="6"/>
    </row>
    <row r="6" spans="1:9" ht="18" customHeight="1" thickBot="1">
      <c r="A6" s="152" t="s">
        <v>1</v>
      </c>
      <c r="B6" s="154"/>
      <c r="C6" s="173" t="s">
        <v>16</v>
      </c>
      <c r="D6" s="174"/>
      <c r="E6" s="175"/>
      <c r="F6" s="173" t="s">
        <v>11</v>
      </c>
      <c r="G6" s="174"/>
      <c r="H6" s="175"/>
      <c r="I6" s="7"/>
    </row>
    <row r="7" spans="1:9" ht="13.5">
      <c r="A7" s="191"/>
      <c r="B7" s="192"/>
      <c r="C7" s="188" t="s">
        <v>2</v>
      </c>
      <c r="D7" s="93" t="s">
        <v>20</v>
      </c>
      <c r="E7" s="95" t="s">
        <v>21</v>
      </c>
      <c r="F7" s="188" t="s">
        <v>2</v>
      </c>
      <c r="G7" s="93" t="s">
        <v>20</v>
      </c>
      <c r="H7" s="95" t="s">
        <v>21</v>
      </c>
      <c r="I7" s="7"/>
    </row>
    <row r="8" spans="1:9" ht="33" customHeight="1">
      <c r="A8" s="193"/>
      <c r="B8" s="194"/>
      <c r="C8" s="189"/>
      <c r="D8" s="94" t="s">
        <v>49</v>
      </c>
      <c r="E8" s="96" t="s">
        <v>50</v>
      </c>
      <c r="F8" s="189"/>
      <c r="G8" s="94" t="s">
        <v>49</v>
      </c>
      <c r="H8" s="96" t="s">
        <v>50</v>
      </c>
      <c r="I8" s="7"/>
    </row>
    <row r="9" spans="1:9" ht="17.25">
      <c r="A9" s="181" t="s">
        <v>36</v>
      </c>
      <c r="B9" s="186" t="s">
        <v>24</v>
      </c>
      <c r="C9" s="55">
        <v>0</v>
      </c>
      <c r="D9" s="14">
        <v>0</v>
      </c>
      <c r="E9" s="56">
        <v>0</v>
      </c>
      <c r="F9" s="55">
        <v>6</v>
      </c>
      <c r="G9" s="14">
        <v>4</v>
      </c>
      <c r="H9" s="56">
        <v>2</v>
      </c>
      <c r="I9" s="7"/>
    </row>
    <row r="10" spans="1:9" ht="17.25">
      <c r="A10" s="182"/>
      <c r="B10" s="184"/>
      <c r="C10" s="83"/>
      <c r="D10" s="84"/>
      <c r="E10" s="85"/>
      <c r="F10" s="141" t="s">
        <v>70</v>
      </c>
      <c r="G10" s="84"/>
      <c r="H10" s="109">
        <v>2</v>
      </c>
      <c r="I10" s="7"/>
    </row>
    <row r="11" spans="1:9" ht="17.25">
      <c r="A11" s="182"/>
      <c r="B11" s="183" t="s">
        <v>38</v>
      </c>
      <c r="C11" s="86">
        <v>0</v>
      </c>
      <c r="D11" s="87">
        <v>0</v>
      </c>
      <c r="E11" s="88">
        <v>0</v>
      </c>
      <c r="F11" s="86">
        <v>18</v>
      </c>
      <c r="G11" s="87">
        <v>18</v>
      </c>
      <c r="H11" s="48">
        <v>0</v>
      </c>
      <c r="I11" s="7"/>
    </row>
    <row r="12" spans="1:9" ht="17.25">
      <c r="A12" s="182"/>
      <c r="B12" s="184"/>
      <c r="C12" s="83"/>
      <c r="D12" s="84"/>
      <c r="E12" s="85"/>
      <c r="F12" s="83"/>
      <c r="G12" s="84"/>
      <c r="H12" s="85"/>
      <c r="I12" s="7"/>
    </row>
    <row r="13" spans="1:9" ht="17.25">
      <c r="A13" s="182"/>
      <c r="B13" s="183" t="s">
        <v>25</v>
      </c>
      <c r="C13" s="86">
        <v>0</v>
      </c>
      <c r="D13" s="87">
        <v>0</v>
      </c>
      <c r="E13" s="88">
        <v>0</v>
      </c>
      <c r="F13" s="86">
        <v>1</v>
      </c>
      <c r="G13" s="87">
        <v>1</v>
      </c>
      <c r="H13" s="88">
        <v>0</v>
      </c>
      <c r="I13" s="7"/>
    </row>
    <row r="14" spans="1:9" ht="17.25">
      <c r="A14" s="182"/>
      <c r="B14" s="184"/>
      <c r="C14" s="83"/>
      <c r="D14" s="84"/>
      <c r="E14" s="85"/>
      <c r="F14" s="83"/>
      <c r="G14" s="84"/>
      <c r="H14" s="85"/>
      <c r="I14" s="7"/>
    </row>
    <row r="15" spans="1:9" ht="17.25">
      <c r="A15" s="182"/>
      <c r="B15" s="183" t="s">
        <v>26</v>
      </c>
      <c r="C15" s="86">
        <v>7</v>
      </c>
      <c r="D15" s="87">
        <v>7</v>
      </c>
      <c r="E15" s="88">
        <v>0</v>
      </c>
      <c r="F15" s="86">
        <v>25</v>
      </c>
      <c r="G15" s="87">
        <v>24</v>
      </c>
      <c r="H15" s="88">
        <v>1</v>
      </c>
      <c r="I15" s="7"/>
    </row>
    <row r="16" spans="1:9" ht="17.25">
      <c r="A16" s="182"/>
      <c r="B16" s="184"/>
      <c r="C16" s="83"/>
      <c r="D16" s="84"/>
      <c r="E16" s="85"/>
      <c r="F16" s="141" t="s">
        <v>75</v>
      </c>
      <c r="G16" s="110">
        <v>1</v>
      </c>
      <c r="H16" s="109">
        <v>1</v>
      </c>
      <c r="I16" s="7"/>
    </row>
    <row r="17" spans="1:9" ht="17.25">
      <c r="A17" s="182"/>
      <c r="B17" s="183" t="s">
        <v>27</v>
      </c>
      <c r="C17" s="86">
        <v>0</v>
      </c>
      <c r="D17" s="99">
        <v>0</v>
      </c>
      <c r="E17" s="88">
        <v>0</v>
      </c>
      <c r="F17" s="86">
        <v>1</v>
      </c>
      <c r="G17" s="87">
        <v>1</v>
      </c>
      <c r="H17" s="100">
        <v>0</v>
      </c>
      <c r="I17" s="7"/>
    </row>
    <row r="18" spans="1:9" ht="17.25">
      <c r="A18" s="182"/>
      <c r="B18" s="184"/>
      <c r="C18" s="83"/>
      <c r="D18" s="101"/>
      <c r="E18" s="85"/>
      <c r="F18" s="141"/>
      <c r="G18" s="110"/>
      <c r="H18" s="102"/>
      <c r="I18" s="7"/>
    </row>
    <row r="19" spans="1:9" ht="17.25">
      <c r="A19" s="182"/>
      <c r="B19" s="183" t="s">
        <v>28</v>
      </c>
      <c r="C19" s="86">
        <v>0</v>
      </c>
      <c r="D19" s="87">
        <v>0</v>
      </c>
      <c r="E19" s="88">
        <v>0</v>
      </c>
      <c r="F19" s="86">
        <v>1</v>
      </c>
      <c r="G19" s="87">
        <v>1</v>
      </c>
      <c r="H19" s="88">
        <v>0</v>
      </c>
      <c r="I19" s="7"/>
    </row>
    <row r="20" spans="1:9" ht="17.25">
      <c r="A20" s="190"/>
      <c r="B20" s="185"/>
      <c r="C20" s="68"/>
      <c r="D20" s="97"/>
      <c r="E20" s="98"/>
      <c r="F20" s="68"/>
      <c r="G20" s="97"/>
      <c r="H20" s="98"/>
      <c r="I20" s="7"/>
    </row>
    <row r="21" spans="1:9" ht="17.25">
      <c r="A21" s="181" t="s">
        <v>37</v>
      </c>
      <c r="B21" s="186" t="s">
        <v>29</v>
      </c>
      <c r="C21" s="55">
        <v>0</v>
      </c>
      <c r="D21" s="14">
        <v>0</v>
      </c>
      <c r="E21" s="56">
        <v>0</v>
      </c>
      <c r="F21" s="55">
        <v>3</v>
      </c>
      <c r="G21" s="14">
        <v>3</v>
      </c>
      <c r="H21" s="56">
        <v>0</v>
      </c>
      <c r="I21" s="7"/>
    </row>
    <row r="22" spans="1:9" ht="17.25">
      <c r="A22" s="182"/>
      <c r="B22" s="184"/>
      <c r="C22" s="83"/>
      <c r="D22" s="84"/>
      <c r="E22" s="85"/>
      <c r="F22" s="83"/>
      <c r="G22" s="84"/>
      <c r="H22" s="85"/>
      <c r="I22" s="7"/>
    </row>
    <row r="23" spans="1:9" ht="17.25">
      <c r="A23" s="166"/>
      <c r="B23" s="183" t="s">
        <v>30</v>
      </c>
      <c r="C23" s="86">
        <v>0</v>
      </c>
      <c r="D23" s="87">
        <v>0</v>
      </c>
      <c r="E23" s="88">
        <v>0</v>
      </c>
      <c r="F23" s="86">
        <v>5</v>
      </c>
      <c r="G23" s="87">
        <v>5</v>
      </c>
      <c r="H23" s="88">
        <v>0</v>
      </c>
      <c r="I23" s="7"/>
    </row>
    <row r="24" spans="1:9" ht="17.25">
      <c r="A24" s="166"/>
      <c r="B24" s="184"/>
      <c r="C24" s="83"/>
      <c r="D24" s="84"/>
      <c r="E24" s="85"/>
      <c r="F24" s="83"/>
      <c r="G24" s="84"/>
      <c r="H24" s="85"/>
      <c r="I24" s="7"/>
    </row>
    <row r="25" spans="1:9" ht="17.25">
      <c r="A25" s="166"/>
      <c r="B25" s="183" t="s">
        <v>31</v>
      </c>
      <c r="C25" s="26">
        <v>0</v>
      </c>
      <c r="D25" s="89">
        <v>0</v>
      </c>
      <c r="E25" s="88">
        <v>0</v>
      </c>
      <c r="F25" s="86">
        <v>2</v>
      </c>
      <c r="G25" s="89">
        <v>2</v>
      </c>
      <c r="H25" s="88">
        <v>0</v>
      </c>
      <c r="I25" s="7"/>
    </row>
    <row r="26" spans="1:9" ht="18" thickBot="1">
      <c r="A26" s="168"/>
      <c r="B26" s="187"/>
      <c r="C26" s="90">
        <v>0</v>
      </c>
      <c r="D26" s="91">
        <v>0</v>
      </c>
      <c r="E26" s="92">
        <v>0</v>
      </c>
      <c r="F26" s="69"/>
      <c r="G26" s="91"/>
      <c r="H26" s="92">
        <v>0</v>
      </c>
      <c r="I26" s="7"/>
    </row>
    <row r="27" spans="1:9" ht="62.25" customHeight="1">
      <c r="A27" s="155" t="s">
        <v>39</v>
      </c>
      <c r="B27" s="156"/>
      <c r="C27" s="156"/>
      <c r="D27" s="156"/>
      <c r="E27" s="156"/>
      <c r="F27" s="156"/>
      <c r="G27" s="156"/>
      <c r="H27" s="156"/>
      <c r="I27" s="12"/>
    </row>
  </sheetData>
  <sheetProtection/>
  <mergeCells count="21">
    <mergeCell ref="F7:F8"/>
    <mergeCell ref="A9:A20"/>
    <mergeCell ref="A1:I1"/>
    <mergeCell ref="A3:I3"/>
    <mergeCell ref="A4:I4"/>
    <mergeCell ref="G5:H5"/>
    <mergeCell ref="C6:E6"/>
    <mergeCell ref="B11:B12"/>
    <mergeCell ref="F6:H6"/>
    <mergeCell ref="A6:B8"/>
    <mergeCell ref="C7:C8"/>
    <mergeCell ref="B9:B10"/>
    <mergeCell ref="B13:B14"/>
    <mergeCell ref="A21:A26"/>
    <mergeCell ref="B15:B16"/>
    <mergeCell ref="B17:B18"/>
    <mergeCell ref="B19:B20"/>
    <mergeCell ref="A27:H27"/>
    <mergeCell ref="B21:B22"/>
    <mergeCell ref="B23:B24"/>
    <mergeCell ref="B25:B26"/>
  </mergeCells>
  <printOptions/>
  <pageMargins left="0.7874015748031497" right="0.7874015748031497" top="0.984251968503937" bottom="0.984251968503937" header="0.5118110236220472" footer="0.5118110236220472"/>
  <pageSetup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I17"/>
  <sheetViews>
    <sheetView view="pageBreakPreview" zoomScaleSheetLayoutView="100" zoomScalePageLayoutView="0" workbookViewId="0" topLeftCell="A1">
      <selection activeCell="E6" sqref="E6:G6"/>
    </sheetView>
  </sheetViews>
  <sheetFormatPr defaultColWidth="9.00390625" defaultRowHeight="13.5"/>
  <cols>
    <col min="1" max="1" width="45.625" style="0" customWidth="1"/>
    <col min="2" max="2" width="5.375" style="0" bestFit="1" customWidth="1"/>
    <col min="3" max="4" width="17.625" style="0" customWidth="1"/>
    <col min="5" max="5" width="5.75390625" style="0" bestFit="1" customWidth="1"/>
    <col min="6" max="7" width="17.625" style="0" customWidth="1"/>
    <col min="8" max="8" width="16.625" style="0" customWidth="1"/>
  </cols>
  <sheetData>
    <row r="1" spans="1:8" ht="17.25" customHeight="1">
      <c r="A1" s="195" t="s">
        <v>47</v>
      </c>
      <c r="B1" s="146"/>
      <c r="C1" s="146"/>
      <c r="D1" s="146"/>
      <c r="E1" s="146"/>
      <c r="F1" s="146"/>
      <c r="G1" s="146"/>
      <c r="H1" s="146"/>
    </row>
    <row r="2" spans="1:8" ht="9.75" customHeight="1">
      <c r="A2" s="4"/>
      <c r="B2" s="4"/>
      <c r="C2" s="4"/>
      <c r="D2" s="4"/>
      <c r="E2" s="4"/>
      <c r="F2" s="4"/>
      <c r="G2" s="4"/>
      <c r="H2" s="4"/>
    </row>
    <row r="3" spans="1:8" ht="17.25" customHeight="1">
      <c r="A3" s="195" t="s">
        <v>48</v>
      </c>
      <c r="B3" s="146"/>
      <c r="C3" s="146"/>
      <c r="D3" s="146"/>
      <c r="E3" s="146"/>
      <c r="F3" s="146"/>
      <c r="G3" s="146"/>
      <c r="H3" s="146"/>
    </row>
    <row r="4" spans="1:9" ht="9.75" customHeight="1">
      <c r="A4" s="146"/>
      <c r="B4" s="146"/>
      <c r="C4" s="146"/>
      <c r="D4" s="146"/>
      <c r="E4" s="146"/>
      <c r="F4" s="146"/>
      <c r="G4" s="146"/>
      <c r="H4" s="146"/>
      <c r="I4" s="11"/>
    </row>
    <row r="5" spans="1:9" ht="18" customHeight="1" thickBot="1">
      <c r="A5" s="5" t="s">
        <v>12</v>
      </c>
      <c r="B5" s="5"/>
      <c r="C5" s="5"/>
      <c r="D5" s="5"/>
      <c r="E5" s="5"/>
      <c r="F5" s="169" t="s">
        <v>80</v>
      </c>
      <c r="G5" s="170"/>
      <c r="H5" s="6"/>
      <c r="I5" s="11"/>
    </row>
    <row r="6" spans="1:9" ht="18" customHeight="1" thickBot="1">
      <c r="A6" s="198" t="s">
        <v>1</v>
      </c>
      <c r="B6" s="173" t="s">
        <v>16</v>
      </c>
      <c r="C6" s="174"/>
      <c r="D6" s="175"/>
      <c r="E6" s="173" t="s">
        <v>11</v>
      </c>
      <c r="F6" s="174"/>
      <c r="G6" s="175"/>
      <c r="H6" s="8"/>
      <c r="I6" s="11"/>
    </row>
    <row r="7" spans="1:9" ht="13.5">
      <c r="A7" s="199"/>
      <c r="B7" s="199" t="s">
        <v>2</v>
      </c>
      <c r="C7" s="93" t="s">
        <v>20</v>
      </c>
      <c r="D7" s="95" t="s">
        <v>21</v>
      </c>
      <c r="E7" s="117" t="s">
        <v>2</v>
      </c>
      <c r="F7" s="93" t="s">
        <v>20</v>
      </c>
      <c r="G7" s="95" t="s">
        <v>21</v>
      </c>
      <c r="H7" s="8"/>
      <c r="I7" s="11"/>
    </row>
    <row r="8" spans="1:9" ht="25.5" customHeight="1">
      <c r="A8" s="200"/>
      <c r="B8" s="200"/>
      <c r="C8" s="94" t="s">
        <v>49</v>
      </c>
      <c r="D8" s="96" t="s">
        <v>50</v>
      </c>
      <c r="E8" s="118"/>
      <c r="F8" s="94" t="s">
        <v>49</v>
      </c>
      <c r="G8" s="96" t="s">
        <v>50</v>
      </c>
      <c r="H8" s="8"/>
      <c r="I8" s="11"/>
    </row>
    <row r="9" spans="1:9" ht="17.25">
      <c r="A9" s="196" t="s">
        <v>41</v>
      </c>
      <c r="B9" s="55">
        <v>3</v>
      </c>
      <c r="C9" s="124">
        <v>3</v>
      </c>
      <c r="D9" s="107">
        <v>0</v>
      </c>
      <c r="E9" s="125">
        <v>18</v>
      </c>
      <c r="F9" s="14">
        <v>18</v>
      </c>
      <c r="G9" s="56">
        <f>E9-F9</f>
        <v>0</v>
      </c>
      <c r="H9" s="8"/>
      <c r="I9" s="11"/>
    </row>
    <row r="10" spans="1:9" ht="17.25">
      <c r="A10" s="197"/>
      <c r="B10" s="68"/>
      <c r="C10" s="126"/>
      <c r="D10" s="127"/>
      <c r="E10" s="142" t="s">
        <v>71</v>
      </c>
      <c r="F10" s="128" t="s">
        <v>67</v>
      </c>
      <c r="G10" s="98"/>
      <c r="H10" s="8"/>
      <c r="I10" s="11"/>
    </row>
    <row r="11" spans="1:9" ht="17.25">
      <c r="A11" s="196" t="s">
        <v>43</v>
      </c>
      <c r="B11" s="55">
        <v>0</v>
      </c>
      <c r="C11" s="106">
        <v>0</v>
      </c>
      <c r="D11" s="107">
        <v>0</v>
      </c>
      <c r="E11" s="82">
        <v>12</v>
      </c>
      <c r="F11" s="77">
        <v>12</v>
      </c>
      <c r="G11" s="78">
        <f>E11-F11</f>
        <v>0</v>
      </c>
      <c r="H11" s="10"/>
      <c r="I11" s="11"/>
    </row>
    <row r="12" spans="1:9" ht="17.25">
      <c r="A12" s="197"/>
      <c r="B12" s="68"/>
      <c r="C12" s="129"/>
      <c r="D12" s="127"/>
      <c r="E12" s="142" t="s">
        <v>72</v>
      </c>
      <c r="F12" s="131" t="s">
        <v>68</v>
      </c>
      <c r="G12" s="130"/>
      <c r="H12" s="10"/>
      <c r="I12" s="11"/>
    </row>
    <row r="13" spans="1:9" ht="17.25">
      <c r="A13" s="196" t="s">
        <v>42</v>
      </c>
      <c r="B13" s="55">
        <v>2</v>
      </c>
      <c r="C13" s="106">
        <v>2</v>
      </c>
      <c r="D13" s="123">
        <v>0</v>
      </c>
      <c r="E13" s="134">
        <v>17</v>
      </c>
      <c r="F13" s="77">
        <v>14</v>
      </c>
      <c r="G13" s="78">
        <f>E13-F13</f>
        <v>3</v>
      </c>
      <c r="H13" s="10"/>
      <c r="I13" s="11"/>
    </row>
    <row r="14" spans="1:9" ht="17.25">
      <c r="A14" s="197"/>
      <c r="B14" s="68"/>
      <c r="C14" s="132"/>
      <c r="D14" s="133"/>
      <c r="E14" s="143" t="s">
        <v>73</v>
      </c>
      <c r="F14" s="135" t="s">
        <v>77</v>
      </c>
      <c r="G14" s="136" t="s">
        <v>78</v>
      </c>
      <c r="H14" s="10"/>
      <c r="I14" s="11"/>
    </row>
    <row r="15" spans="1:9" ht="17.25">
      <c r="A15" s="196" t="s">
        <v>44</v>
      </c>
      <c r="B15" s="55">
        <v>2</v>
      </c>
      <c r="C15" s="111">
        <v>2</v>
      </c>
      <c r="D15" s="123">
        <v>0</v>
      </c>
      <c r="E15" s="134">
        <v>19</v>
      </c>
      <c r="F15" s="112">
        <v>14</v>
      </c>
      <c r="G15" s="78">
        <f>E15-F15</f>
        <v>5</v>
      </c>
      <c r="H15" s="10"/>
      <c r="I15" s="11"/>
    </row>
    <row r="16" spans="1:9" ht="18" thickBot="1">
      <c r="A16" s="201"/>
      <c r="B16" s="69"/>
      <c r="C16" s="137"/>
      <c r="D16" s="138"/>
      <c r="E16" s="144" t="s">
        <v>74</v>
      </c>
      <c r="F16" s="145" t="s">
        <v>76</v>
      </c>
      <c r="G16" s="139" t="s">
        <v>69</v>
      </c>
      <c r="H16" s="10"/>
      <c r="I16" s="11"/>
    </row>
    <row r="17" spans="1:9" ht="62.25" customHeight="1">
      <c r="A17" s="155" t="s">
        <v>39</v>
      </c>
      <c r="B17" s="156"/>
      <c r="C17" s="156"/>
      <c r="D17" s="156"/>
      <c r="E17" s="156"/>
      <c r="F17" s="156"/>
      <c r="G17" s="156"/>
      <c r="H17" s="156"/>
      <c r="I17" s="11"/>
    </row>
  </sheetData>
  <sheetProtection/>
  <mergeCells count="13">
    <mergeCell ref="A17:H17"/>
    <mergeCell ref="A1:H1"/>
    <mergeCell ref="A3:H3"/>
    <mergeCell ref="A4:H4"/>
    <mergeCell ref="F5:G5"/>
    <mergeCell ref="B6:D6"/>
    <mergeCell ref="E6:G6"/>
    <mergeCell ref="A9:A10"/>
    <mergeCell ref="A6:A8"/>
    <mergeCell ref="B7:B8"/>
    <mergeCell ref="A11:A12"/>
    <mergeCell ref="A13:A14"/>
    <mergeCell ref="A15:A16"/>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J20"/>
  <sheetViews>
    <sheetView tabSelected="1" view="pageBreakPreview" zoomScaleSheetLayoutView="100" zoomScalePageLayoutView="0" workbookViewId="0" topLeftCell="A1">
      <selection activeCell="F7" sqref="F7:H7"/>
    </sheetView>
  </sheetViews>
  <sheetFormatPr defaultColWidth="9.00390625" defaultRowHeight="13.5"/>
  <cols>
    <col min="1" max="1" width="12.625" style="0" customWidth="1"/>
    <col min="2" max="2" width="39.00390625" style="0" customWidth="1"/>
    <col min="3" max="3" width="5.375" style="0" bestFit="1" customWidth="1"/>
    <col min="4" max="5" width="17.625" style="0" customWidth="1"/>
    <col min="6" max="6" width="5.75390625" style="0" bestFit="1" customWidth="1"/>
    <col min="7" max="8" width="17.625" style="0" customWidth="1"/>
    <col min="9" max="9" width="16.625" style="0" customWidth="1"/>
  </cols>
  <sheetData>
    <row r="1" spans="1:9" ht="17.25" customHeight="1">
      <c r="A1" s="195" t="s">
        <v>51</v>
      </c>
      <c r="B1" s="195"/>
      <c r="C1" s="146"/>
      <c r="D1" s="146"/>
      <c r="E1" s="146"/>
      <c r="F1" s="146"/>
      <c r="G1" s="146"/>
      <c r="H1" s="146"/>
      <c r="I1" s="146"/>
    </row>
    <row r="2" spans="1:9" ht="8.25" customHeight="1">
      <c r="A2" s="115"/>
      <c r="B2" s="115"/>
      <c r="C2" s="115"/>
      <c r="D2" s="115"/>
      <c r="E2" s="115"/>
      <c r="F2" s="115"/>
      <c r="G2" s="115"/>
      <c r="H2" s="115"/>
      <c r="I2" s="115"/>
    </row>
    <row r="3" spans="1:9" ht="17.25" customHeight="1">
      <c r="A3" s="195" t="s">
        <v>53</v>
      </c>
      <c r="B3" s="195"/>
      <c r="C3" s="146"/>
      <c r="D3" s="146"/>
      <c r="E3" s="146"/>
      <c r="F3" s="146"/>
      <c r="G3" s="146"/>
      <c r="H3" s="146"/>
      <c r="I3" s="146"/>
    </row>
    <row r="4" spans="1:9" ht="17.25" customHeight="1">
      <c r="A4" s="119" t="s">
        <v>54</v>
      </c>
      <c r="B4" s="119"/>
      <c r="C4" s="115"/>
      <c r="D4" s="115"/>
      <c r="E4" s="115"/>
      <c r="F4" s="115"/>
      <c r="G4" s="115"/>
      <c r="H4" s="115"/>
      <c r="I4" s="115"/>
    </row>
    <row r="5" spans="1:10" ht="4.5" customHeight="1">
      <c r="A5" s="146"/>
      <c r="B5" s="146"/>
      <c r="C5" s="146"/>
      <c r="D5" s="146"/>
      <c r="E5" s="146"/>
      <c r="F5" s="146"/>
      <c r="G5" s="146"/>
      <c r="H5" s="146"/>
      <c r="I5" s="146"/>
      <c r="J5" s="11"/>
    </row>
    <row r="6" spans="1:10" ht="18" customHeight="1" thickBot="1">
      <c r="A6" s="5" t="s">
        <v>12</v>
      </c>
      <c r="B6" s="5"/>
      <c r="C6" s="5"/>
      <c r="D6" s="5"/>
      <c r="E6" s="5"/>
      <c r="F6" s="5"/>
      <c r="G6" s="169" t="s">
        <v>79</v>
      </c>
      <c r="H6" s="170"/>
      <c r="I6" s="6"/>
      <c r="J6" s="11"/>
    </row>
    <row r="7" spans="1:10" ht="18" customHeight="1" thickBot="1">
      <c r="A7" s="171" t="s">
        <v>1</v>
      </c>
      <c r="B7" s="116"/>
      <c r="C7" s="173" t="s">
        <v>16</v>
      </c>
      <c r="D7" s="174"/>
      <c r="E7" s="175"/>
      <c r="F7" s="173" t="s">
        <v>11</v>
      </c>
      <c r="G7" s="174"/>
      <c r="H7" s="175"/>
      <c r="I7" s="8"/>
      <c r="J7" s="11"/>
    </row>
    <row r="8" spans="1:10" ht="24">
      <c r="A8" s="172"/>
      <c r="B8" s="1"/>
      <c r="C8" s="1" t="s">
        <v>2</v>
      </c>
      <c r="D8" s="2" t="s">
        <v>45</v>
      </c>
      <c r="E8" s="3" t="s">
        <v>46</v>
      </c>
      <c r="F8" s="118" t="s">
        <v>2</v>
      </c>
      <c r="G8" s="2" t="s">
        <v>45</v>
      </c>
      <c r="H8" s="3" t="s">
        <v>46</v>
      </c>
      <c r="I8" s="8"/>
      <c r="J8" s="11"/>
    </row>
    <row r="9" spans="1:10" ht="30" customHeight="1">
      <c r="A9" s="202" t="s">
        <v>52</v>
      </c>
      <c r="B9" s="113" t="s">
        <v>56</v>
      </c>
      <c r="C9" s="70">
        <v>1</v>
      </c>
      <c r="D9" s="103">
        <v>1</v>
      </c>
      <c r="E9" s="104"/>
      <c r="F9" s="81">
        <v>5</v>
      </c>
      <c r="G9" s="71">
        <v>4</v>
      </c>
      <c r="H9" s="72">
        <v>1</v>
      </c>
      <c r="I9" s="8"/>
      <c r="J9" s="11"/>
    </row>
    <row r="10" spans="1:10" ht="30" customHeight="1">
      <c r="A10" s="203"/>
      <c r="B10" s="113" t="s">
        <v>57</v>
      </c>
      <c r="C10" s="70">
        <v>1</v>
      </c>
      <c r="D10" s="105">
        <v>1</v>
      </c>
      <c r="E10" s="104"/>
      <c r="F10" s="74">
        <v>6</v>
      </c>
      <c r="G10" s="75">
        <v>1</v>
      </c>
      <c r="H10" s="76">
        <v>5</v>
      </c>
      <c r="I10" s="10"/>
      <c r="J10" s="11"/>
    </row>
    <row r="11" spans="1:10" ht="30" customHeight="1">
      <c r="A11" s="203"/>
      <c r="B11" s="113" t="s">
        <v>58</v>
      </c>
      <c r="C11" s="55"/>
      <c r="D11" s="106"/>
      <c r="E11" s="107"/>
      <c r="F11" s="82">
        <v>3</v>
      </c>
      <c r="G11" s="77"/>
      <c r="H11" s="78">
        <v>3</v>
      </c>
      <c r="I11" s="10"/>
      <c r="J11" s="11"/>
    </row>
    <row r="12" spans="1:10" ht="30" customHeight="1">
      <c r="A12" s="204"/>
      <c r="B12" s="113" t="s">
        <v>59</v>
      </c>
      <c r="C12" s="55">
        <v>1</v>
      </c>
      <c r="D12" s="111">
        <v>1</v>
      </c>
      <c r="E12" s="107"/>
      <c r="F12" s="82">
        <v>8</v>
      </c>
      <c r="G12" s="112">
        <v>6</v>
      </c>
      <c r="H12" s="78">
        <v>2</v>
      </c>
      <c r="I12" s="10"/>
      <c r="J12" s="11"/>
    </row>
    <row r="13" spans="1:10" ht="30" customHeight="1">
      <c r="A13" s="202" t="s">
        <v>55</v>
      </c>
      <c r="B13" s="114" t="s">
        <v>60</v>
      </c>
      <c r="C13" s="55">
        <v>3</v>
      </c>
      <c r="D13" s="111">
        <v>3</v>
      </c>
      <c r="E13" s="107"/>
      <c r="F13" s="82">
        <v>3</v>
      </c>
      <c r="G13" s="112">
        <v>3</v>
      </c>
      <c r="H13" s="78"/>
      <c r="I13" s="10"/>
      <c r="J13" s="11"/>
    </row>
    <row r="14" spans="1:10" ht="30" customHeight="1">
      <c r="A14" s="203"/>
      <c r="B14" s="113" t="s">
        <v>61</v>
      </c>
      <c r="C14" s="55"/>
      <c r="D14" s="111"/>
      <c r="E14" s="107"/>
      <c r="F14" s="82">
        <v>1</v>
      </c>
      <c r="G14" s="112">
        <v>1</v>
      </c>
      <c r="H14" s="78"/>
      <c r="I14" s="10"/>
      <c r="J14" s="11"/>
    </row>
    <row r="15" spans="1:10" ht="30" customHeight="1">
      <c r="A15" s="203"/>
      <c r="B15" s="113" t="s">
        <v>62</v>
      </c>
      <c r="C15" s="55">
        <v>2</v>
      </c>
      <c r="D15" s="111">
        <v>2</v>
      </c>
      <c r="E15" s="107"/>
      <c r="F15" s="82">
        <v>1</v>
      </c>
      <c r="G15" s="112">
        <v>1</v>
      </c>
      <c r="H15" s="78"/>
      <c r="I15" s="10"/>
      <c r="J15" s="11"/>
    </row>
    <row r="16" spans="1:10" ht="30" customHeight="1">
      <c r="A16" s="203"/>
      <c r="B16" s="113" t="s">
        <v>63</v>
      </c>
      <c r="C16" s="55"/>
      <c r="D16" s="111"/>
      <c r="E16" s="107"/>
      <c r="F16" s="82">
        <v>1</v>
      </c>
      <c r="G16" s="112">
        <v>1</v>
      </c>
      <c r="H16" s="78"/>
      <c r="I16" s="10"/>
      <c r="J16" s="11"/>
    </row>
    <row r="17" spans="1:10" ht="30" customHeight="1">
      <c r="A17" s="203"/>
      <c r="B17" s="113" t="s">
        <v>64</v>
      </c>
      <c r="C17" s="55">
        <v>1</v>
      </c>
      <c r="D17" s="111">
        <v>1</v>
      </c>
      <c r="E17" s="107"/>
      <c r="F17" s="82">
        <v>1</v>
      </c>
      <c r="G17" s="112">
        <v>1</v>
      </c>
      <c r="H17" s="78"/>
      <c r="I17" s="10"/>
      <c r="J17" s="11"/>
    </row>
    <row r="18" spans="1:10" ht="30" customHeight="1">
      <c r="A18" s="203"/>
      <c r="B18" s="113" t="s">
        <v>65</v>
      </c>
      <c r="C18" s="55">
        <v>8</v>
      </c>
      <c r="D18" s="111">
        <v>8</v>
      </c>
      <c r="E18" s="107"/>
      <c r="F18" s="82"/>
      <c r="G18" s="112"/>
      <c r="H18" s="78"/>
      <c r="I18" s="10"/>
      <c r="J18" s="11"/>
    </row>
    <row r="19" spans="1:10" ht="30" customHeight="1" thickBot="1">
      <c r="A19" s="205"/>
      <c r="B19" s="120" t="s">
        <v>66</v>
      </c>
      <c r="C19" s="73">
        <v>1</v>
      </c>
      <c r="D19" s="108">
        <v>1</v>
      </c>
      <c r="E19" s="121"/>
      <c r="F19" s="122">
        <v>2</v>
      </c>
      <c r="G19" s="79">
        <v>2</v>
      </c>
      <c r="H19" s="80"/>
      <c r="I19" s="10"/>
      <c r="J19" s="11"/>
    </row>
    <row r="20" spans="1:10" ht="62.25" customHeight="1">
      <c r="A20" s="155" t="s">
        <v>39</v>
      </c>
      <c r="B20" s="155"/>
      <c r="C20" s="156"/>
      <c r="D20" s="156"/>
      <c r="E20" s="156"/>
      <c r="F20" s="156"/>
      <c r="G20" s="156"/>
      <c r="H20" s="156"/>
      <c r="I20" s="156"/>
      <c r="J20" s="11"/>
    </row>
  </sheetData>
  <sheetProtection/>
  <mergeCells count="10">
    <mergeCell ref="A9:A12"/>
    <mergeCell ref="A13:A19"/>
    <mergeCell ref="A20:I20"/>
    <mergeCell ref="A1:I1"/>
    <mergeCell ref="A3:I3"/>
    <mergeCell ref="A5:I5"/>
    <mergeCell ref="G6:H6"/>
    <mergeCell ref="A7:A8"/>
    <mergeCell ref="C7:E7"/>
    <mergeCell ref="F7:H7"/>
  </mergeCells>
  <printOptions/>
  <pageMargins left="0.7874015748031497" right="0.7874015748031497" top="0.984251968503937" bottom="0.984251968503937" header="0.5118110236220472" footer="0.5118110236220472"/>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morimitsuy</dc:creator>
  <cp:keywords/>
  <dc:description/>
  <cp:lastModifiedBy>大阪府庁</cp:lastModifiedBy>
  <cp:lastPrinted>2013-04-15T01:43:37Z</cp:lastPrinted>
  <dcterms:created xsi:type="dcterms:W3CDTF">2008-06-05T01:18:50Z</dcterms:created>
  <dcterms:modified xsi:type="dcterms:W3CDTF">2013-04-15T06:28:43Z</dcterms:modified>
  <cp:category/>
  <cp:version/>
  <cp:contentType/>
  <cp:contentStatus/>
</cp:coreProperties>
</file>