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<sst xmlns="http://schemas.openxmlformats.org/spreadsheetml/2006/main" count="890" uniqueCount="326">
  <si>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</si>
  <si>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</si>
  <si>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</si>
  <si>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</si>
  <si>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</si>
  <si>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</si>
  <si>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</si>
  <si>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</si>
  <si>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</si>
  <si>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</si>
  <si>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</si>
  <si>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</si>
  <si>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</si>
  <si>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</si>
  <si>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</si>
  <si>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</si>
  <si>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</si>
  <si>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</si>
  <si>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</si>
  <si>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</si>
  <si>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03-628705-61000-4-0</t>
  </si>
  <si>
    <t>0</t>
  </si>
  <si>
    <t>0</t>
  </si>
  <si>
    <t>頁0-0001</t>
  </si>
  <si>
    <t>1</t>
  </si>
  <si>
    <t>実施単価</t>
  </si>
  <si>
    <t>49</t>
  </si>
  <si>
    <t>岬町</t>
  </si>
  <si>
    <t>0-03.10.01(0)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</si>
  <si>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</si>
  <si>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</si>
  <si>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</si>
  <si>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</si>
  <si>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</si>
  <si>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</si>
  <si>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</si>
  <si>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</si>
  <si>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</si>
  <si>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</si>
  <si>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11  公園用地造成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</si>
  <si>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</si>
  <si>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</si>
  <si>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</si>
  <si>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</si>
  <si>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</si>
  <si>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</si>
  <si>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</si>
  <si>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</si>
  <si>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</si>
  <si>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</si>
  <si>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本工事費</t>
  </si>
  <si>
    <t xml:space="preserve">      8,591,000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</si>
  <si>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</si>
  <si>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</si>
  <si>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</si>
  <si>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</si>
  <si>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</si>
  <si>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</si>
  <si>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</si>
  <si>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</si>
  <si>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</si>
  <si>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X1000</t>
  </si>
  <si>
    <t>施設整備工</t>
  </si>
  <si>
    <t xml:space="preserve">         1     </t>
  </si>
  <si>
    <t xml:space="preserve">    式    </t>
  </si>
  <si>
    <t xml:space="preserve">     4,356,318   </t>
  </si>
  <si>
    <t xml:space="preserve">     4,356,000</t>
  </si>
  <si>
    <t>Y1999</t>
  </si>
  <si>
    <t>自然歩道整備工</t>
  </si>
  <si>
    <t xml:space="preserve">     4,356,318</t>
  </si>
  <si>
    <t>Y2999</t>
  </si>
  <si>
    <t>2</t>
  </si>
  <si>
    <t>作業土工</t>
  </si>
  <si>
    <t xml:space="preserve">       114,912   </t>
  </si>
  <si>
    <t xml:space="preserve">       114,912</t>
  </si>
  <si>
    <t>Y0Z3U20B</t>
  </si>
  <si>
    <t>3</t>
  </si>
  <si>
    <t>床掘り（掘削）</t>
  </si>
  <si>
    <t xml:space="preserve">        12     </t>
  </si>
  <si>
    <t xml:space="preserve">    ｍ3   </t>
  </si>
  <si>
    <t xml:space="preserve">         5,187   </t>
  </si>
  <si>
    <t xml:space="preserve">        62,244</t>
  </si>
  <si>
    <t>Y4999</t>
  </si>
  <si>
    <t>4</t>
  </si>
  <si>
    <t>掘削</t>
  </si>
  <si>
    <t>土砂</t>
  </si>
  <si>
    <t>現場制約あり</t>
  </si>
  <si>
    <t xml:space="preserve">   ｍ３   </t>
  </si>
  <si>
    <t xml:space="preserve">         5,187</t>
  </si>
  <si>
    <t>SZA101</t>
  </si>
  <si>
    <t>第0-0001号代価表</t>
  </si>
  <si>
    <t>6</t>
  </si>
  <si>
    <t>埋戻し</t>
  </si>
  <si>
    <t xml:space="preserve">        11     </t>
  </si>
  <si>
    <t xml:space="preserve">         4,788   </t>
  </si>
  <si>
    <t xml:space="preserve">        52,668</t>
  </si>
  <si>
    <t>人力盛土（埋戻し）</t>
  </si>
  <si>
    <t>砂・砂質土・粘性土・礫質土</t>
  </si>
  <si>
    <t xml:space="preserve">         4,788</t>
  </si>
  <si>
    <t>VS4009</t>
  </si>
  <si>
    <t>第0-0002号代価表</t>
  </si>
  <si>
    <t>階段工</t>
  </si>
  <si>
    <t xml:space="preserve">     1,965,608   </t>
  </si>
  <si>
    <t xml:space="preserve">     1,965,608</t>
  </si>
  <si>
    <t>Y3999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</si>
  <si>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</si>
  <si>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</si>
  <si>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</si>
  <si>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丸太階段工（Ｂ）</t>
  </si>
  <si>
    <t xml:space="preserve">       136     </t>
  </si>
  <si>
    <t xml:space="preserve">    段    </t>
  </si>
  <si>
    <t xml:space="preserve">        14,453   </t>
  </si>
  <si>
    <t>２段型</t>
  </si>
  <si>
    <t xml:space="preserve">        14,453</t>
  </si>
  <si>
    <t>VK001B</t>
  </si>
  <si>
    <t>第0-0003号代価表</t>
  </si>
  <si>
    <t>土留工</t>
  </si>
  <si>
    <t xml:space="preserve">       477,486   </t>
  </si>
  <si>
    <t xml:space="preserve">       477,486</t>
  </si>
  <si>
    <t>丸太柵工（３段）</t>
  </si>
  <si>
    <t xml:space="preserve">        14.8   </t>
  </si>
  <si>
    <t xml:space="preserve">    ｍ    </t>
  </si>
  <si>
    <t xml:space="preserve">         8,904   </t>
  </si>
  <si>
    <t xml:space="preserve">       131,779</t>
  </si>
  <si>
    <t>丸太柵工(３段)</t>
  </si>
  <si>
    <t xml:space="preserve">         8,904</t>
  </si>
  <si>
    <t>VK003</t>
  </si>
  <si>
    <t>第0-0004号代価表</t>
  </si>
  <si>
    <t>丸太柵工（４段）</t>
  </si>
  <si>
    <t xml:space="preserve">         3.5   </t>
  </si>
  <si>
    <t xml:space="preserve">        10,729   </t>
  </si>
  <si>
    <t xml:space="preserve">        37,551</t>
  </si>
  <si>
    <t>丸太柵工(４段)</t>
  </si>
  <si>
    <t xml:space="preserve">        10,729</t>
  </si>
  <si>
    <t>VK004</t>
  </si>
  <si>
    <t>第0-0005号代価表</t>
  </si>
  <si>
    <t>丸太柵工（５段）</t>
  </si>
  <si>
    <t xml:space="preserve">        14.0   </t>
  </si>
  <si>
    <t xml:space="preserve">        14,373   </t>
  </si>
  <si>
    <t xml:space="preserve">       201,222</t>
  </si>
  <si>
    <t>丸太柵工(５段)</t>
  </si>
  <si>
    <t xml:space="preserve">        14,373</t>
  </si>
  <si>
    <t>VK005</t>
  </si>
  <si>
    <t>第0-0006号代価表</t>
  </si>
  <si>
    <t>頁0-0005</t>
  </si>
  <si>
    <t>丸太柵工（６段）</t>
  </si>
  <si>
    <t xml:space="preserve">         2.4   </t>
  </si>
  <si>
    <t xml:space="preserve">        16,223   </t>
  </si>
  <si>
    <t xml:space="preserve">        38,935</t>
  </si>
  <si>
    <t>丸太柵工(６段)</t>
  </si>
  <si>
    <t xml:space="preserve">        16,223</t>
  </si>
  <si>
    <t>VK006</t>
  </si>
  <si>
    <t>第0-0007号代価表</t>
  </si>
  <si>
    <t>丸太柵工（７段）</t>
  </si>
  <si>
    <t xml:space="preserve">         3.3   </t>
  </si>
  <si>
    <t xml:space="preserve">        20,606   </t>
  </si>
  <si>
    <t xml:space="preserve">        67,999</t>
  </si>
  <si>
    <t>丸太柵工(７段)</t>
  </si>
  <si>
    <t xml:space="preserve">        20,606</t>
  </si>
  <si>
    <t>VK007</t>
  </si>
  <si>
    <t>第0-0008号代価表</t>
  </si>
  <si>
    <t>サイン施設工</t>
  </si>
  <si>
    <t xml:space="preserve">       877,340   </t>
  </si>
  <si>
    <t xml:space="preserve">       877,340</t>
  </si>
  <si>
    <t>サイン工－１－１</t>
  </si>
  <si>
    <t xml:space="preserve">    基    </t>
  </si>
  <si>
    <t xml:space="preserve">       158,835   </t>
  </si>
  <si>
    <t xml:space="preserve">       158,835</t>
  </si>
  <si>
    <t>設置</t>
  </si>
  <si>
    <t>２方向</t>
  </si>
  <si>
    <t>VK008A2</t>
  </si>
  <si>
    <t>第0-0009号代価表</t>
  </si>
  <si>
    <t>サイン工－１－２</t>
  </si>
  <si>
    <t>第0-0010号代価表</t>
  </si>
  <si>
    <t>頁0-0006</t>
  </si>
  <si>
    <t>サイン工－１－３</t>
  </si>
  <si>
    <t>第0-0011号代価表</t>
  </si>
  <si>
    <t>サイン工－１－４</t>
  </si>
  <si>
    <t xml:space="preserve">       162,735   </t>
  </si>
  <si>
    <t xml:space="preserve">       162,735</t>
  </si>
  <si>
    <t>３方向</t>
  </si>
  <si>
    <t>VK008A1</t>
  </si>
  <si>
    <t>第0-0012号代価表</t>
  </si>
  <si>
    <t>サイン工－２</t>
  </si>
  <si>
    <t xml:space="preserve">       101,135   </t>
  </si>
  <si>
    <t xml:space="preserve">       101,135</t>
  </si>
  <si>
    <t>表示面２</t>
  </si>
  <si>
    <t>VK008DS</t>
  </si>
  <si>
    <t>第0-0013号代価表</t>
  </si>
  <si>
    <t>サイン工－３</t>
  </si>
  <si>
    <t xml:space="preserve">       136,965   </t>
  </si>
  <si>
    <t xml:space="preserve">       136,965</t>
  </si>
  <si>
    <t>VK008B2</t>
  </si>
  <si>
    <t>第0-0014号代価表</t>
  </si>
  <si>
    <t>ベンチ工</t>
  </si>
  <si>
    <t xml:space="preserve">       890,328   </t>
  </si>
  <si>
    <t xml:space="preserve">       890,328</t>
  </si>
  <si>
    <t>頁0-0007</t>
  </si>
  <si>
    <t xml:space="preserve">         8     </t>
  </si>
  <si>
    <t xml:space="preserve">       111,291   </t>
  </si>
  <si>
    <t xml:space="preserve">       111,291</t>
  </si>
  <si>
    <t>V0021</t>
  </si>
  <si>
    <t>第0-0015号代価表</t>
  </si>
  <si>
    <t>運搬工</t>
  </si>
  <si>
    <t xml:space="preserve">        30,644   </t>
  </si>
  <si>
    <t xml:space="preserve">        30,644</t>
  </si>
  <si>
    <t>資材運搬</t>
  </si>
  <si>
    <t>Ａ－１</t>
  </si>
  <si>
    <t xml:space="preserve">        11,215   </t>
  </si>
  <si>
    <t xml:space="preserve">        11,215</t>
  </si>
  <si>
    <t>人肩運搬</t>
  </si>
  <si>
    <t>仮置土砂・資材の運搬</t>
  </si>
  <si>
    <t>木材  （製材）</t>
  </si>
  <si>
    <t xml:space="preserve">         1.55  </t>
  </si>
  <si>
    <t xml:space="preserve">         6,783   </t>
  </si>
  <si>
    <t xml:space="preserve">        10,513</t>
  </si>
  <si>
    <t>VS4070A1W</t>
  </si>
  <si>
    <t>第0-0016号代価表</t>
  </si>
  <si>
    <t>セメント鋼材、二次製品等</t>
  </si>
  <si>
    <t xml:space="preserve">         0.08  </t>
  </si>
  <si>
    <t xml:space="preserve">    ｔ    </t>
  </si>
  <si>
    <t xml:space="preserve">         8,778   </t>
  </si>
  <si>
    <t xml:space="preserve">           702</t>
  </si>
  <si>
    <t>VS4070A1S</t>
  </si>
  <si>
    <t>第0-0017号代価表</t>
  </si>
  <si>
    <t>Ａ－２</t>
  </si>
  <si>
    <t xml:space="preserve">        19,429   </t>
  </si>
  <si>
    <t xml:space="preserve">        19,429</t>
  </si>
  <si>
    <t xml:space="preserve">         2.80  </t>
  </si>
  <si>
    <t xml:space="preserve">         6,384   </t>
  </si>
  <si>
    <t xml:space="preserve">        17,875</t>
  </si>
  <si>
    <t>S4070</t>
  </si>
  <si>
    <t>第0-0018号代価表</t>
  </si>
  <si>
    <t xml:space="preserve">         0.19  </t>
  </si>
  <si>
    <t xml:space="preserve">         8,179   </t>
  </si>
  <si>
    <t xml:space="preserve">         1,554</t>
  </si>
  <si>
    <t>第0-0019号代価表</t>
  </si>
  <si>
    <t>頁0-0008</t>
  </si>
  <si>
    <t>直接工事費計</t>
  </si>
  <si>
    <t xml:space="preserve">  共通仮設費 （率分）</t>
  </si>
  <si>
    <t>4356000*(0.1080*1.0)*1.04</t>
  </si>
  <si>
    <t>対象額………</t>
  </si>
  <si>
    <t>4,356,000</t>
  </si>
  <si>
    <t>率……………</t>
  </si>
  <si>
    <t>0.1080</t>
  </si>
  <si>
    <t xml:space="preserve">       489,000</t>
  </si>
  <si>
    <t>準備費（積上分）</t>
  </si>
  <si>
    <t xml:space="preserve">         8,000</t>
  </si>
  <si>
    <t>Z0002</t>
  </si>
  <si>
    <t xml:space="preserve">         8,906   </t>
  </si>
  <si>
    <t xml:space="preserve">         8,906</t>
  </si>
  <si>
    <t>倒木処理工</t>
  </si>
  <si>
    <t>(        1    )</t>
  </si>
  <si>
    <t xml:space="preserve">    本    </t>
  </si>
  <si>
    <t xml:space="preserve">           254   </t>
  </si>
  <si>
    <t xml:space="preserve">           254</t>
  </si>
  <si>
    <t>単位数量：</t>
  </si>
  <si>
    <t>伐木処理</t>
  </si>
  <si>
    <t>枝払  作業の難易度  易（－１０％）</t>
  </si>
  <si>
    <t>直径10cm以上16cm未満</t>
  </si>
  <si>
    <t xml:space="preserve">           101   </t>
  </si>
  <si>
    <t xml:space="preserve">           101</t>
  </si>
  <si>
    <t>S4683</t>
  </si>
  <si>
    <t>第0-0020号代価表</t>
  </si>
  <si>
    <t>玉切  作業の難易度  易（－１０％）</t>
  </si>
  <si>
    <t xml:space="preserve">            83   </t>
  </si>
  <si>
    <t xml:space="preserve">            83</t>
  </si>
  <si>
    <t>第0-0021号代価表</t>
  </si>
  <si>
    <t>片付  作業の難易度  易（－１０％）</t>
  </si>
  <si>
    <t xml:space="preserve">            70   </t>
  </si>
  <si>
    <t xml:space="preserve">            70</t>
  </si>
  <si>
    <t>第0-0022号代価表</t>
  </si>
  <si>
    <t>頁0-0009</t>
  </si>
  <si>
    <t>立竹伐採工</t>
  </si>
  <si>
    <t xml:space="preserve">        28     </t>
  </si>
  <si>
    <t xml:space="preserve">           309   </t>
  </si>
  <si>
    <t xml:space="preserve">         8,652</t>
  </si>
  <si>
    <t>伐倒  作業の難易度  易（－１０％）</t>
  </si>
  <si>
    <t>直径10cm未満</t>
  </si>
  <si>
    <t xml:space="preserve">            94   </t>
  </si>
  <si>
    <t xml:space="preserve">            94</t>
  </si>
  <si>
    <t>第0-0023号代価表</t>
  </si>
  <si>
    <t xml:space="preserve">            87   </t>
  </si>
  <si>
    <t xml:space="preserve">            87</t>
  </si>
  <si>
    <t>第0-0024号代価表</t>
  </si>
  <si>
    <t xml:space="preserve">            74   </t>
  </si>
  <si>
    <t xml:space="preserve">            74</t>
  </si>
  <si>
    <t>第0-0025号代価表</t>
  </si>
  <si>
    <t xml:space="preserve">            54   </t>
  </si>
  <si>
    <t xml:space="preserve">            54</t>
  </si>
  <si>
    <t>第0-0026号代価表</t>
  </si>
  <si>
    <t>共通仮設費計</t>
  </si>
  <si>
    <t xml:space="preserve">       497,000</t>
  </si>
  <si>
    <t>純工事費計</t>
  </si>
  <si>
    <t xml:space="preserve">     4,853,000</t>
  </si>
  <si>
    <t>現場管理費</t>
  </si>
  <si>
    <t>4853000*(0.4263*1.0)*1.06</t>
  </si>
  <si>
    <t>4,853,000</t>
  </si>
  <si>
    <t>0.4263</t>
  </si>
  <si>
    <t xml:space="preserve">     2,193,000</t>
  </si>
  <si>
    <t>工事原価計</t>
  </si>
  <si>
    <t xml:space="preserve">     7,046,000</t>
  </si>
  <si>
    <t>頁0-0010</t>
  </si>
  <si>
    <t>一般管理費等</t>
  </si>
  <si>
    <t>7046000*(0.2190*1.00+0.0004)</t>
  </si>
  <si>
    <t>7,046,000</t>
  </si>
  <si>
    <t>前払補正係数</t>
  </si>
  <si>
    <t>1.0000</t>
  </si>
  <si>
    <t>0.2190</t>
  </si>
  <si>
    <t>当初原価</t>
  </si>
  <si>
    <t xml:space="preserve">     1,545,000</t>
  </si>
  <si>
    <t>業務委託料等（スクラップ等を含む）</t>
  </si>
  <si>
    <t xml:space="preserve">             0</t>
  </si>
  <si>
    <t>Z0041</t>
  </si>
  <si>
    <t>工事価格</t>
  </si>
  <si>
    <t xml:space="preserve">     8,591,000</t>
  </si>
  <si>
    <t>消費税等相当額</t>
  </si>
  <si>
    <t>8591000*0.10</t>
  </si>
  <si>
    <t>8,591,000</t>
  </si>
  <si>
    <t>0.1000</t>
  </si>
  <si>
    <t xml:space="preserve">       859,100</t>
  </si>
  <si>
    <t>請負工事費</t>
  </si>
  <si>
    <t xml:space="preserve">     9,450,100</t>
  </si>
  <si>
    <t>工事価格計</t>
  </si>
  <si>
    <t>消費税等相当額計</t>
  </si>
  <si>
    <t>請負工事費計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</si>
</sst>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0" borderId="32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430"/>
  <sheetViews>
    <sheetView showGridLines="0" tabSelected="1" view="pageBreakPreview" zoomScale="60" zoomScalePageLayoutView="0" workbookViewId="0" topLeftCell="A369">
      <selection activeCell="S422" sqref="S422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34" t="s">
        <v>0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25:59" ht="12.75" customHeight="1"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6" t="s">
        <v>14</v>
      </c>
      <c r="AD43" s="37"/>
      <c r="AE43" s="37"/>
      <c r="AF43" s="37"/>
      <c r="AG43" s="37"/>
      <c r="BC43" s="1" t="s">
        <v>20</v>
      </c>
    </row>
    <row r="44" ht="12.75" customHeight="1">
      <c r="A44" s="1" t="s">
        <v>15</v>
      </c>
    </row>
    <row r="46" spans="25:38" ht="12.75" customHeight="1">
      <c r="Y46" s="34" t="s">
        <v>0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25:59" ht="12.75" customHeight="1"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8" t="s">
        <v>43</v>
      </c>
      <c r="K49" s="39"/>
      <c r="L49" s="39"/>
      <c r="M49" s="39"/>
      <c r="N49" s="39"/>
      <c r="O49" s="39"/>
      <c r="P49" s="39"/>
      <c r="Q49" s="40"/>
      <c r="R49" s="38" t="s">
        <v>44</v>
      </c>
      <c r="S49" s="39"/>
      <c r="T49" s="39"/>
      <c r="U49" s="39"/>
      <c r="V49" s="39"/>
      <c r="W49" s="39"/>
      <c r="X49" s="40"/>
      <c r="Y49" s="38" t="s">
        <v>45</v>
      </c>
      <c r="Z49" s="39"/>
      <c r="AA49" s="39"/>
      <c r="AB49" s="39"/>
      <c r="AC49" s="39"/>
      <c r="AD49" s="39"/>
      <c r="AE49" s="40"/>
      <c r="AF49" s="38" t="s">
        <v>46</v>
      </c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1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51</v>
      </c>
      <c r="K51" s="15"/>
      <c r="L51" s="15"/>
      <c r="M51" s="15"/>
      <c r="N51" s="15"/>
      <c r="O51" s="15"/>
      <c r="P51" s="15"/>
      <c r="Q51" s="16"/>
      <c r="R51" s="31">
        <f>J51*0.1</f>
        <v>859100</v>
      </c>
      <c r="S51" s="32"/>
      <c r="T51" s="32"/>
      <c r="U51" s="32"/>
      <c r="V51" s="32"/>
      <c r="W51" s="32"/>
      <c r="X51" s="33"/>
      <c r="Y51" s="31">
        <f>J51+R51</f>
        <v>9450100</v>
      </c>
      <c r="Z51" s="32"/>
      <c r="AA51" s="32"/>
      <c r="AB51" s="32"/>
      <c r="AC51" s="32"/>
      <c r="AD51" s="32"/>
      <c r="AE51" s="33"/>
      <c r="AG51" s="1" t="s">
        <v>47</v>
      </c>
      <c r="BK51" s="6"/>
    </row>
    <row r="52" spans="1:63" ht="12.75" customHeight="1">
      <c r="A52" s="9" t="s">
        <v>52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51</v>
      </c>
      <c r="K53" s="15"/>
      <c r="L53" s="15"/>
      <c r="M53" s="15"/>
      <c r="N53" s="15"/>
      <c r="O53" s="15"/>
      <c r="P53" s="15"/>
      <c r="Q53" s="16"/>
      <c r="R53" s="31">
        <f>J53*0.1</f>
        <v>859100</v>
      </c>
      <c r="S53" s="32"/>
      <c r="T53" s="32"/>
      <c r="U53" s="32"/>
      <c r="V53" s="32"/>
      <c r="W53" s="32"/>
      <c r="X53" s="33"/>
      <c r="Y53" s="31">
        <f>J53*1.1</f>
        <v>9450100</v>
      </c>
      <c r="Z53" s="32"/>
      <c r="AA53" s="32"/>
      <c r="AB53" s="32"/>
      <c r="AC53" s="32"/>
      <c r="AD53" s="32"/>
      <c r="AE53" s="33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2" t="s">
        <v>14</v>
      </c>
      <c r="AD86" s="35"/>
      <c r="AE86" s="35"/>
      <c r="AF86" s="35"/>
      <c r="AG86" s="35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105</v>
      </c>
      <c r="BE88" s="6"/>
    </row>
    <row r="89" spans="1:57" ht="12.75" customHeight="1">
      <c r="A89" s="9"/>
      <c r="B89" s="1" t="s">
        <v>59</v>
      </c>
      <c r="K89" s="6"/>
      <c r="P89" s="9"/>
      <c r="Q89" s="30" t="s">
        <v>106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60</v>
      </c>
    </row>
    <row r="92" spans="1:63" ht="12.75" customHeight="1">
      <c r="A92" s="43" t="s">
        <v>53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38" t="s">
        <v>54</v>
      </c>
      <c r="X92" s="39"/>
      <c r="Y92" s="39"/>
      <c r="Z92" s="39"/>
      <c r="AA92" s="39"/>
      <c r="AB92" s="40"/>
      <c r="AC92" s="38" t="s">
        <v>55</v>
      </c>
      <c r="AD92" s="39"/>
      <c r="AE92" s="39"/>
      <c r="AF92" s="40"/>
      <c r="AG92" s="38" t="s">
        <v>56</v>
      </c>
      <c r="AH92" s="39"/>
      <c r="AI92" s="39"/>
      <c r="AJ92" s="39"/>
      <c r="AK92" s="39"/>
      <c r="AL92" s="39"/>
      <c r="AM92" s="40"/>
      <c r="AN92" s="38" t="s">
        <v>57</v>
      </c>
      <c r="AO92" s="39"/>
      <c r="AP92" s="39"/>
      <c r="AQ92" s="39"/>
      <c r="AR92" s="39"/>
      <c r="AS92" s="39"/>
      <c r="AT92" s="40"/>
      <c r="AU92" s="38" t="s">
        <v>58</v>
      </c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41"/>
    </row>
    <row r="93" spans="1:63" ht="12.75" customHeight="1">
      <c r="A93" s="9" t="s">
        <v>50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61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62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67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4" t="s">
        <v>63</v>
      </c>
      <c r="X100" s="45"/>
      <c r="Y100" s="45"/>
      <c r="Z100" s="45"/>
      <c r="AA100" s="45"/>
      <c r="AB100" s="46"/>
      <c r="AC100" s="47" t="s">
        <v>64</v>
      </c>
      <c r="AD100" s="48"/>
      <c r="AE100" s="48"/>
      <c r="AF100" s="49"/>
      <c r="AG100" s="44" t="s">
        <v>65</v>
      </c>
      <c r="AH100" s="45"/>
      <c r="AI100" s="45"/>
      <c r="AJ100" s="45"/>
      <c r="AK100" s="45"/>
      <c r="AL100" s="45"/>
      <c r="AM100" s="46"/>
      <c r="AN100" s="44" t="s">
        <v>66</v>
      </c>
      <c r="AO100" s="45"/>
      <c r="AP100" s="45"/>
      <c r="AQ100" s="45"/>
      <c r="AR100" s="45"/>
      <c r="AS100" s="45"/>
      <c r="AT100" s="46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71</v>
      </c>
      <c r="C101" s="1" t="s">
        <v>68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70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4" t="s">
        <v>63</v>
      </c>
      <c r="X104" s="45"/>
      <c r="Y104" s="45"/>
      <c r="Z104" s="45"/>
      <c r="AA104" s="45"/>
      <c r="AB104" s="46"/>
      <c r="AC104" s="47" t="s">
        <v>64</v>
      </c>
      <c r="AD104" s="48"/>
      <c r="AE104" s="48"/>
      <c r="AF104" s="49"/>
      <c r="AG104" s="44" t="s">
        <v>65</v>
      </c>
      <c r="AH104" s="45"/>
      <c r="AI104" s="45"/>
      <c r="AJ104" s="45"/>
      <c r="AK104" s="45"/>
      <c r="AL104" s="45"/>
      <c r="AM104" s="46"/>
      <c r="AN104" s="44" t="s">
        <v>69</v>
      </c>
      <c r="AO104" s="45"/>
      <c r="AP104" s="45"/>
      <c r="AQ104" s="45"/>
      <c r="AR104" s="45"/>
      <c r="AS104" s="45"/>
      <c r="AT104" s="46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76</v>
      </c>
      <c r="D105" s="1" t="s">
        <v>72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75</v>
      </c>
      <c r="BK105" s="6"/>
    </row>
    <row r="106" spans="1:63" ht="12.75" customHeight="1">
      <c r="A106" s="9"/>
      <c r="G106" s="1" t="s">
        <v>15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4" t="s">
        <v>63</v>
      </c>
      <c r="X108" s="45"/>
      <c r="Y108" s="45"/>
      <c r="Z108" s="45"/>
      <c r="AA108" s="45"/>
      <c r="AB108" s="46"/>
      <c r="AC108" s="47" t="s">
        <v>64</v>
      </c>
      <c r="AD108" s="48"/>
      <c r="AE108" s="48"/>
      <c r="AF108" s="49"/>
      <c r="AG108" s="44" t="s">
        <v>73</v>
      </c>
      <c r="AH108" s="45"/>
      <c r="AI108" s="45"/>
      <c r="AJ108" s="45"/>
      <c r="AK108" s="45"/>
      <c r="AL108" s="45"/>
      <c r="AM108" s="46"/>
      <c r="AN108" s="44" t="s">
        <v>74</v>
      </c>
      <c r="AO108" s="45"/>
      <c r="AP108" s="45"/>
      <c r="AQ108" s="45"/>
      <c r="AR108" s="45"/>
      <c r="AS108" s="45"/>
      <c r="AT108" s="46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83</v>
      </c>
      <c r="E109" s="1" t="s">
        <v>77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82</v>
      </c>
      <c r="BA109" s="1" t="s">
        <v>15</v>
      </c>
      <c r="BK109" s="6"/>
    </row>
    <row r="110" spans="1:63" ht="12.75" customHeight="1">
      <c r="A110" s="9"/>
      <c r="G110" s="1" t="s">
        <v>15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A111" s="1" t="s">
        <v>15</v>
      </c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4" t="s">
        <v>78</v>
      </c>
      <c r="X112" s="45"/>
      <c r="Y112" s="45"/>
      <c r="Z112" s="45"/>
      <c r="AA112" s="45"/>
      <c r="AB112" s="46"/>
      <c r="AC112" s="47" t="s">
        <v>79</v>
      </c>
      <c r="AD112" s="48"/>
      <c r="AE112" s="48"/>
      <c r="AF112" s="49"/>
      <c r="AG112" s="44" t="s">
        <v>80</v>
      </c>
      <c r="AH112" s="45"/>
      <c r="AI112" s="45"/>
      <c r="AJ112" s="45"/>
      <c r="AK112" s="45"/>
      <c r="AL112" s="45"/>
      <c r="AM112" s="46"/>
      <c r="AN112" s="44" t="s">
        <v>81</v>
      </c>
      <c r="AO112" s="45"/>
      <c r="AP112" s="45"/>
      <c r="AQ112" s="45"/>
      <c r="AR112" s="45"/>
      <c r="AS112" s="45"/>
      <c r="AT112" s="46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91</v>
      </c>
      <c r="G113" s="1" t="s">
        <v>84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89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85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86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44" t="s">
        <v>63</v>
      </c>
      <c r="X116" s="45"/>
      <c r="Y116" s="45"/>
      <c r="Z116" s="45"/>
      <c r="AA116" s="45"/>
      <c r="AB116" s="46"/>
      <c r="AC116" s="47" t="s">
        <v>87</v>
      </c>
      <c r="AD116" s="48"/>
      <c r="AE116" s="48"/>
      <c r="AF116" s="49"/>
      <c r="AG116" s="44" t="s">
        <v>80</v>
      </c>
      <c r="AH116" s="45"/>
      <c r="AI116" s="45"/>
      <c r="AJ116" s="45"/>
      <c r="AK116" s="45"/>
      <c r="AL116" s="45"/>
      <c r="AM116" s="46"/>
      <c r="AN116" s="44" t="s">
        <v>88</v>
      </c>
      <c r="AO116" s="45"/>
      <c r="AP116" s="45"/>
      <c r="AQ116" s="45"/>
      <c r="AR116" s="45"/>
      <c r="AS116" s="45"/>
      <c r="AT116" s="46"/>
      <c r="AU116" s="15"/>
      <c r="AV116" s="15"/>
      <c r="AW116" s="15"/>
      <c r="AX116" s="15"/>
      <c r="AY116" s="15"/>
      <c r="AZ116" s="15" t="s">
        <v>90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83</v>
      </c>
      <c r="E117" s="1" t="s">
        <v>92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82</v>
      </c>
      <c r="BA117" s="1" t="s">
        <v>15</v>
      </c>
      <c r="BK117" s="6"/>
    </row>
    <row r="118" spans="1:63" ht="12.75" customHeight="1">
      <c r="A118" s="9"/>
      <c r="G118" s="1" t="s">
        <v>15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15</v>
      </c>
      <c r="V119" s="12"/>
      <c r="AB119" s="12"/>
      <c r="AF119" s="12"/>
      <c r="AM119" s="12"/>
      <c r="AT119" s="12"/>
      <c r="BA119" s="1" t="s">
        <v>15</v>
      </c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44" t="s">
        <v>93</v>
      </c>
      <c r="X120" s="45"/>
      <c r="Y120" s="45"/>
      <c r="Z120" s="45"/>
      <c r="AA120" s="45"/>
      <c r="AB120" s="46"/>
      <c r="AC120" s="47" t="s">
        <v>79</v>
      </c>
      <c r="AD120" s="48"/>
      <c r="AE120" s="48"/>
      <c r="AF120" s="49"/>
      <c r="AG120" s="44" t="s">
        <v>94</v>
      </c>
      <c r="AH120" s="45"/>
      <c r="AI120" s="45"/>
      <c r="AJ120" s="45"/>
      <c r="AK120" s="45"/>
      <c r="AL120" s="45"/>
      <c r="AM120" s="46"/>
      <c r="AN120" s="44" t="s">
        <v>95</v>
      </c>
      <c r="AO120" s="45"/>
      <c r="AP120" s="45"/>
      <c r="AQ120" s="45"/>
      <c r="AR120" s="45"/>
      <c r="AS120" s="45"/>
      <c r="AT120" s="4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91</v>
      </c>
      <c r="G121" s="1" t="s">
        <v>96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99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97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44" t="s">
        <v>63</v>
      </c>
      <c r="X124" s="45"/>
      <c r="Y124" s="45"/>
      <c r="Z124" s="45"/>
      <c r="AA124" s="45"/>
      <c r="AB124" s="46"/>
      <c r="AC124" s="47" t="s">
        <v>87</v>
      </c>
      <c r="AD124" s="48"/>
      <c r="AE124" s="48"/>
      <c r="AF124" s="49"/>
      <c r="AG124" s="44" t="s">
        <v>94</v>
      </c>
      <c r="AH124" s="45"/>
      <c r="AI124" s="45"/>
      <c r="AJ124" s="45"/>
      <c r="AK124" s="45"/>
      <c r="AL124" s="45"/>
      <c r="AM124" s="46"/>
      <c r="AN124" s="44" t="s">
        <v>98</v>
      </c>
      <c r="AO124" s="45"/>
      <c r="AP124" s="45"/>
      <c r="AQ124" s="45"/>
      <c r="AR124" s="45"/>
      <c r="AS124" s="45"/>
      <c r="AT124" s="46"/>
      <c r="AU124" s="15"/>
      <c r="AV124" s="15"/>
      <c r="AW124" s="15"/>
      <c r="AX124" s="15"/>
      <c r="AY124" s="15"/>
      <c r="AZ124" s="15" t="s">
        <v>100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76</v>
      </c>
      <c r="D125" s="1" t="s">
        <v>101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104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50" t="s">
        <v>63</v>
      </c>
      <c r="X128" s="51"/>
      <c r="Y128" s="51"/>
      <c r="Z128" s="51"/>
      <c r="AA128" s="51"/>
      <c r="AB128" s="52"/>
      <c r="AC128" s="53" t="s">
        <v>64</v>
      </c>
      <c r="AD128" s="54"/>
      <c r="AE128" s="54"/>
      <c r="AF128" s="55"/>
      <c r="AG128" s="50" t="s">
        <v>102</v>
      </c>
      <c r="AH128" s="51"/>
      <c r="AI128" s="51"/>
      <c r="AJ128" s="51"/>
      <c r="AK128" s="51"/>
      <c r="AL128" s="51"/>
      <c r="AM128" s="52"/>
      <c r="AN128" s="50" t="s">
        <v>103</v>
      </c>
      <c r="AO128" s="51"/>
      <c r="AP128" s="51"/>
      <c r="AQ128" s="51"/>
      <c r="AR128" s="51"/>
      <c r="AS128" s="51"/>
      <c r="AT128" s="52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6" t="s">
        <v>14</v>
      </c>
      <c r="AD129" s="37"/>
      <c r="AE129" s="37"/>
      <c r="AF129" s="37"/>
      <c r="AG129" s="37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105</v>
      </c>
      <c r="BE131" s="6"/>
    </row>
    <row r="132" spans="1:57" ht="12.75" customHeight="1">
      <c r="A132" s="9"/>
      <c r="B132" s="1" t="s">
        <v>59</v>
      </c>
      <c r="K132" s="6"/>
      <c r="P132" s="9"/>
      <c r="Q132" s="30" t="s">
        <v>106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107</v>
      </c>
    </row>
    <row r="135" spans="1:63" ht="12.75" customHeight="1">
      <c r="A135" s="43" t="s">
        <v>53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40"/>
      <c r="W135" s="38" t="s">
        <v>54</v>
      </c>
      <c r="X135" s="39"/>
      <c r="Y135" s="39"/>
      <c r="Z135" s="39"/>
      <c r="AA135" s="39"/>
      <c r="AB135" s="40"/>
      <c r="AC135" s="38" t="s">
        <v>55</v>
      </c>
      <c r="AD135" s="39"/>
      <c r="AE135" s="39"/>
      <c r="AF135" s="40"/>
      <c r="AG135" s="38" t="s">
        <v>56</v>
      </c>
      <c r="AH135" s="39"/>
      <c r="AI135" s="39"/>
      <c r="AJ135" s="39"/>
      <c r="AK135" s="39"/>
      <c r="AL135" s="39"/>
      <c r="AM135" s="40"/>
      <c r="AN135" s="38" t="s">
        <v>57</v>
      </c>
      <c r="AO135" s="39"/>
      <c r="AP135" s="39"/>
      <c r="AQ135" s="39"/>
      <c r="AR135" s="39"/>
      <c r="AS135" s="39"/>
      <c r="AT135" s="40"/>
      <c r="AU135" s="38" t="s">
        <v>58</v>
      </c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41"/>
    </row>
    <row r="136" spans="1:63" ht="12.75" customHeight="1">
      <c r="A136" s="9" t="s">
        <v>83</v>
      </c>
      <c r="E136" s="1" t="s">
        <v>108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82</v>
      </c>
      <c r="BA136" s="1" t="s">
        <v>15</v>
      </c>
      <c r="BK136" s="6"/>
    </row>
    <row r="137" spans="1:63" ht="12.75" customHeight="1">
      <c r="A137" s="9"/>
      <c r="G137" s="1" t="s">
        <v>15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15</v>
      </c>
      <c r="V138" s="12"/>
      <c r="AB138" s="12"/>
      <c r="AF138" s="12"/>
      <c r="AM138" s="12"/>
      <c r="AT138" s="12"/>
      <c r="BA138" s="1" t="s">
        <v>15</v>
      </c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44" t="s">
        <v>109</v>
      </c>
      <c r="X139" s="45"/>
      <c r="Y139" s="45"/>
      <c r="Z139" s="45"/>
      <c r="AA139" s="45"/>
      <c r="AB139" s="46"/>
      <c r="AC139" s="47" t="s">
        <v>110</v>
      </c>
      <c r="AD139" s="48"/>
      <c r="AE139" s="48"/>
      <c r="AF139" s="49"/>
      <c r="AG139" s="44" t="s">
        <v>111</v>
      </c>
      <c r="AH139" s="45"/>
      <c r="AI139" s="45"/>
      <c r="AJ139" s="45"/>
      <c r="AK139" s="45"/>
      <c r="AL139" s="45"/>
      <c r="AM139" s="46"/>
      <c r="AN139" s="44" t="s">
        <v>103</v>
      </c>
      <c r="AO139" s="45"/>
      <c r="AP139" s="45"/>
      <c r="AQ139" s="45"/>
      <c r="AR139" s="45"/>
      <c r="AS139" s="45"/>
      <c r="AT139" s="46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91</v>
      </c>
      <c r="G140" s="1" t="s">
        <v>108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114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112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4" t="s">
        <v>63</v>
      </c>
      <c r="X143" s="45"/>
      <c r="Y143" s="45"/>
      <c r="Z143" s="45"/>
      <c r="AA143" s="45"/>
      <c r="AB143" s="46"/>
      <c r="AC143" s="47" t="s">
        <v>110</v>
      </c>
      <c r="AD143" s="48"/>
      <c r="AE143" s="48"/>
      <c r="AF143" s="49"/>
      <c r="AG143" s="44" t="s">
        <v>111</v>
      </c>
      <c r="AH143" s="45"/>
      <c r="AI143" s="45"/>
      <c r="AJ143" s="45"/>
      <c r="AK143" s="45"/>
      <c r="AL143" s="45"/>
      <c r="AM143" s="46"/>
      <c r="AN143" s="44" t="s">
        <v>113</v>
      </c>
      <c r="AO143" s="45"/>
      <c r="AP143" s="45"/>
      <c r="AQ143" s="45"/>
      <c r="AR143" s="45"/>
      <c r="AS143" s="45"/>
      <c r="AT143" s="46"/>
      <c r="AU143" s="15"/>
      <c r="AV143" s="15"/>
      <c r="AW143" s="15"/>
      <c r="AX143" s="15"/>
      <c r="AY143" s="15"/>
      <c r="AZ143" s="15" t="s">
        <v>115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76</v>
      </c>
      <c r="D144" s="1" t="s">
        <v>116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104</v>
      </c>
      <c r="BK144" s="6"/>
    </row>
    <row r="145" spans="1:63" ht="12.75" customHeight="1">
      <c r="A145" s="9"/>
      <c r="G145" s="1" t="s">
        <v>15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44" t="s">
        <v>63</v>
      </c>
      <c r="X147" s="45"/>
      <c r="Y147" s="45"/>
      <c r="Z147" s="45"/>
      <c r="AA147" s="45"/>
      <c r="AB147" s="46"/>
      <c r="AC147" s="47" t="s">
        <v>64</v>
      </c>
      <c r="AD147" s="48"/>
      <c r="AE147" s="48"/>
      <c r="AF147" s="49"/>
      <c r="AG147" s="44" t="s">
        <v>117</v>
      </c>
      <c r="AH147" s="45"/>
      <c r="AI147" s="45"/>
      <c r="AJ147" s="45"/>
      <c r="AK147" s="45"/>
      <c r="AL147" s="45"/>
      <c r="AM147" s="46"/>
      <c r="AN147" s="44" t="s">
        <v>118</v>
      </c>
      <c r="AO147" s="45"/>
      <c r="AP147" s="45"/>
      <c r="AQ147" s="45"/>
      <c r="AR147" s="45"/>
      <c r="AS147" s="45"/>
      <c r="AT147" s="46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83</v>
      </c>
      <c r="E148" s="1" t="s">
        <v>119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82</v>
      </c>
      <c r="BA148" s="1" t="s">
        <v>15</v>
      </c>
      <c r="BK148" s="6"/>
    </row>
    <row r="149" spans="1:63" ht="12.75" customHeight="1">
      <c r="A149" s="9"/>
      <c r="G149" s="1" t="s">
        <v>15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15</v>
      </c>
      <c r="V150" s="12"/>
      <c r="AB150" s="12"/>
      <c r="AF150" s="12"/>
      <c r="AM150" s="12"/>
      <c r="AT150" s="12"/>
      <c r="BA150" s="1" t="s">
        <v>15</v>
      </c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44" t="s">
        <v>120</v>
      </c>
      <c r="X151" s="45"/>
      <c r="Y151" s="45"/>
      <c r="Z151" s="45"/>
      <c r="AA151" s="45"/>
      <c r="AB151" s="46"/>
      <c r="AC151" s="47" t="s">
        <v>121</v>
      </c>
      <c r="AD151" s="48"/>
      <c r="AE151" s="48"/>
      <c r="AF151" s="49"/>
      <c r="AG151" s="44" t="s">
        <v>122</v>
      </c>
      <c r="AH151" s="45"/>
      <c r="AI151" s="45"/>
      <c r="AJ151" s="45"/>
      <c r="AK151" s="45"/>
      <c r="AL151" s="45"/>
      <c r="AM151" s="46"/>
      <c r="AN151" s="44" t="s">
        <v>123</v>
      </c>
      <c r="AO151" s="45"/>
      <c r="AP151" s="45"/>
      <c r="AQ151" s="45"/>
      <c r="AR151" s="45"/>
      <c r="AS151" s="45"/>
      <c r="AT151" s="46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91</v>
      </c>
      <c r="G152" s="1" t="s">
        <v>124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126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15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15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44" t="s">
        <v>63</v>
      </c>
      <c r="X155" s="45"/>
      <c r="Y155" s="45"/>
      <c r="Z155" s="45"/>
      <c r="AA155" s="45"/>
      <c r="AB155" s="46"/>
      <c r="AC155" s="47" t="s">
        <v>121</v>
      </c>
      <c r="AD155" s="48"/>
      <c r="AE155" s="48"/>
      <c r="AF155" s="49"/>
      <c r="AG155" s="44" t="s">
        <v>122</v>
      </c>
      <c r="AH155" s="45"/>
      <c r="AI155" s="45"/>
      <c r="AJ155" s="45"/>
      <c r="AK155" s="45"/>
      <c r="AL155" s="45"/>
      <c r="AM155" s="46"/>
      <c r="AN155" s="44" t="s">
        <v>125</v>
      </c>
      <c r="AO155" s="45"/>
      <c r="AP155" s="45"/>
      <c r="AQ155" s="45"/>
      <c r="AR155" s="45"/>
      <c r="AS155" s="45"/>
      <c r="AT155" s="46"/>
      <c r="AU155" s="15"/>
      <c r="AV155" s="15"/>
      <c r="AW155" s="15"/>
      <c r="AX155" s="15"/>
      <c r="AY155" s="15"/>
      <c r="AZ155" s="15" t="s">
        <v>127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83</v>
      </c>
      <c r="E156" s="1" t="s">
        <v>128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82</v>
      </c>
      <c r="BA156" s="1" t="s">
        <v>15</v>
      </c>
      <c r="BK156" s="6"/>
    </row>
    <row r="157" spans="1:63" ht="12.75" customHeight="1">
      <c r="A157" s="9"/>
      <c r="G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15</v>
      </c>
      <c r="V158" s="12"/>
      <c r="AB158" s="12"/>
      <c r="AF158" s="12"/>
      <c r="AM158" s="12"/>
      <c r="AT158" s="12"/>
      <c r="BA158" s="1" t="s">
        <v>15</v>
      </c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44" t="s">
        <v>129</v>
      </c>
      <c r="X159" s="45"/>
      <c r="Y159" s="45"/>
      <c r="Z159" s="45"/>
      <c r="AA159" s="45"/>
      <c r="AB159" s="46"/>
      <c r="AC159" s="47" t="s">
        <v>121</v>
      </c>
      <c r="AD159" s="48"/>
      <c r="AE159" s="48"/>
      <c r="AF159" s="49"/>
      <c r="AG159" s="44" t="s">
        <v>130</v>
      </c>
      <c r="AH159" s="45"/>
      <c r="AI159" s="45"/>
      <c r="AJ159" s="45"/>
      <c r="AK159" s="45"/>
      <c r="AL159" s="45"/>
      <c r="AM159" s="46"/>
      <c r="AN159" s="44" t="s">
        <v>131</v>
      </c>
      <c r="AO159" s="45"/>
      <c r="AP159" s="45"/>
      <c r="AQ159" s="45"/>
      <c r="AR159" s="45"/>
      <c r="AS159" s="45"/>
      <c r="AT159" s="4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91</v>
      </c>
      <c r="G160" s="1" t="s">
        <v>132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134</v>
      </c>
      <c r="AZ160" s="1" t="s">
        <v>21</v>
      </c>
      <c r="BE160" s="1" t="s">
        <v>15</v>
      </c>
      <c r="BI160" s="1" t="s">
        <v>15</v>
      </c>
      <c r="BK160" s="6"/>
    </row>
    <row r="161" spans="1:63" ht="12.75" customHeight="1">
      <c r="A161" s="9"/>
      <c r="G161" s="1" t="s">
        <v>15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15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 t="s">
        <v>15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44" t="s">
        <v>63</v>
      </c>
      <c r="X163" s="45"/>
      <c r="Y163" s="45"/>
      <c r="Z163" s="45"/>
      <c r="AA163" s="45"/>
      <c r="AB163" s="46"/>
      <c r="AC163" s="47" t="s">
        <v>121</v>
      </c>
      <c r="AD163" s="48"/>
      <c r="AE163" s="48"/>
      <c r="AF163" s="49"/>
      <c r="AG163" s="44" t="s">
        <v>130</v>
      </c>
      <c r="AH163" s="45"/>
      <c r="AI163" s="45"/>
      <c r="AJ163" s="45"/>
      <c r="AK163" s="45"/>
      <c r="AL163" s="45"/>
      <c r="AM163" s="46"/>
      <c r="AN163" s="44" t="s">
        <v>133</v>
      </c>
      <c r="AO163" s="45"/>
      <c r="AP163" s="45"/>
      <c r="AQ163" s="45"/>
      <c r="AR163" s="45"/>
      <c r="AS163" s="45"/>
      <c r="AT163" s="46"/>
      <c r="AU163" s="15"/>
      <c r="AV163" s="15"/>
      <c r="AW163" s="15"/>
      <c r="AX163" s="15"/>
      <c r="AY163" s="15"/>
      <c r="AZ163" s="15" t="s">
        <v>135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83</v>
      </c>
      <c r="E164" s="1" t="s">
        <v>136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82</v>
      </c>
      <c r="BA164" s="1" t="s">
        <v>15</v>
      </c>
      <c r="BK164" s="6"/>
    </row>
    <row r="165" spans="1:63" ht="12.75" customHeight="1">
      <c r="A165" s="9"/>
      <c r="G165" s="1" t="s">
        <v>15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15</v>
      </c>
      <c r="V166" s="12"/>
      <c r="AB166" s="12"/>
      <c r="AF166" s="12"/>
      <c r="AM166" s="12"/>
      <c r="AT166" s="12"/>
      <c r="BA166" s="1" t="s">
        <v>15</v>
      </c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44" t="s">
        <v>137</v>
      </c>
      <c r="X167" s="45"/>
      <c r="Y167" s="45"/>
      <c r="Z167" s="45"/>
      <c r="AA167" s="45"/>
      <c r="AB167" s="46"/>
      <c r="AC167" s="47" t="s">
        <v>121</v>
      </c>
      <c r="AD167" s="48"/>
      <c r="AE167" s="48"/>
      <c r="AF167" s="49"/>
      <c r="AG167" s="44" t="s">
        <v>138</v>
      </c>
      <c r="AH167" s="45"/>
      <c r="AI167" s="45"/>
      <c r="AJ167" s="45"/>
      <c r="AK167" s="45"/>
      <c r="AL167" s="45"/>
      <c r="AM167" s="46"/>
      <c r="AN167" s="44" t="s">
        <v>139</v>
      </c>
      <c r="AO167" s="45"/>
      <c r="AP167" s="45"/>
      <c r="AQ167" s="45"/>
      <c r="AR167" s="45"/>
      <c r="AS167" s="45"/>
      <c r="AT167" s="4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91</v>
      </c>
      <c r="G168" s="1" t="s">
        <v>140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142</v>
      </c>
      <c r="AZ168" s="1" t="s">
        <v>21</v>
      </c>
      <c r="BE168" s="1" t="s">
        <v>15</v>
      </c>
      <c r="BI168" s="1" t="s">
        <v>15</v>
      </c>
      <c r="BK168" s="6"/>
    </row>
    <row r="169" spans="1:63" ht="12.75" customHeight="1">
      <c r="A169" s="9"/>
      <c r="G169" s="1" t="s">
        <v>15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15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50" t="s">
        <v>63</v>
      </c>
      <c r="X171" s="51"/>
      <c r="Y171" s="51"/>
      <c r="Z171" s="51"/>
      <c r="AA171" s="51"/>
      <c r="AB171" s="52"/>
      <c r="AC171" s="53" t="s">
        <v>121</v>
      </c>
      <c r="AD171" s="54"/>
      <c r="AE171" s="54"/>
      <c r="AF171" s="55"/>
      <c r="AG171" s="50" t="s">
        <v>138</v>
      </c>
      <c r="AH171" s="51"/>
      <c r="AI171" s="51"/>
      <c r="AJ171" s="51"/>
      <c r="AK171" s="51"/>
      <c r="AL171" s="51"/>
      <c r="AM171" s="52"/>
      <c r="AN171" s="50" t="s">
        <v>141</v>
      </c>
      <c r="AO171" s="51"/>
      <c r="AP171" s="51"/>
      <c r="AQ171" s="51"/>
      <c r="AR171" s="51"/>
      <c r="AS171" s="51"/>
      <c r="AT171" s="52"/>
      <c r="AU171" s="4"/>
      <c r="AV171" s="4"/>
      <c r="AW171" s="4"/>
      <c r="AX171" s="4"/>
      <c r="AY171" s="4"/>
      <c r="AZ171" s="4" t="s">
        <v>143</v>
      </c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6" t="s">
        <v>14</v>
      </c>
      <c r="AD172" s="37"/>
      <c r="AE172" s="37"/>
      <c r="AF172" s="37"/>
      <c r="AG172" s="37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105</v>
      </c>
      <c r="BE174" s="6"/>
    </row>
    <row r="175" spans="1:57" ht="12.75" customHeight="1">
      <c r="A175" s="9"/>
      <c r="B175" s="1" t="s">
        <v>59</v>
      </c>
      <c r="K175" s="6"/>
      <c r="P175" s="9"/>
      <c r="Q175" s="30" t="s">
        <v>106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144</v>
      </c>
    </row>
    <row r="178" spans="1:63" ht="12.75" customHeight="1">
      <c r="A178" s="43" t="s">
        <v>53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40"/>
      <c r="W178" s="38" t="s">
        <v>54</v>
      </c>
      <c r="X178" s="39"/>
      <c r="Y178" s="39"/>
      <c r="Z178" s="39"/>
      <c r="AA178" s="39"/>
      <c r="AB178" s="40"/>
      <c r="AC178" s="38" t="s">
        <v>55</v>
      </c>
      <c r="AD178" s="39"/>
      <c r="AE178" s="39"/>
      <c r="AF178" s="40"/>
      <c r="AG178" s="38" t="s">
        <v>56</v>
      </c>
      <c r="AH178" s="39"/>
      <c r="AI178" s="39"/>
      <c r="AJ178" s="39"/>
      <c r="AK178" s="39"/>
      <c r="AL178" s="39"/>
      <c r="AM178" s="40"/>
      <c r="AN178" s="38" t="s">
        <v>57</v>
      </c>
      <c r="AO178" s="39"/>
      <c r="AP178" s="39"/>
      <c r="AQ178" s="39"/>
      <c r="AR178" s="39"/>
      <c r="AS178" s="39"/>
      <c r="AT178" s="40"/>
      <c r="AU178" s="38" t="s">
        <v>58</v>
      </c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41"/>
    </row>
    <row r="179" spans="1:63" ht="12.75" customHeight="1">
      <c r="A179" s="9" t="s">
        <v>83</v>
      </c>
      <c r="E179" s="1" t="s">
        <v>145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AU179" s="1" t="s">
        <v>82</v>
      </c>
      <c r="BA179" s="1" t="s">
        <v>15</v>
      </c>
      <c r="BK179" s="6"/>
    </row>
    <row r="180" spans="1:63" ht="12.75" customHeight="1">
      <c r="A180" s="9"/>
      <c r="G180" s="1" t="s">
        <v>15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15</v>
      </c>
      <c r="V181" s="12"/>
      <c r="AB181" s="12"/>
      <c r="AF181" s="12"/>
      <c r="AM181" s="12"/>
      <c r="AT181" s="12"/>
      <c r="BA181" s="1" t="s">
        <v>15</v>
      </c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44" t="s">
        <v>146</v>
      </c>
      <c r="X182" s="45"/>
      <c r="Y182" s="45"/>
      <c r="Z182" s="45"/>
      <c r="AA182" s="45"/>
      <c r="AB182" s="46"/>
      <c r="AC182" s="47" t="s">
        <v>121</v>
      </c>
      <c r="AD182" s="48"/>
      <c r="AE182" s="48"/>
      <c r="AF182" s="49"/>
      <c r="AG182" s="44" t="s">
        <v>147</v>
      </c>
      <c r="AH182" s="45"/>
      <c r="AI182" s="45"/>
      <c r="AJ182" s="45"/>
      <c r="AK182" s="45"/>
      <c r="AL182" s="45"/>
      <c r="AM182" s="46"/>
      <c r="AN182" s="44" t="s">
        <v>148</v>
      </c>
      <c r="AO182" s="45"/>
      <c r="AP182" s="45"/>
      <c r="AQ182" s="45"/>
      <c r="AR182" s="45"/>
      <c r="AS182" s="45"/>
      <c r="AT182" s="46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91</v>
      </c>
      <c r="G183" s="1" t="s">
        <v>149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AU183" s="1" t="s">
        <v>151</v>
      </c>
      <c r="AZ183" s="1" t="s">
        <v>21</v>
      </c>
      <c r="BE183" s="1" t="s">
        <v>15</v>
      </c>
      <c r="BI183" s="1" t="s">
        <v>15</v>
      </c>
      <c r="BK183" s="6"/>
    </row>
    <row r="184" spans="1:63" ht="12.75" customHeight="1">
      <c r="A184" s="9"/>
      <c r="G184" s="1" t="s">
        <v>15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15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 t="s">
        <v>15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44" t="s">
        <v>63</v>
      </c>
      <c r="X186" s="45"/>
      <c r="Y186" s="45"/>
      <c r="Z186" s="45"/>
      <c r="AA186" s="45"/>
      <c r="AB186" s="46"/>
      <c r="AC186" s="47" t="s">
        <v>121</v>
      </c>
      <c r="AD186" s="48"/>
      <c r="AE186" s="48"/>
      <c r="AF186" s="49"/>
      <c r="AG186" s="44" t="s">
        <v>147</v>
      </c>
      <c r="AH186" s="45"/>
      <c r="AI186" s="45"/>
      <c r="AJ186" s="45"/>
      <c r="AK186" s="45"/>
      <c r="AL186" s="45"/>
      <c r="AM186" s="46"/>
      <c r="AN186" s="44" t="s">
        <v>150</v>
      </c>
      <c r="AO186" s="45"/>
      <c r="AP186" s="45"/>
      <c r="AQ186" s="45"/>
      <c r="AR186" s="45"/>
      <c r="AS186" s="45"/>
      <c r="AT186" s="46"/>
      <c r="AU186" s="15"/>
      <c r="AV186" s="15"/>
      <c r="AW186" s="15"/>
      <c r="AX186" s="15"/>
      <c r="AY186" s="15"/>
      <c r="AZ186" s="15" t="s">
        <v>152</v>
      </c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83</v>
      </c>
      <c r="E187" s="1" t="s">
        <v>153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AU187" s="1" t="s">
        <v>82</v>
      </c>
      <c r="BA187" s="1" t="s">
        <v>15</v>
      </c>
      <c r="BK187" s="6"/>
    </row>
    <row r="188" spans="1:63" ht="12.75" customHeight="1">
      <c r="A188" s="9"/>
      <c r="G188" s="1" t="s">
        <v>15</v>
      </c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G189" s="1" t="s">
        <v>15</v>
      </c>
      <c r="V189" s="12"/>
      <c r="AB189" s="12"/>
      <c r="AF189" s="12"/>
      <c r="AM189" s="12"/>
      <c r="AT189" s="12"/>
      <c r="BA189" s="1" t="s">
        <v>15</v>
      </c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44" t="s">
        <v>154</v>
      </c>
      <c r="X190" s="45"/>
      <c r="Y190" s="45"/>
      <c r="Z190" s="45"/>
      <c r="AA190" s="45"/>
      <c r="AB190" s="46"/>
      <c r="AC190" s="47" t="s">
        <v>121</v>
      </c>
      <c r="AD190" s="48"/>
      <c r="AE190" s="48"/>
      <c r="AF190" s="49"/>
      <c r="AG190" s="44" t="s">
        <v>155</v>
      </c>
      <c r="AH190" s="45"/>
      <c r="AI190" s="45"/>
      <c r="AJ190" s="45"/>
      <c r="AK190" s="45"/>
      <c r="AL190" s="45"/>
      <c r="AM190" s="46"/>
      <c r="AN190" s="44" t="s">
        <v>156</v>
      </c>
      <c r="AO190" s="45"/>
      <c r="AP190" s="45"/>
      <c r="AQ190" s="45"/>
      <c r="AR190" s="45"/>
      <c r="AS190" s="45"/>
      <c r="AT190" s="46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91</v>
      </c>
      <c r="G191" s="1" t="s">
        <v>157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AU191" s="1" t="s">
        <v>159</v>
      </c>
      <c r="AZ191" s="1" t="s">
        <v>21</v>
      </c>
      <c r="BE191" s="1" t="s">
        <v>15</v>
      </c>
      <c r="BI191" s="1" t="s">
        <v>15</v>
      </c>
      <c r="BK191" s="6"/>
    </row>
    <row r="192" spans="1:63" ht="12.75" customHeight="1">
      <c r="A192" s="9"/>
      <c r="G192" s="1" t="s">
        <v>15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15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 t="s">
        <v>15</v>
      </c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44" t="s">
        <v>63</v>
      </c>
      <c r="X194" s="45"/>
      <c r="Y194" s="45"/>
      <c r="Z194" s="45"/>
      <c r="AA194" s="45"/>
      <c r="AB194" s="46"/>
      <c r="AC194" s="47" t="s">
        <v>121</v>
      </c>
      <c r="AD194" s="48"/>
      <c r="AE194" s="48"/>
      <c r="AF194" s="49"/>
      <c r="AG194" s="44" t="s">
        <v>155</v>
      </c>
      <c r="AH194" s="45"/>
      <c r="AI194" s="45"/>
      <c r="AJ194" s="45"/>
      <c r="AK194" s="45"/>
      <c r="AL194" s="45"/>
      <c r="AM194" s="46"/>
      <c r="AN194" s="44" t="s">
        <v>158</v>
      </c>
      <c r="AO194" s="45"/>
      <c r="AP194" s="45"/>
      <c r="AQ194" s="45"/>
      <c r="AR194" s="45"/>
      <c r="AS194" s="45"/>
      <c r="AT194" s="46"/>
      <c r="AU194" s="15"/>
      <c r="AV194" s="15"/>
      <c r="AW194" s="15"/>
      <c r="AX194" s="15"/>
      <c r="AY194" s="15"/>
      <c r="AZ194" s="15" t="s">
        <v>160</v>
      </c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76</v>
      </c>
      <c r="D195" s="1" t="s">
        <v>161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AU195" s="1" t="s">
        <v>104</v>
      </c>
      <c r="BK195" s="6"/>
    </row>
    <row r="196" spans="1:63" ht="12.75" customHeight="1">
      <c r="A196" s="9"/>
      <c r="G196" s="1" t="s">
        <v>15</v>
      </c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G197" s="1" t="s">
        <v>15</v>
      </c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44" t="s">
        <v>63</v>
      </c>
      <c r="X198" s="45"/>
      <c r="Y198" s="45"/>
      <c r="Z198" s="45"/>
      <c r="AA198" s="45"/>
      <c r="AB198" s="46"/>
      <c r="AC198" s="47" t="s">
        <v>64</v>
      </c>
      <c r="AD198" s="48"/>
      <c r="AE198" s="48"/>
      <c r="AF198" s="49"/>
      <c r="AG198" s="44" t="s">
        <v>162</v>
      </c>
      <c r="AH198" s="45"/>
      <c r="AI198" s="45"/>
      <c r="AJ198" s="45"/>
      <c r="AK198" s="45"/>
      <c r="AL198" s="45"/>
      <c r="AM198" s="46"/>
      <c r="AN198" s="44" t="s">
        <v>163</v>
      </c>
      <c r="AO198" s="45"/>
      <c r="AP198" s="45"/>
      <c r="AQ198" s="45"/>
      <c r="AR198" s="45"/>
      <c r="AS198" s="45"/>
      <c r="AT198" s="46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83</v>
      </c>
      <c r="E199" s="1" t="s">
        <v>164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AU199" s="1" t="s">
        <v>82</v>
      </c>
      <c r="BA199" s="1" t="s">
        <v>15</v>
      </c>
      <c r="BK199" s="6"/>
    </row>
    <row r="200" spans="1:63" ht="12.75" customHeight="1">
      <c r="A200" s="9"/>
      <c r="G200" s="1" t="s">
        <v>15</v>
      </c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G201" s="1" t="s">
        <v>15</v>
      </c>
      <c r="V201" s="12"/>
      <c r="AB201" s="12"/>
      <c r="AF201" s="12"/>
      <c r="AM201" s="12"/>
      <c r="AT201" s="12"/>
      <c r="BA201" s="1" t="s">
        <v>15</v>
      </c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44" t="s">
        <v>63</v>
      </c>
      <c r="X202" s="45"/>
      <c r="Y202" s="45"/>
      <c r="Z202" s="45"/>
      <c r="AA202" s="45"/>
      <c r="AB202" s="46"/>
      <c r="AC202" s="47" t="s">
        <v>165</v>
      </c>
      <c r="AD202" s="48"/>
      <c r="AE202" s="48"/>
      <c r="AF202" s="49"/>
      <c r="AG202" s="44" t="s">
        <v>166</v>
      </c>
      <c r="AH202" s="45"/>
      <c r="AI202" s="45"/>
      <c r="AJ202" s="45"/>
      <c r="AK202" s="45"/>
      <c r="AL202" s="45"/>
      <c r="AM202" s="46"/>
      <c r="AN202" s="44" t="s">
        <v>167</v>
      </c>
      <c r="AO202" s="45"/>
      <c r="AP202" s="45"/>
      <c r="AQ202" s="45"/>
      <c r="AR202" s="45"/>
      <c r="AS202" s="45"/>
      <c r="AT202" s="4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 t="s">
        <v>91</v>
      </c>
      <c r="G203" s="1" t="s">
        <v>164</v>
      </c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AU203" s="1" t="s">
        <v>170</v>
      </c>
      <c r="AZ203" s="1" t="s">
        <v>21</v>
      </c>
      <c r="BE203" s="1" t="s">
        <v>15</v>
      </c>
      <c r="BI203" s="1" t="s">
        <v>15</v>
      </c>
      <c r="BK203" s="6"/>
    </row>
    <row r="204" spans="1:63" ht="12.75" customHeight="1">
      <c r="A204" s="9"/>
      <c r="G204" s="1" t="s">
        <v>168</v>
      </c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G205" s="1" t="s">
        <v>169</v>
      </c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 t="s">
        <v>15</v>
      </c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44" t="s">
        <v>63</v>
      </c>
      <c r="X206" s="45"/>
      <c r="Y206" s="45"/>
      <c r="Z206" s="45"/>
      <c r="AA206" s="45"/>
      <c r="AB206" s="46"/>
      <c r="AC206" s="47" t="s">
        <v>165</v>
      </c>
      <c r="AD206" s="48"/>
      <c r="AE206" s="48"/>
      <c r="AF206" s="49"/>
      <c r="AG206" s="44" t="s">
        <v>166</v>
      </c>
      <c r="AH206" s="45"/>
      <c r="AI206" s="45"/>
      <c r="AJ206" s="45"/>
      <c r="AK206" s="45"/>
      <c r="AL206" s="45"/>
      <c r="AM206" s="46"/>
      <c r="AN206" s="44" t="s">
        <v>167</v>
      </c>
      <c r="AO206" s="45"/>
      <c r="AP206" s="45"/>
      <c r="AQ206" s="45"/>
      <c r="AR206" s="45"/>
      <c r="AS206" s="45"/>
      <c r="AT206" s="46"/>
      <c r="AU206" s="15"/>
      <c r="AV206" s="15"/>
      <c r="AW206" s="15"/>
      <c r="AX206" s="15"/>
      <c r="AY206" s="15"/>
      <c r="AZ206" s="15" t="s">
        <v>171</v>
      </c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 t="s">
        <v>83</v>
      </c>
      <c r="E207" s="1" t="s">
        <v>172</v>
      </c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AU207" s="1" t="s">
        <v>82</v>
      </c>
      <c r="BA207" s="1" t="s">
        <v>15</v>
      </c>
      <c r="BK207" s="6"/>
    </row>
    <row r="208" spans="1:63" ht="12.75" customHeight="1">
      <c r="A208" s="9"/>
      <c r="G208" s="1" t="s">
        <v>15</v>
      </c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G209" s="1" t="s">
        <v>15</v>
      </c>
      <c r="V209" s="12"/>
      <c r="AB209" s="12"/>
      <c r="AF209" s="12"/>
      <c r="AM209" s="12"/>
      <c r="AT209" s="12"/>
      <c r="BA209" s="1" t="s">
        <v>15</v>
      </c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44" t="s">
        <v>63</v>
      </c>
      <c r="X210" s="45"/>
      <c r="Y210" s="45"/>
      <c r="Z210" s="45"/>
      <c r="AA210" s="45"/>
      <c r="AB210" s="46"/>
      <c r="AC210" s="47" t="s">
        <v>165</v>
      </c>
      <c r="AD210" s="48"/>
      <c r="AE210" s="48"/>
      <c r="AF210" s="49"/>
      <c r="AG210" s="44" t="s">
        <v>166</v>
      </c>
      <c r="AH210" s="45"/>
      <c r="AI210" s="45"/>
      <c r="AJ210" s="45"/>
      <c r="AK210" s="45"/>
      <c r="AL210" s="45"/>
      <c r="AM210" s="46"/>
      <c r="AN210" s="44" t="s">
        <v>167</v>
      </c>
      <c r="AO210" s="45"/>
      <c r="AP210" s="45"/>
      <c r="AQ210" s="45"/>
      <c r="AR210" s="45"/>
      <c r="AS210" s="45"/>
      <c r="AT210" s="4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 t="s">
        <v>91</v>
      </c>
      <c r="G211" s="1" t="s">
        <v>172</v>
      </c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AU211" s="1" t="s">
        <v>170</v>
      </c>
      <c r="AZ211" s="1" t="s">
        <v>21</v>
      </c>
      <c r="BE211" s="1" t="s">
        <v>15</v>
      </c>
      <c r="BI211" s="1" t="s">
        <v>15</v>
      </c>
      <c r="BK211" s="6"/>
    </row>
    <row r="212" spans="1:63" ht="12.75" customHeight="1">
      <c r="A212" s="9"/>
      <c r="G212" s="1" t="s">
        <v>168</v>
      </c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G213" s="1" t="s">
        <v>169</v>
      </c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 t="s">
        <v>15</v>
      </c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50" t="s">
        <v>63</v>
      </c>
      <c r="X214" s="51"/>
      <c r="Y214" s="51"/>
      <c r="Z214" s="51"/>
      <c r="AA214" s="51"/>
      <c r="AB214" s="52"/>
      <c r="AC214" s="53" t="s">
        <v>165</v>
      </c>
      <c r="AD214" s="54"/>
      <c r="AE214" s="54"/>
      <c r="AF214" s="55"/>
      <c r="AG214" s="50" t="s">
        <v>166</v>
      </c>
      <c r="AH214" s="51"/>
      <c r="AI214" s="51"/>
      <c r="AJ214" s="51"/>
      <c r="AK214" s="51"/>
      <c r="AL214" s="51"/>
      <c r="AM214" s="52"/>
      <c r="AN214" s="50" t="s">
        <v>167</v>
      </c>
      <c r="AO214" s="51"/>
      <c r="AP214" s="51"/>
      <c r="AQ214" s="51"/>
      <c r="AR214" s="51"/>
      <c r="AS214" s="51"/>
      <c r="AT214" s="52"/>
      <c r="AU214" s="4"/>
      <c r="AV214" s="4"/>
      <c r="AW214" s="4"/>
      <c r="AX214" s="4"/>
      <c r="AY214" s="4"/>
      <c r="AZ214" s="4" t="s">
        <v>173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6" t="s">
        <v>14</v>
      </c>
      <c r="AD215" s="37"/>
      <c r="AE215" s="37"/>
      <c r="AF215" s="37"/>
      <c r="AG215" s="37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K217" s="6"/>
      <c r="P217" s="9"/>
      <c r="Q217" s="30" t="s">
        <v>105</v>
      </c>
      <c r="BE217" s="6"/>
    </row>
    <row r="218" spans="1:57" ht="12.75" customHeight="1">
      <c r="A218" s="9"/>
      <c r="B218" s="1" t="s">
        <v>59</v>
      </c>
      <c r="K218" s="6"/>
      <c r="P218" s="9"/>
      <c r="Q218" s="30" t="s">
        <v>106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174</v>
      </c>
    </row>
    <row r="221" spans="1:63" ht="12.75" customHeight="1">
      <c r="A221" s="43" t="s">
        <v>53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40"/>
      <c r="W221" s="38" t="s">
        <v>54</v>
      </c>
      <c r="X221" s="39"/>
      <c r="Y221" s="39"/>
      <c r="Z221" s="39"/>
      <c r="AA221" s="39"/>
      <c r="AB221" s="40"/>
      <c r="AC221" s="38" t="s">
        <v>55</v>
      </c>
      <c r="AD221" s="39"/>
      <c r="AE221" s="39"/>
      <c r="AF221" s="40"/>
      <c r="AG221" s="38" t="s">
        <v>56</v>
      </c>
      <c r="AH221" s="39"/>
      <c r="AI221" s="39"/>
      <c r="AJ221" s="39"/>
      <c r="AK221" s="39"/>
      <c r="AL221" s="39"/>
      <c r="AM221" s="40"/>
      <c r="AN221" s="38" t="s">
        <v>57</v>
      </c>
      <c r="AO221" s="39"/>
      <c r="AP221" s="39"/>
      <c r="AQ221" s="39"/>
      <c r="AR221" s="39"/>
      <c r="AS221" s="39"/>
      <c r="AT221" s="40"/>
      <c r="AU221" s="38" t="s">
        <v>58</v>
      </c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41"/>
    </row>
    <row r="222" spans="1:63" ht="12.75" customHeight="1">
      <c r="A222" s="9" t="s">
        <v>83</v>
      </c>
      <c r="E222" s="1" t="s">
        <v>175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82</v>
      </c>
      <c r="BA222" s="1" t="s">
        <v>15</v>
      </c>
      <c r="BK222" s="6"/>
    </row>
    <row r="223" spans="1:63" ht="12.75" customHeight="1">
      <c r="A223" s="9"/>
      <c r="G223" s="1" t="s">
        <v>15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G224" s="1" t="s">
        <v>15</v>
      </c>
      <c r="V224" s="12"/>
      <c r="AB224" s="12"/>
      <c r="AF224" s="12"/>
      <c r="AM224" s="12"/>
      <c r="AT224" s="12"/>
      <c r="BA224" s="1" t="s">
        <v>15</v>
      </c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4" t="s">
        <v>63</v>
      </c>
      <c r="X225" s="45"/>
      <c r="Y225" s="45"/>
      <c r="Z225" s="45"/>
      <c r="AA225" s="45"/>
      <c r="AB225" s="46"/>
      <c r="AC225" s="47" t="s">
        <v>165</v>
      </c>
      <c r="AD225" s="48"/>
      <c r="AE225" s="48"/>
      <c r="AF225" s="49"/>
      <c r="AG225" s="44" t="s">
        <v>166</v>
      </c>
      <c r="AH225" s="45"/>
      <c r="AI225" s="45"/>
      <c r="AJ225" s="45"/>
      <c r="AK225" s="45"/>
      <c r="AL225" s="45"/>
      <c r="AM225" s="46"/>
      <c r="AN225" s="44" t="s">
        <v>167</v>
      </c>
      <c r="AO225" s="45"/>
      <c r="AP225" s="45"/>
      <c r="AQ225" s="45"/>
      <c r="AR225" s="45"/>
      <c r="AS225" s="45"/>
      <c r="AT225" s="46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91</v>
      </c>
      <c r="G226" s="1" t="s">
        <v>175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170</v>
      </c>
      <c r="AZ226" s="1" t="s">
        <v>21</v>
      </c>
      <c r="BE226" s="1" t="s">
        <v>15</v>
      </c>
      <c r="BI226" s="1" t="s">
        <v>15</v>
      </c>
      <c r="BK226" s="6"/>
    </row>
    <row r="227" spans="1:63" ht="12.75" customHeight="1">
      <c r="A227" s="9"/>
      <c r="G227" s="1" t="s">
        <v>168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G228" s="1" t="s">
        <v>169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 t="s">
        <v>15</v>
      </c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4" t="s">
        <v>63</v>
      </c>
      <c r="X229" s="45"/>
      <c r="Y229" s="45"/>
      <c r="Z229" s="45"/>
      <c r="AA229" s="45"/>
      <c r="AB229" s="46"/>
      <c r="AC229" s="47" t="s">
        <v>165</v>
      </c>
      <c r="AD229" s="48"/>
      <c r="AE229" s="48"/>
      <c r="AF229" s="49"/>
      <c r="AG229" s="44" t="s">
        <v>166</v>
      </c>
      <c r="AH229" s="45"/>
      <c r="AI229" s="45"/>
      <c r="AJ229" s="45"/>
      <c r="AK229" s="45"/>
      <c r="AL229" s="45"/>
      <c r="AM229" s="46"/>
      <c r="AN229" s="44" t="s">
        <v>167</v>
      </c>
      <c r="AO229" s="45"/>
      <c r="AP229" s="45"/>
      <c r="AQ229" s="45"/>
      <c r="AR229" s="45"/>
      <c r="AS229" s="45"/>
      <c r="AT229" s="46"/>
      <c r="AU229" s="15"/>
      <c r="AV229" s="15"/>
      <c r="AW229" s="15"/>
      <c r="AX229" s="15"/>
      <c r="AY229" s="15"/>
      <c r="AZ229" s="15" t="s">
        <v>176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83</v>
      </c>
      <c r="E230" s="1" t="s">
        <v>177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82</v>
      </c>
      <c r="BA230" s="1" t="s">
        <v>15</v>
      </c>
      <c r="BK230" s="6"/>
    </row>
    <row r="231" spans="1:63" ht="12.75" customHeight="1">
      <c r="A231" s="9"/>
      <c r="G231" s="1" t="s">
        <v>15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G232" s="1" t="s">
        <v>15</v>
      </c>
      <c r="V232" s="12"/>
      <c r="AB232" s="12"/>
      <c r="AF232" s="12"/>
      <c r="AM232" s="12"/>
      <c r="AT232" s="12"/>
      <c r="BA232" s="1" t="s">
        <v>15</v>
      </c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4" t="s">
        <v>63</v>
      </c>
      <c r="X233" s="45"/>
      <c r="Y233" s="45"/>
      <c r="Z233" s="45"/>
      <c r="AA233" s="45"/>
      <c r="AB233" s="46"/>
      <c r="AC233" s="47" t="s">
        <v>165</v>
      </c>
      <c r="AD233" s="48"/>
      <c r="AE233" s="48"/>
      <c r="AF233" s="49"/>
      <c r="AG233" s="44" t="s">
        <v>178</v>
      </c>
      <c r="AH233" s="45"/>
      <c r="AI233" s="45"/>
      <c r="AJ233" s="45"/>
      <c r="AK233" s="45"/>
      <c r="AL233" s="45"/>
      <c r="AM233" s="46"/>
      <c r="AN233" s="44" t="s">
        <v>179</v>
      </c>
      <c r="AO233" s="45"/>
      <c r="AP233" s="45"/>
      <c r="AQ233" s="45"/>
      <c r="AR233" s="45"/>
      <c r="AS233" s="45"/>
      <c r="AT233" s="46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91</v>
      </c>
      <c r="G234" s="1" t="s">
        <v>177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181</v>
      </c>
      <c r="AZ234" s="1" t="s">
        <v>21</v>
      </c>
      <c r="BE234" s="1" t="s">
        <v>15</v>
      </c>
      <c r="BI234" s="1" t="s">
        <v>15</v>
      </c>
      <c r="BK234" s="6"/>
    </row>
    <row r="235" spans="1:63" ht="12.75" customHeight="1">
      <c r="A235" s="9"/>
      <c r="G235" s="1" t="s">
        <v>168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G236" s="1" t="s">
        <v>180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 t="s">
        <v>15</v>
      </c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4" t="s">
        <v>63</v>
      </c>
      <c r="X237" s="45"/>
      <c r="Y237" s="45"/>
      <c r="Z237" s="45"/>
      <c r="AA237" s="45"/>
      <c r="AB237" s="46"/>
      <c r="AC237" s="47" t="s">
        <v>165</v>
      </c>
      <c r="AD237" s="48"/>
      <c r="AE237" s="48"/>
      <c r="AF237" s="49"/>
      <c r="AG237" s="44" t="s">
        <v>178</v>
      </c>
      <c r="AH237" s="45"/>
      <c r="AI237" s="45"/>
      <c r="AJ237" s="45"/>
      <c r="AK237" s="45"/>
      <c r="AL237" s="45"/>
      <c r="AM237" s="46"/>
      <c r="AN237" s="44" t="s">
        <v>179</v>
      </c>
      <c r="AO237" s="45"/>
      <c r="AP237" s="45"/>
      <c r="AQ237" s="45"/>
      <c r="AR237" s="45"/>
      <c r="AS237" s="45"/>
      <c r="AT237" s="46"/>
      <c r="AU237" s="15"/>
      <c r="AV237" s="15"/>
      <c r="AW237" s="15"/>
      <c r="AX237" s="15"/>
      <c r="AY237" s="15"/>
      <c r="AZ237" s="15" t="s">
        <v>182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83</v>
      </c>
      <c r="E238" s="1" t="s">
        <v>183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82</v>
      </c>
      <c r="BA238" s="1" t="s">
        <v>15</v>
      </c>
      <c r="BK238" s="6"/>
    </row>
    <row r="239" spans="1:63" ht="12.75" customHeight="1">
      <c r="A239" s="9"/>
      <c r="G239" s="1" t="s">
        <v>15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G240" s="1" t="s">
        <v>15</v>
      </c>
      <c r="V240" s="12"/>
      <c r="AB240" s="12"/>
      <c r="AF240" s="12"/>
      <c r="AM240" s="12"/>
      <c r="AT240" s="12"/>
      <c r="BA240" s="1" t="s">
        <v>15</v>
      </c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44" t="s">
        <v>63</v>
      </c>
      <c r="X241" s="45"/>
      <c r="Y241" s="45"/>
      <c r="Z241" s="45"/>
      <c r="AA241" s="45"/>
      <c r="AB241" s="46"/>
      <c r="AC241" s="47" t="s">
        <v>165</v>
      </c>
      <c r="AD241" s="48"/>
      <c r="AE241" s="48"/>
      <c r="AF241" s="49"/>
      <c r="AG241" s="44" t="s">
        <v>184</v>
      </c>
      <c r="AH241" s="45"/>
      <c r="AI241" s="45"/>
      <c r="AJ241" s="45"/>
      <c r="AK241" s="45"/>
      <c r="AL241" s="45"/>
      <c r="AM241" s="46"/>
      <c r="AN241" s="44" t="s">
        <v>185</v>
      </c>
      <c r="AO241" s="45"/>
      <c r="AP241" s="45"/>
      <c r="AQ241" s="45"/>
      <c r="AR241" s="45"/>
      <c r="AS241" s="45"/>
      <c r="AT241" s="46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91</v>
      </c>
      <c r="G242" s="1" t="s">
        <v>183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187</v>
      </c>
      <c r="AZ242" s="1" t="s">
        <v>21</v>
      </c>
      <c r="BE242" s="1" t="s">
        <v>15</v>
      </c>
      <c r="BI242" s="1" t="s">
        <v>15</v>
      </c>
      <c r="BK242" s="6"/>
    </row>
    <row r="243" spans="1:63" ht="12.75" customHeight="1">
      <c r="A243" s="9"/>
      <c r="G243" s="1" t="s">
        <v>168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G244" s="1" t="s">
        <v>186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 t="s">
        <v>15</v>
      </c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44" t="s">
        <v>63</v>
      </c>
      <c r="X245" s="45"/>
      <c r="Y245" s="45"/>
      <c r="Z245" s="45"/>
      <c r="AA245" s="45"/>
      <c r="AB245" s="46"/>
      <c r="AC245" s="47" t="s">
        <v>165</v>
      </c>
      <c r="AD245" s="48"/>
      <c r="AE245" s="48"/>
      <c r="AF245" s="49"/>
      <c r="AG245" s="44" t="s">
        <v>184</v>
      </c>
      <c r="AH245" s="45"/>
      <c r="AI245" s="45"/>
      <c r="AJ245" s="45"/>
      <c r="AK245" s="45"/>
      <c r="AL245" s="45"/>
      <c r="AM245" s="46"/>
      <c r="AN245" s="44" t="s">
        <v>185</v>
      </c>
      <c r="AO245" s="45"/>
      <c r="AP245" s="45"/>
      <c r="AQ245" s="45"/>
      <c r="AR245" s="45"/>
      <c r="AS245" s="45"/>
      <c r="AT245" s="46"/>
      <c r="AU245" s="15"/>
      <c r="AV245" s="15"/>
      <c r="AW245" s="15"/>
      <c r="AX245" s="15"/>
      <c r="AY245" s="15"/>
      <c r="AZ245" s="15" t="s">
        <v>188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83</v>
      </c>
      <c r="E246" s="1" t="s">
        <v>189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82</v>
      </c>
      <c r="BA246" s="1" t="s">
        <v>15</v>
      </c>
      <c r="BK246" s="6"/>
    </row>
    <row r="247" spans="1:63" ht="12.75" customHeight="1">
      <c r="A247" s="9"/>
      <c r="G247" s="1" t="s">
        <v>15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G248" s="1" t="s">
        <v>15</v>
      </c>
      <c r="V248" s="12"/>
      <c r="AB248" s="12"/>
      <c r="AF248" s="12"/>
      <c r="AM248" s="12"/>
      <c r="AT248" s="12"/>
      <c r="BA248" s="1" t="s">
        <v>15</v>
      </c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44" t="s">
        <v>63</v>
      </c>
      <c r="X249" s="45"/>
      <c r="Y249" s="45"/>
      <c r="Z249" s="45"/>
      <c r="AA249" s="45"/>
      <c r="AB249" s="46"/>
      <c r="AC249" s="47" t="s">
        <v>165</v>
      </c>
      <c r="AD249" s="48"/>
      <c r="AE249" s="48"/>
      <c r="AF249" s="49"/>
      <c r="AG249" s="44" t="s">
        <v>190</v>
      </c>
      <c r="AH249" s="45"/>
      <c r="AI249" s="45"/>
      <c r="AJ249" s="45"/>
      <c r="AK249" s="45"/>
      <c r="AL249" s="45"/>
      <c r="AM249" s="46"/>
      <c r="AN249" s="44" t="s">
        <v>191</v>
      </c>
      <c r="AO249" s="45"/>
      <c r="AP249" s="45"/>
      <c r="AQ249" s="45"/>
      <c r="AR249" s="45"/>
      <c r="AS249" s="45"/>
      <c r="AT249" s="46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91</v>
      </c>
      <c r="G250" s="1" t="s">
        <v>189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192</v>
      </c>
      <c r="AZ250" s="1" t="s">
        <v>21</v>
      </c>
      <c r="BE250" s="1" t="s">
        <v>15</v>
      </c>
      <c r="BI250" s="1" t="s">
        <v>15</v>
      </c>
      <c r="BK250" s="6"/>
    </row>
    <row r="251" spans="1:63" ht="12.75" customHeight="1">
      <c r="A251" s="9"/>
      <c r="G251" s="1" t="s">
        <v>168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G252" s="1" t="s">
        <v>186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 t="s">
        <v>15</v>
      </c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44" t="s">
        <v>63</v>
      </c>
      <c r="X253" s="45"/>
      <c r="Y253" s="45"/>
      <c r="Z253" s="45"/>
      <c r="AA253" s="45"/>
      <c r="AB253" s="46"/>
      <c r="AC253" s="47" t="s">
        <v>165</v>
      </c>
      <c r="AD253" s="48"/>
      <c r="AE253" s="48"/>
      <c r="AF253" s="49"/>
      <c r="AG253" s="44" t="s">
        <v>190</v>
      </c>
      <c r="AH253" s="45"/>
      <c r="AI253" s="45"/>
      <c r="AJ253" s="45"/>
      <c r="AK253" s="45"/>
      <c r="AL253" s="45"/>
      <c r="AM253" s="46"/>
      <c r="AN253" s="44" t="s">
        <v>191</v>
      </c>
      <c r="AO253" s="45"/>
      <c r="AP253" s="45"/>
      <c r="AQ253" s="45"/>
      <c r="AR253" s="45"/>
      <c r="AS253" s="45"/>
      <c r="AT253" s="46"/>
      <c r="AU253" s="15"/>
      <c r="AV253" s="15"/>
      <c r="AW253" s="15"/>
      <c r="AX253" s="15"/>
      <c r="AY253" s="15"/>
      <c r="AZ253" s="15" t="s">
        <v>193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76</v>
      </c>
      <c r="D254" s="1" t="s">
        <v>194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104</v>
      </c>
      <c r="BK254" s="6"/>
    </row>
    <row r="255" spans="1:63" ht="12.75" customHeight="1">
      <c r="A255" s="9"/>
      <c r="G255" s="1" t="s">
        <v>15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G256" s="1" t="s">
        <v>15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50" t="s">
        <v>63</v>
      </c>
      <c r="X257" s="51"/>
      <c r="Y257" s="51"/>
      <c r="Z257" s="51"/>
      <c r="AA257" s="51"/>
      <c r="AB257" s="52"/>
      <c r="AC257" s="53" t="s">
        <v>64</v>
      </c>
      <c r="AD257" s="54"/>
      <c r="AE257" s="54"/>
      <c r="AF257" s="55"/>
      <c r="AG257" s="50" t="s">
        <v>195</v>
      </c>
      <c r="AH257" s="51"/>
      <c r="AI257" s="51"/>
      <c r="AJ257" s="51"/>
      <c r="AK257" s="51"/>
      <c r="AL257" s="51"/>
      <c r="AM257" s="52"/>
      <c r="AN257" s="50" t="s">
        <v>196</v>
      </c>
      <c r="AO257" s="51"/>
      <c r="AP257" s="51"/>
      <c r="AQ257" s="51"/>
      <c r="AR257" s="51"/>
      <c r="AS257" s="51"/>
      <c r="AT257" s="52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6" t="s">
        <v>14</v>
      </c>
      <c r="AD258" s="37"/>
      <c r="AE258" s="37"/>
      <c r="AF258" s="37"/>
      <c r="AG258" s="37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Q260" s="30" t="s">
        <v>105</v>
      </c>
      <c r="BE260" s="6"/>
    </row>
    <row r="261" spans="1:57" ht="12.75" customHeight="1">
      <c r="A261" s="9"/>
      <c r="B261" s="1" t="s">
        <v>59</v>
      </c>
      <c r="K261" s="6"/>
      <c r="P261" s="9"/>
      <c r="Q261" s="30" t="s">
        <v>106</v>
      </c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197</v>
      </c>
    </row>
    <row r="264" spans="1:63" ht="12.75" customHeight="1">
      <c r="A264" s="43" t="s">
        <v>53</v>
      </c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40"/>
      <c r="W264" s="38" t="s">
        <v>54</v>
      </c>
      <c r="X264" s="39"/>
      <c r="Y264" s="39"/>
      <c r="Z264" s="39"/>
      <c r="AA264" s="39"/>
      <c r="AB264" s="40"/>
      <c r="AC264" s="38" t="s">
        <v>55</v>
      </c>
      <c r="AD264" s="39"/>
      <c r="AE264" s="39"/>
      <c r="AF264" s="40"/>
      <c r="AG264" s="38" t="s">
        <v>56</v>
      </c>
      <c r="AH264" s="39"/>
      <c r="AI264" s="39"/>
      <c r="AJ264" s="39"/>
      <c r="AK264" s="39"/>
      <c r="AL264" s="39"/>
      <c r="AM264" s="40"/>
      <c r="AN264" s="38" t="s">
        <v>57</v>
      </c>
      <c r="AO264" s="39"/>
      <c r="AP264" s="39"/>
      <c r="AQ264" s="39"/>
      <c r="AR264" s="39"/>
      <c r="AS264" s="39"/>
      <c r="AT264" s="40"/>
      <c r="AU264" s="38" t="s">
        <v>58</v>
      </c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41"/>
    </row>
    <row r="265" spans="1:63" ht="12.75" customHeight="1">
      <c r="A265" s="9" t="s">
        <v>83</v>
      </c>
      <c r="E265" s="1" t="s">
        <v>194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82</v>
      </c>
      <c r="BA265" s="1" t="s">
        <v>15</v>
      </c>
      <c r="BK265" s="6"/>
    </row>
    <row r="266" spans="1:63" ht="12.75" customHeight="1">
      <c r="A266" s="9"/>
      <c r="G266" s="1" t="s">
        <v>15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G267" s="1" t="s">
        <v>15</v>
      </c>
      <c r="V267" s="12"/>
      <c r="AB267" s="12"/>
      <c r="AF267" s="12"/>
      <c r="AM267" s="12"/>
      <c r="AT267" s="12"/>
      <c r="BA267" s="1" t="s">
        <v>15</v>
      </c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4" t="s">
        <v>198</v>
      </c>
      <c r="X268" s="45"/>
      <c r="Y268" s="45"/>
      <c r="Z268" s="45"/>
      <c r="AA268" s="45"/>
      <c r="AB268" s="46"/>
      <c r="AC268" s="47" t="s">
        <v>165</v>
      </c>
      <c r="AD268" s="48"/>
      <c r="AE268" s="48"/>
      <c r="AF268" s="49"/>
      <c r="AG268" s="44" t="s">
        <v>199</v>
      </c>
      <c r="AH268" s="45"/>
      <c r="AI268" s="45"/>
      <c r="AJ268" s="45"/>
      <c r="AK268" s="45"/>
      <c r="AL268" s="45"/>
      <c r="AM268" s="46"/>
      <c r="AN268" s="44" t="s">
        <v>196</v>
      </c>
      <c r="AO268" s="45"/>
      <c r="AP268" s="45"/>
      <c r="AQ268" s="45"/>
      <c r="AR268" s="45"/>
      <c r="AS268" s="45"/>
      <c r="AT268" s="46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91</v>
      </c>
      <c r="G269" s="1" t="s">
        <v>194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201</v>
      </c>
      <c r="AZ269" s="1" t="s">
        <v>21</v>
      </c>
      <c r="BE269" s="1" t="s">
        <v>15</v>
      </c>
      <c r="BI269" s="1" t="s">
        <v>15</v>
      </c>
      <c r="BK269" s="6"/>
    </row>
    <row r="270" spans="1:63" ht="12.75" customHeight="1">
      <c r="A270" s="9"/>
      <c r="G270" s="1" t="s">
        <v>15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G271" s="1" t="s">
        <v>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 t="s">
        <v>15</v>
      </c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4" t="s">
        <v>63</v>
      </c>
      <c r="X272" s="45"/>
      <c r="Y272" s="45"/>
      <c r="Z272" s="45"/>
      <c r="AA272" s="45"/>
      <c r="AB272" s="46"/>
      <c r="AC272" s="47" t="s">
        <v>165</v>
      </c>
      <c r="AD272" s="48"/>
      <c r="AE272" s="48"/>
      <c r="AF272" s="49"/>
      <c r="AG272" s="44" t="s">
        <v>199</v>
      </c>
      <c r="AH272" s="45"/>
      <c r="AI272" s="45"/>
      <c r="AJ272" s="45"/>
      <c r="AK272" s="45"/>
      <c r="AL272" s="45"/>
      <c r="AM272" s="46"/>
      <c r="AN272" s="44" t="s">
        <v>200</v>
      </c>
      <c r="AO272" s="45"/>
      <c r="AP272" s="45"/>
      <c r="AQ272" s="45"/>
      <c r="AR272" s="45"/>
      <c r="AS272" s="45"/>
      <c r="AT272" s="46"/>
      <c r="AU272" s="15"/>
      <c r="AV272" s="15"/>
      <c r="AW272" s="15"/>
      <c r="AX272" s="15"/>
      <c r="AY272" s="15"/>
      <c r="AZ272" s="15" t="s">
        <v>202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76</v>
      </c>
      <c r="D273" s="1" t="s">
        <v>203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104</v>
      </c>
      <c r="BK273" s="6"/>
    </row>
    <row r="274" spans="1:63" ht="12.75" customHeight="1">
      <c r="A274" s="9"/>
      <c r="G274" s="1" t="s">
        <v>15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G275" s="1" t="s">
        <v>15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4" t="s">
        <v>63</v>
      </c>
      <c r="X276" s="45"/>
      <c r="Y276" s="45"/>
      <c r="Z276" s="45"/>
      <c r="AA276" s="45"/>
      <c r="AB276" s="46"/>
      <c r="AC276" s="47" t="s">
        <v>64</v>
      </c>
      <c r="AD276" s="48"/>
      <c r="AE276" s="48"/>
      <c r="AF276" s="49"/>
      <c r="AG276" s="44" t="s">
        <v>204</v>
      </c>
      <c r="AH276" s="45"/>
      <c r="AI276" s="45"/>
      <c r="AJ276" s="45"/>
      <c r="AK276" s="45"/>
      <c r="AL276" s="45"/>
      <c r="AM276" s="46"/>
      <c r="AN276" s="44" t="s">
        <v>205</v>
      </c>
      <c r="AO276" s="45"/>
      <c r="AP276" s="45"/>
      <c r="AQ276" s="45"/>
      <c r="AR276" s="45"/>
      <c r="AS276" s="45"/>
      <c r="AT276" s="46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83</v>
      </c>
      <c r="E277" s="1" t="s">
        <v>206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82</v>
      </c>
      <c r="BA277" s="1" t="s">
        <v>15</v>
      </c>
      <c r="BK277" s="6"/>
    </row>
    <row r="278" spans="1:63" ht="12.75" customHeight="1">
      <c r="A278" s="9"/>
      <c r="G278" s="1" t="s">
        <v>207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G279" s="1" t="s">
        <v>15</v>
      </c>
      <c r="V279" s="12"/>
      <c r="AB279" s="12"/>
      <c r="AF279" s="12"/>
      <c r="AM279" s="12"/>
      <c r="AT279" s="12"/>
      <c r="BA279" s="1" t="s">
        <v>15</v>
      </c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4" t="s">
        <v>63</v>
      </c>
      <c r="X280" s="45"/>
      <c r="Y280" s="45"/>
      <c r="Z280" s="45"/>
      <c r="AA280" s="45"/>
      <c r="AB280" s="46"/>
      <c r="AC280" s="47" t="s">
        <v>64</v>
      </c>
      <c r="AD280" s="48"/>
      <c r="AE280" s="48"/>
      <c r="AF280" s="49"/>
      <c r="AG280" s="44" t="s">
        <v>208</v>
      </c>
      <c r="AH280" s="45"/>
      <c r="AI280" s="45"/>
      <c r="AJ280" s="45"/>
      <c r="AK280" s="45"/>
      <c r="AL280" s="45"/>
      <c r="AM280" s="46"/>
      <c r="AN280" s="44" t="s">
        <v>209</v>
      </c>
      <c r="AO280" s="45"/>
      <c r="AP280" s="45"/>
      <c r="AQ280" s="45"/>
      <c r="AR280" s="45"/>
      <c r="AS280" s="45"/>
      <c r="AT280" s="46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91</v>
      </c>
      <c r="G281" s="1" t="s">
        <v>210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216</v>
      </c>
      <c r="AZ281" s="1" t="s">
        <v>21</v>
      </c>
      <c r="BE281" s="1" t="s">
        <v>15</v>
      </c>
      <c r="BI281" s="1" t="s">
        <v>15</v>
      </c>
      <c r="BK281" s="6"/>
    </row>
    <row r="282" spans="1:63" ht="12.75" customHeight="1">
      <c r="A282" s="9"/>
      <c r="G282" s="1" t="s">
        <v>211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G283" s="1" t="s">
        <v>212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 t="s">
        <v>15</v>
      </c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44" t="s">
        <v>213</v>
      </c>
      <c r="X284" s="45"/>
      <c r="Y284" s="45"/>
      <c r="Z284" s="45"/>
      <c r="AA284" s="45"/>
      <c r="AB284" s="46"/>
      <c r="AC284" s="47" t="s">
        <v>87</v>
      </c>
      <c r="AD284" s="48"/>
      <c r="AE284" s="48"/>
      <c r="AF284" s="49"/>
      <c r="AG284" s="44" t="s">
        <v>214</v>
      </c>
      <c r="AH284" s="45"/>
      <c r="AI284" s="45"/>
      <c r="AJ284" s="45"/>
      <c r="AK284" s="45"/>
      <c r="AL284" s="45"/>
      <c r="AM284" s="46"/>
      <c r="AN284" s="44" t="s">
        <v>215</v>
      </c>
      <c r="AO284" s="45"/>
      <c r="AP284" s="45"/>
      <c r="AQ284" s="45"/>
      <c r="AR284" s="45"/>
      <c r="AS284" s="45"/>
      <c r="AT284" s="46"/>
      <c r="AU284" s="15"/>
      <c r="AV284" s="15"/>
      <c r="AW284" s="15"/>
      <c r="AX284" s="15"/>
      <c r="AY284" s="15"/>
      <c r="AZ284" s="15" t="s">
        <v>217</v>
      </c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91</v>
      </c>
      <c r="G285" s="1" t="s">
        <v>210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223</v>
      </c>
      <c r="AZ285" s="1" t="s">
        <v>21</v>
      </c>
      <c r="BE285" s="1" t="s">
        <v>15</v>
      </c>
      <c r="BI285" s="1" t="s">
        <v>15</v>
      </c>
      <c r="BK285" s="6"/>
    </row>
    <row r="286" spans="1:63" ht="12.75" customHeight="1">
      <c r="A286" s="9"/>
      <c r="G286" s="1" t="s">
        <v>211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G287" s="1" t="s">
        <v>218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 t="s">
        <v>15</v>
      </c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44" t="s">
        <v>219</v>
      </c>
      <c r="X288" s="45"/>
      <c r="Y288" s="45"/>
      <c r="Z288" s="45"/>
      <c r="AA288" s="45"/>
      <c r="AB288" s="46"/>
      <c r="AC288" s="47" t="s">
        <v>220</v>
      </c>
      <c r="AD288" s="48"/>
      <c r="AE288" s="48"/>
      <c r="AF288" s="49"/>
      <c r="AG288" s="44" t="s">
        <v>221</v>
      </c>
      <c r="AH288" s="45"/>
      <c r="AI288" s="45"/>
      <c r="AJ288" s="45"/>
      <c r="AK288" s="45"/>
      <c r="AL288" s="45"/>
      <c r="AM288" s="46"/>
      <c r="AN288" s="44" t="s">
        <v>222</v>
      </c>
      <c r="AO288" s="45"/>
      <c r="AP288" s="45"/>
      <c r="AQ288" s="45"/>
      <c r="AR288" s="45"/>
      <c r="AS288" s="45"/>
      <c r="AT288" s="46"/>
      <c r="AU288" s="15"/>
      <c r="AV288" s="15"/>
      <c r="AW288" s="15"/>
      <c r="AX288" s="15"/>
      <c r="AY288" s="15"/>
      <c r="AZ288" s="15" t="s">
        <v>224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 t="s">
        <v>83</v>
      </c>
      <c r="E289" s="1" t="s">
        <v>206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82</v>
      </c>
      <c r="BA289" s="1" t="s">
        <v>15</v>
      </c>
      <c r="BK289" s="6"/>
    </row>
    <row r="290" spans="1:63" ht="12.75" customHeight="1">
      <c r="A290" s="9"/>
      <c r="G290" s="1" t="s">
        <v>225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G291" s="1" t="s">
        <v>15</v>
      </c>
      <c r="V291" s="12"/>
      <c r="AB291" s="12"/>
      <c r="AF291" s="12"/>
      <c r="AM291" s="12"/>
      <c r="AT291" s="12"/>
      <c r="BA291" s="1" t="s">
        <v>15</v>
      </c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44" t="s">
        <v>63</v>
      </c>
      <c r="X292" s="45"/>
      <c r="Y292" s="45"/>
      <c r="Z292" s="45"/>
      <c r="AA292" s="45"/>
      <c r="AB292" s="46"/>
      <c r="AC292" s="47" t="s">
        <v>64</v>
      </c>
      <c r="AD292" s="48"/>
      <c r="AE292" s="48"/>
      <c r="AF292" s="49"/>
      <c r="AG292" s="44" t="s">
        <v>226</v>
      </c>
      <c r="AH292" s="45"/>
      <c r="AI292" s="45"/>
      <c r="AJ292" s="45"/>
      <c r="AK292" s="45"/>
      <c r="AL292" s="45"/>
      <c r="AM292" s="46"/>
      <c r="AN292" s="44" t="s">
        <v>227</v>
      </c>
      <c r="AO292" s="45"/>
      <c r="AP292" s="45"/>
      <c r="AQ292" s="45"/>
      <c r="AR292" s="45"/>
      <c r="AS292" s="45"/>
      <c r="AT292" s="46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 t="s">
        <v>91</v>
      </c>
      <c r="G293" s="1" t="s">
        <v>210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231</v>
      </c>
      <c r="AZ293" s="1" t="s">
        <v>21</v>
      </c>
      <c r="BE293" s="1" t="s">
        <v>15</v>
      </c>
      <c r="BI293" s="1" t="s">
        <v>15</v>
      </c>
      <c r="BK293" s="6"/>
    </row>
    <row r="294" spans="1:63" ht="12.75" customHeight="1">
      <c r="A294" s="9"/>
      <c r="G294" s="1" t="s">
        <v>211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G295" s="1" t="s">
        <v>212</v>
      </c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 t="s">
        <v>15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44" t="s">
        <v>228</v>
      </c>
      <c r="X296" s="45"/>
      <c r="Y296" s="45"/>
      <c r="Z296" s="45"/>
      <c r="AA296" s="45"/>
      <c r="AB296" s="46"/>
      <c r="AC296" s="47" t="s">
        <v>87</v>
      </c>
      <c r="AD296" s="48"/>
      <c r="AE296" s="48"/>
      <c r="AF296" s="49"/>
      <c r="AG296" s="44" t="s">
        <v>229</v>
      </c>
      <c r="AH296" s="45"/>
      <c r="AI296" s="45"/>
      <c r="AJ296" s="45"/>
      <c r="AK296" s="45"/>
      <c r="AL296" s="45"/>
      <c r="AM296" s="46"/>
      <c r="AN296" s="44" t="s">
        <v>230</v>
      </c>
      <c r="AO296" s="45"/>
      <c r="AP296" s="45"/>
      <c r="AQ296" s="45"/>
      <c r="AR296" s="45"/>
      <c r="AS296" s="45"/>
      <c r="AT296" s="46"/>
      <c r="AU296" s="15"/>
      <c r="AV296" s="15"/>
      <c r="AW296" s="15"/>
      <c r="AX296" s="15"/>
      <c r="AY296" s="15"/>
      <c r="AZ296" s="15" t="s">
        <v>232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 t="s">
        <v>91</v>
      </c>
      <c r="G297" s="1" t="s">
        <v>210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231</v>
      </c>
      <c r="AZ297" s="1" t="s">
        <v>21</v>
      </c>
      <c r="BE297" s="1" t="s">
        <v>15</v>
      </c>
      <c r="BI297" s="1" t="s">
        <v>15</v>
      </c>
      <c r="BK297" s="6"/>
    </row>
    <row r="298" spans="1:63" ht="12.75" customHeight="1">
      <c r="A298" s="9"/>
      <c r="G298" s="1" t="s">
        <v>211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G299" s="1" t="s">
        <v>218</v>
      </c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 t="s">
        <v>15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50" t="s">
        <v>233</v>
      </c>
      <c r="X300" s="51"/>
      <c r="Y300" s="51"/>
      <c r="Z300" s="51"/>
      <c r="AA300" s="51"/>
      <c r="AB300" s="52"/>
      <c r="AC300" s="53" t="s">
        <v>220</v>
      </c>
      <c r="AD300" s="54"/>
      <c r="AE300" s="54"/>
      <c r="AF300" s="55"/>
      <c r="AG300" s="50" t="s">
        <v>234</v>
      </c>
      <c r="AH300" s="51"/>
      <c r="AI300" s="51"/>
      <c r="AJ300" s="51"/>
      <c r="AK300" s="51"/>
      <c r="AL300" s="51"/>
      <c r="AM300" s="52"/>
      <c r="AN300" s="50" t="s">
        <v>235</v>
      </c>
      <c r="AO300" s="51"/>
      <c r="AP300" s="51"/>
      <c r="AQ300" s="51"/>
      <c r="AR300" s="51"/>
      <c r="AS300" s="51"/>
      <c r="AT300" s="52"/>
      <c r="AU300" s="4"/>
      <c r="AV300" s="4"/>
      <c r="AW300" s="4"/>
      <c r="AX300" s="4"/>
      <c r="AY300" s="4"/>
      <c r="AZ300" s="4" t="s">
        <v>236</v>
      </c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6" t="s">
        <v>14</v>
      </c>
      <c r="AD301" s="37"/>
      <c r="AE301" s="37"/>
      <c r="AF301" s="37"/>
      <c r="AG301" s="37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K303" s="6"/>
      <c r="P303" s="9"/>
      <c r="Q303" s="30" t="s">
        <v>105</v>
      </c>
      <c r="BE303" s="6"/>
    </row>
    <row r="304" spans="1:57" ht="12.75" customHeight="1">
      <c r="A304" s="9"/>
      <c r="B304" s="1" t="s">
        <v>59</v>
      </c>
      <c r="K304" s="6"/>
      <c r="P304" s="9"/>
      <c r="Q304" s="30" t="s">
        <v>106</v>
      </c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237</v>
      </c>
    </row>
    <row r="307" spans="1:63" ht="12.75" customHeight="1">
      <c r="A307" s="43" t="s">
        <v>53</v>
      </c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40"/>
      <c r="W307" s="38" t="s">
        <v>54</v>
      </c>
      <c r="X307" s="39"/>
      <c r="Y307" s="39"/>
      <c r="Z307" s="39"/>
      <c r="AA307" s="39"/>
      <c r="AB307" s="40"/>
      <c r="AC307" s="38" t="s">
        <v>55</v>
      </c>
      <c r="AD307" s="39"/>
      <c r="AE307" s="39"/>
      <c r="AF307" s="40"/>
      <c r="AG307" s="38" t="s">
        <v>56</v>
      </c>
      <c r="AH307" s="39"/>
      <c r="AI307" s="39"/>
      <c r="AJ307" s="39"/>
      <c r="AK307" s="39"/>
      <c r="AL307" s="39"/>
      <c r="AM307" s="40"/>
      <c r="AN307" s="38" t="s">
        <v>57</v>
      </c>
      <c r="AO307" s="39"/>
      <c r="AP307" s="39"/>
      <c r="AQ307" s="39"/>
      <c r="AR307" s="39"/>
      <c r="AS307" s="39"/>
      <c r="AT307" s="40"/>
      <c r="AU307" s="38" t="s">
        <v>58</v>
      </c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41"/>
    </row>
    <row r="308" spans="1:63" ht="12.75" customHeight="1">
      <c r="A308" s="9" t="s">
        <v>238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BK308" s="6"/>
    </row>
    <row r="309" spans="1:63" ht="12.75" customHeight="1">
      <c r="A309" s="9"/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15"/>
      <c r="X311" s="15"/>
      <c r="Y311" s="15"/>
      <c r="Z311" s="15"/>
      <c r="AA311" s="15"/>
      <c r="AB311" s="16"/>
      <c r="AC311" s="15"/>
      <c r="AD311" s="15"/>
      <c r="AE311" s="15"/>
      <c r="AF311" s="16"/>
      <c r="AG311" s="15"/>
      <c r="AH311" s="15"/>
      <c r="AI311" s="15"/>
      <c r="AJ311" s="15"/>
      <c r="AK311" s="15"/>
      <c r="AL311" s="15"/>
      <c r="AM311" s="16"/>
      <c r="AN311" s="44" t="s">
        <v>66</v>
      </c>
      <c r="AO311" s="45"/>
      <c r="AP311" s="45"/>
      <c r="AQ311" s="45"/>
      <c r="AR311" s="45"/>
      <c r="AS311" s="45"/>
      <c r="AT311" s="46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239</v>
      </c>
      <c r="J312" s="1" t="s">
        <v>240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BK312" s="6"/>
    </row>
    <row r="313" spans="1:63" ht="12.75" customHeight="1">
      <c r="A313" s="9"/>
      <c r="G313" s="1" t="s">
        <v>241</v>
      </c>
      <c r="L313" s="1" t="s">
        <v>242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G314" s="1" t="s">
        <v>243</v>
      </c>
      <c r="L314" s="1" t="s">
        <v>244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15"/>
      <c r="X315" s="15"/>
      <c r="Y315" s="15"/>
      <c r="Z315" s="15"/>
      <c r="AA315" s="15"/>
      <c r="AB315" s="16"/>
      <c r="AC315" s="15"/>
      <c r="AD315" s="15"/>
      <c r="AE315" s="15"/>
      <c r="AF315" s="16"/>
      <c r="AG315" s="15"/>
      <c r="AH315" s="15"/>
      <c r="AI315" s="15"/>
      <c r="AJ315" s="15"/>
      <c r="AK315" s="15"/>
      <c r="AL315" s="15"/>
      <c r="AM315" s="16"/>
      <c r="AN315" s="44" t="s">
        <v>245</v>
      </c>
      <c r="AO315" s="45"/>
      <c r="AP315" s="45"/>
      <c r="AQ315" s="45"/>
      <c r="AR315" s="45"/>
      <c r="AS315" s="45"/>
      <c r="AT315" s="46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24</v>
      </c>
      <c r="B316" s="1" t="s">
        <v>246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248</v>
      </c>
      <c r="BK316" s="6"/>
    </row>
    <row r="317" spans="1:63" ht="12.75" customHeight="1">
      <c r="A317" s="9"/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15"/>
      <c r="X319" s="15"/>
      <c r="Y319" s="15"/>
      <c r="Z319" s="15"/>
      <c r="AA319" s="15"/>
      <c r="AB319" s="16"/>
      <c r="AC319" s="15"/>
      <c r="AD319" s="15"/>
      <c r="AE319" s="15"/>
      <c r="AF319" s="16"/>
      <c r="AG319" s="15"/>
      <c r="AH319" s="15"/>
      <c r="AI319" s="15"/>
      <c r="AJ319" s="15"/>
      <c r="AK319" s="15"/>
      <c r="AL319" s="15"/>
      <c r="AM319" s="16"/>
      <c r="AN319" s="44" t="s">
        <v>247</v>
      </c>
      <c r="AO319" s="45"/>
      <c r="AP319" s="45"/>
      <c r="AQ319" s="45"/>
      <c r="AR319" s="45"/>
      <c r="AS319" s="45"/>
      <c r="AT319" s="46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71</v>
      </c>
      <c r="C320" s="1" t="s">
        <v>246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70</v>
      </c>
      <c r="BK320" s="6"/>
    </row>
    <row r="321" spans="1:63" ht="12.75" customHeight="1">
      <c r="A321" s="9"/>
      <c r="G321" s="1" t="s">
        <v>15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G322" s="1" t="s">
        <v>15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44" t="s">
        <v>63</v>
      </c>
      <c r="X323" s="45"/>
      <c r="Y323" s="45"/>
      <c r="Z323" s="45"/>
      <c r="AA323" s="45"/>
      <c r="AB323" s="46"/>
      <c r="AC323" s="47" t="s">
        <v>64</v>
      </c>
      <c r="AD323" s="48"/>
      <c r="AE323" s="48"/>
      <c r="AF323" s="49"/>
      <c r="AG323" s="44" t="s">
        <v>249</v>
      </c>
      <c r="AH323" s="45"/>
      <c r="AI323" s="45"/>
      <c r="AJ323" s="45"/>
      <c r="AK323" s="45"/>
      <c r="AL323" s="45"/>
      <c r="AM323" s="46"/>
      <c r="AN323" s="44" t="s">
        <v>250</v>
      </c>
      <c r="AO323" s="45"/>
      <c r="AP323" s="45"/>
      <c r="AQ323" s="45"/>
      <c r="AR323" s="45"/>
      <c r="AS323" s="45"/>
      <c r="AT323" s="46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 t="s">
        <v>76</v>
      </c>
      <c r="D324" s="1" t="s">
        <v>246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104</v>
      </c>
      <c r="BK324" s="6"/>
    </row>
    <row r="325" spans="1:63" ht="12.75" customHeight="1">
      <c r="A325" s="9"/>
      <c r="G325" s="1" t="s">
        <v>15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G326" s="1" t="s">
        <v>15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44" t="s">
        <v>63</v>
      </c>
      <c r="X327" s="45"/>
      <c r="Y327" s="45"/>
      <c r="Z327" s="45"/>
      <c r="AA327" s="45"/>
      <c r="AB327" s="46"/>
      <c r="AC327" s="47" t="s">
        <v>64</v>
      </c>
      <c r="AD327" s="48"/>
      <c r="AE327" s="48"/>
      <c r="AF327" s="49"/>
      <c r="AG327" s="44" t="s">
        <v>249</v>
      </c>
      <c r="AH327" s="45"/>
      <c r="AI327" s="45"/>
      <c r="AJ327" s="45"/>
      <c r="AK327" s="45"/>
      <c r="AL327" s="45"/>
      <c r="AM327" s="46"/>
      <c r="AN327" s="44" t="s">
        <v>250</v>
      </c>
      <c r="AO327" s="45"/>
      <c r="AP327" s="45"/>
      <c r="AQ327" s="45"/>
      <c r="AR327" s="45"/>
      <c r="AS327" s="45"/>
      <c r="AT327" s="46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 t="s">
        <v>83</v>
      </c>
      <c r="E328" s="1" t="s">
        <v>251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82</v>
      </c>
      <c r="BA328" s="1" t="s">
        <v>15</v>
      </c>
      <c r="BK328" s="6"/>
    </row>
    <row r="329" spans="1:63" ht="12.75" customHeight="1">
      <c r="A329" s="9"/>
      <c r="G329" s="1" t="s">
        <v>15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G330" s="1" t="s">
        <v>15</v>
      </c>
      <c r="V330" s="12"/>
      <c r="AB330" s="12"/>
      <c r="AF330" s="12"/>
      <c r="AM330" s="12"/>
      <c r="AT330" s="12"/>
      <c r="BA330" s="1" t="s">
        <v>256</v>
      </c>
      <c r="BE330" s="1" t="s">
        <v>252</v>
      </c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44" t="s">
        <v>63</v>
      </c>
      <c r="X331" s="45"/>
      <c r="Y331" s="45"/>
      <c r="Z331" s="45"/>
      <c r="AA331" s="45"/>
      <c r="AB331" s="46"/>
      <c r="AC331" s="47" t="s">
        <v>253</v>
      </c>
      <c r="AD331" s="48"/>
      <c r="AE331" s="48"/>
      <c r="AF331" s="49"/>
      <c r="AG331" s="44" t="s">
        <v>254</v>
      </c>
      <c r="AH331" s="45"/>
      <c r="AI331" s="45"/>
      <c r="AJ331" s="45"/>
      <c r="AK331" s="45"/>
      <c r="AL331" s="45"/>
      <c r="AM331" s="46"/>
      <c r="AN331" s="44" t="s">
        <v>255</v>
      </c>
      <c r="AO331" s="45"/>
      <c r="AP331" s="45"/>
      <c r="AQ331" s="45"/>
      <c r="AR331" s="45"/>
      <c r="AS331" s="45"/>
      <c r="AT331" s="4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 t="s">
        <v>91</v>
      </c>
      <c r="G332" s="1" t="s">
        <v>257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262</v>
      </c>
      <c r="AZ332" s="1" t="s">
        <v>21</v>
      </c>
      <c r="BE332" s="1" t="s">
        <v>15</v>
      </c>
      <c r="BI332" s="1" t="s">
        <v>15</v>
      </c>
      <c r="BK332" s="6"/>
    </row>
    <row r="333" spans="1:63" ht="12.75" customHeight="1">
      <c r="A333" s="9"/>
      <c r="G333" s="1" t="s">
        <v>258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G334" s="1" t="s">
        <v>259</v>
      </c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 t="s">
        <v>15</v>
      </c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44" t="s">
        <v>63</v>
      </c>
      <c r="X335" s="45"/>
      <c r="Y335" s="45"/>
      <c r="Z335" s="45"/>
      <c r="AA335" s="45"/>
      <c r="AB335" s="46"/>
      <c r="AC335" s="47" t="s">
        <v>253</v>
      </c>
      <c r="AD335" s="48"/>
      <c r="AE335" s="48"/>
      <c r="AF335" s="49"/>
      <c r="AG335" s="44" t="s">
        <v>260</v>
      </c>
      <c r="AH335" s="45"/>
      <c r="AI335" s="45"/>
      <c r="AJ335" s="45"/>
      <c r="AK335" s="45"/>
      <c r="AL335" s="45"/>
      <c r="AM335" s="46"/>
      <c r="AN335" s="44" t="s">
        <v>261</v>
      </c>
      <c r="AO335" s="45"/>
      <c r="AP335" s="45"/>
      <c r="AQ335" s="45"/>
      <c r="AR335" s="45"/>
      <c r="AS335" s="45"/>
      <c r="AT335" s="46"/>
      <c r="AU335" s="15"/>
      <c r="AV335" s="15"/>
      <c r="AW335" s="15"/>
      <c r="AX335" s="15"/>
      <c r="AY335" s="15"/>
      <c r="AZ335" s="15" t="s">
        <v>263</v>
      </c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 t="s">
        <v>91</v>
      </c>
      <c r="G336" s="1" t="s">
        <v>257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AU336" s="1" t="s">
        <v>262</v>
      </c>
      <c r="AZ336" s="1" t="s">
        <v>21</v>
      </c>
      <c r="BE336" s="1" t="s">
        <v>15</v>
      </c>
      <c r="BI336" s="1" t="s">
        <v>15</v>
      </c>
      <c r="BK336" s="6"/>
    </row>
    <row r="337" spans="1:63" ht="12.75" customHeight="1">
      <c r="A337" s="9"/>
      <c r="G337" s="1" t="s">
        <v>264</v>
      </c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G338" s="1" t="s">
        <v>259</v>
      </c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 t="s">
        <v>15</v>
      </c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44" t="s">
        <v>63</v>
      </c>
      <c r="X339" s="45"/>
      <c r="Y339" s="45"/>
      <c r="Z339" s="45"/>
      <c r="AA339" s="45"/>
      <c r="AB339" s="46"/>
      <c r="AC339" s="47" t="s">
        <v>253</v>
      </c>
      <c r="AD339" s="48"/>
      <c r="AE339" s="48"/>
      <c r="AF339" s="49"/>
      <c r="AG339" s="44" t="s">
        <v>265</v>
      </c>
      <c r="AH339" s="45"/>
      <c r="AI339" s="45"/>
      <c r="AJ339" s="45"/>
      <c r="AK339" s="45"/>
      <c r="AL339" s="45"/>
      <c r="AM339" s="46"/>
      <c r="AN339" s="44" t="s">
        <v>266</v>
      </c>
      <c r="AO339" s="45"/>
      <c r="AP339" s="45"/>
      <c r="AQ339" s="45"/>
      <c r="AR339" s="45"/>
      <c r="AS339" s="45"/>
      <c r="AT339" s="46"/>
      <c r="AU339" s="15"/>
      <c r="AV339" s="15"/>
      <c r="AW339" s="15"/>
      <c r="AX339" s="15"/>
      <c r="AY339" s="15"/>
      <c r="AZ339" s="15" t="s">
        <v>267</v>
      </c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 t="s">
        <v>91</v>
      </c>
      <c r="G340" s="1" t="s">
        <v>257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AU340" s="1" t="s">
        <v>262</v>
      </c>
      <c r="AZ340" s="1" t="s">
        <v>21</v>
      </c>
      <c r="BE340" s="1" t="s">
        <v>15</v>
      </c>
      <c r="BI340" s="1" t="s">
        <v>15</v>
      </c>
      <c r="BK340" s="6"/>
    </row>
    <row r="341" spans="1:63" ht="12.75" customHeight="1">
      <c r="A341" s="9"/>
      <c r="G341" s="1" t="s">
        <v>268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G342" s="1" t="s">
        <v>259</v>
      </c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 t="s">
        <v>15</v>
      </c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50" t="s">
        <v>63</v>
      </c>
      <c r="X343" s="51"/>
      <c r="Y343" s="51"/>
      <c r="Z343" s="51"/>
      <c r="AA343" s="51"/>
      <c r="AB343" s="52"/>
      <c r="AC343" s="53" t="s">
        <v>253</v>
      </c>
      <c r="AD343" s="54"/>
      <c r="AE343" s="54"/>
      <c r="AF343" s="55"/>
      <c r="AG343" s="50" t="s">
        <v>269</v>
      </c>
      <c r="AH343" s="51"/>
      <c r="AI343" s="51"/>
      <c r="AJ343" s="51"/>
      <c r="AK343" s="51"/>
      <c r="AL343" s="51"/>
      <c r="AM343" s="52"/>
      <c r="AN343" s="50" t="s">
        <v>270</v>
      </c>
      <c r="AO343" s="51"/>
      <c r="AP343" s="51"/>
      <c r="AQ343" s="51"/>
      <c r="AR343" s="51"/>
      <c r="AS343" s="51"/>
      <c r="AT343" s="52"/>
      <c r="AU343" s="4"/>
      <c r="AV343" s="4"/>
      <c r="AW343" s="4"/>
      <c r="AX343" s="4"/>
      <c r="AY343" s="4"/>
      <c r="AZ343" s="4" t="s">
        <v>271</v>
      </c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6" t="s">
        <v>14</v>
      </c>
      <c r="AD344" s="37"/>
      <c r="AE344" s="37"/>
      <c r="AF344" s="37"/>
      <c r="AG344" s="37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K346" s="6"/>
      <c r="P346" s="9"/>
      <c r="Q346" s="30" t="s">
        <v>105</v>
      </c>
      <c r="BE346" s="6"/>
    </row>
    <row r="347" spans="1:57" ht="12.75" customHeight="1">
      <c r="A347" s="9"/>
      <c r="B347" s="1" t="s">
        <v>59</v>
      </c>
      <c r="K347" s="6"/>
      <c r="P347" s="9"/>
      <c r="Q347" s="30" t="s">
        <v>106</v>
      </c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272</v>
      </c>
    </row>
    <row r="350" spans="1:63" ht="12.75" customHeight="1">
      <c r="A350" s="43" t="s">
        <v>53</v>
      </c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40"/>
      <c r="W350" s="38" t="s">
        <v>54</v>
      </c>
      <c r="X350" s="39"/>
      <c r="Y350" s="39"/>
      <c r="Z350" s="39"/>
      <c r="AA350" s="39"/>
      <c r="AB350" s="40"/>
      <c r="AC350" s="38" t="s">
        <v>55</v>
      </c>
      <c r="AD350" s="39"/>
      <c r="AE350" s="39"/>
      <c r="AF350" s="40"/>
      <c r="AG350" s="38" t="s">
        <v>56</v>
      </c>
      <c r="AH350" s="39"/>
      <c r="AI350" s="39"/>
      <c r="AJ350" s="39"/>
      <c r="AK350" s="39"/>
      <c r="AL350" s="39"/>
      <c r="AM350" s="40"/>
      <c r="AN350" s="38" t="s">
        <v>57</v>
      </c>
      <c r="AO350" s="39"/>
      <c r="AP350" s="39"/>
      <c r="AQ350" s="39"/>
      <c r="AR350" s="39"/>
      <c r="AS350" s="39"/>
      <c r="AT350" s="40"/>
      <c r="AU350" s="38" t="s">
        <v>58</v>
      </c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41"/>
    </row>
    <row r="351" spans="1:63" ht="12.75" customHeight="1">
      <c r="A351" s="9" t="s">
        <v>83</v>
      </c>
      <c r="E351" s="1" t="s">
        <v>273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82</v>
      </c>
      <c r="BA351" s="1" t="s">
        <v>15</v>
      </c>
      <c r="BK351" s="6"/>
    </row>
    <row r="352" spans="1:63" ht="12.75" customHeight="1">
      <c r="A352" s="9"/>
      <c r="G352" s="1" t="s">
        <v>15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G353" s="1" t="s">
        <v>15</v>
      </c>
      <c r="V353" s="12"/>
      <c r="AB353" s="12"/>
      <c r="AF353" s="12"/>
      <c r="AM353" s="12"/>
      <c r="AT353" s="12"/>
      <c r="BA353" s="1" t="s">
        <v>256</v>
      </c>
      <c r="BE353" s="1" t="s">
        <v>252</v>
      </c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4" t="s">
        <v>274</v>
      </c>
      <c r="X354" s="45"/>
      <c r="Y354" s="45"/>
      <c r="Z354" s="45"/>
      <c r="AA354" s="45"/>
      <c r="AB354" s="46"/>
      <c r="AC354" s="47" t="s">
        <v>253</v>
      </c>
      <c r="AD354" s="48"/>
      <c r="AE354" s="48"/>
      <c r="AF354" s="49"/>
      <c r="AG354" s="44" t="s">
        <v>275</v>
      </c>
      <c r="AH354" s="45"/>
      <c r="AI354" s="45"/>
      <c r="AJ354" s="45"/>
      <c r="AK354" s="45"/>
      <c r="AL354" s="45"/>
      <c r="AM354" s="46"/>
      <c r="AN354" s="44" t="s">
        <v>276</v>
      </c>
      <c r="AO354" s="45"/>
      <c r="AP354" s="45"/>
      <c r="AQ354" s="45"/>
      <c r="AR354" s="45"/>
      <c r="AS354" s="45"/>
      <c r="AT354" s="46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 t="s">
        <v>91</v>
      </c>
      <c r="G355" s="1" t="s">
        <v>257</v>
      </c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AU355" s="1" t="s">
        <v>262</v>
      </c>
      <c r="AZ355" s="1" t="s">
        <v>21</v>
      </c>
      <c r="BE355" s="1" t="s">
        <v>15</v>
      </c>
      <c r="BI355" s="1" t="s">
        <v>15</v>
      </c>
      <c r="BK355" s="6"/>
    </row>
    <row r="356" spans="1:63" ht="12.75" customHeight="1">
      <c r="A356" s="9"/>
      <c r="G356" s="1" t="s">
        <v>277</v>
      </c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G357" s="1" t="s">
        <v>278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 t="s">
        <v>15</v>
      </c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4" t="s">
        <v>63</v>
      </c>
      <c r="X358" s="45"/>
      <c r="Y358" s="45"/>
      <c r="Z358" s="45"/>
      <c r="AA358" s="45"/>
      <c r="AB358" s="46"/>
      <c r="AC358" s="47" t="s">
        <v>253</v>
      </c>
      <c r="AD358" s="48"/>
      <c r="AE358" s="48"/>
      <c r="AF358" s="49"/>
      <c r="AG358" s="44" t="s">
        <v>279</v>
      </c>
      <c r="AH358" s="45"/>
      <c r="AI358" s="45"/>
      <c r="AJ358" s="45"/>
      <c r="AK358" s="45"/>
      <c r="AL358" s="45"/>
      <c r="AM358" s="46"/>
      <c r="AN358" s="44" t="s">
        <v>280</v>
      </c>
      <c r="AO358" s="45"/>
      <c r="AP358" s="45"/>
      <c r="AQ358" s="45"/>
      <c r="AR358" s="45"/>
      <c r="AS358" s="45"/>
      <c r="AT358" s="46"/>
      <c r="AU358" s="15"/>
      <c r="AV358" s="15"/>
      <c r="AW358" s="15"/>
      <c r="AX358" s="15"/>
      <c r="AY358" s="15"/>
      <c r="AZ358" s="15" t="s">
        <v>281</v>
      </c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 t="s">
        <v>91</v>
      </c>
      <c r="G359" s="1" t="s">
        <v>257</v>
      </c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AU359" s="1" t="s">
        <v>262</v>
      </c>
      <c r="AZ359" s="1" t="s">
        <v>21</v>
      </c>
      <c r="BE359" s="1" t="s">
        <v>15</v>
      </c>
      <c r="BI359" s="1" t="s">
        <v>15</v>
      </c>
      <c r="BK359" s="6"/>
    </row>
    <row r="360" spans="1:63" ht="12.75" customHeight="1">
      <c r="A360" s="9"/>
      <c r="G360" s="1" t="s">
        <v>258</v>
      </c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G361" s="1" t="s">
        <v>278</v>
      </c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 t="s">
        <v>15</v>
      </c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44" t="s">
        <v>63</v>
      </c>
      <c r="X362" s="45"/>
      <c r="Y362" s="45"/>
      <c r="Z362" s="45"/>
      <c r="AA362" s="45"/>
      <c r="AB362" s="46"/>
      <c r="AC362" s="47" t="s">
        <v>253</v>
      </c>
      <c r="AD362" s="48"/>
      <c r="AE362" s="48"/>
      <c r="AF362" s="49"/>
      <c r="AG362" s="44" t="s">
        <v>282</v>
      </c>
      <c r="AH362" s="45"/>
      <c r="AI362" s="45"/>
      <c r="AJ362" s="45"/>
      <c r="AK362" s="45"/>
      <c r="AL362" s="45"/>
      <c r="AM362" s="46"/>
      <c r="AN362" s="44" t="s">
        <v>283</v>
      </c>
      <c r="AO362" s="45"/>
      <c r="AP362" s="45"/>
      <c r="AQ362" s="45"/>
      <c r="AR362" s="45"/>
      <c r="AS362" s="45"/>
      <c r="AT362" s="46"/>
      <c r="AU362" s="15"/>
      <c r="AV362" s="15"/>
      <c r="AW362" s="15"/>
      <c r="AX362" s="15"/>
      <c r="AY362" s="15"/>
      <c r="AZ362" s="15" t="s">
        <v>284</v>
      </c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 t="s">
        <v>91</v>
      </c>
      <c r="G363" s="1" t="s">
        <v>257</v>
      </c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AU363" s="1" t="s">
        <v>262</v>
      </c>
      <c r="AZ363" s="1" t="s">
        <v>21</v>
      </c>
      <c r="BE363" s="1" t="s">
        <v>15</v>
      </c>
      <c r="BI363" s="1" t="s">
        <v>15</v>
      </c>
      <c r="BK363" s="6"/>
    </row>
    <row r="364" spans="1:63" ht="12.75" customHeight="1">
      <c r="A364" s="9"/>
      <c r="G364" s="1" t="s">
        <v>264</v>
      </c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G365" s="1" t="s">
        <v>278</v>
      </c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 t="s">
        <v>15</v>
      </c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44" t="s">
        <v>63</v>
      </c>
      <c r="X366" s="45"/>
      <c r="Y366" s="45"/>
      <c r="Z366" s="45"/>
      <c r="AA366" s="45"/>
      <c r="AB366" s="46"/>
      <c r="AC366" s="47" t="s">
        <v>253</v>
      </c>
      <c r="AD366" s="48"/>
      <c r="AE366" s="48"/>
      <c r="AF366" s="49"/>
      <c r="AG366" s="44" t="s">
        <v>285</v>
      </c>
      <c r="AH366" s="45"/>
      <c r="AI366" s="45"/>
      <c r="AJ366" s="45"/>
      <c r="AK366" s="45"/>
      <c r="AL366" s="45"/>
      <c r="AM366" s="46"/>
      <c r="AN366" s="44" t="s">
        <v>286</v>
      </c>
      <c r="AO366" s="45"/>
      <c r="AP366" s="45"/>
      <c r="AQ366" s="45"/>
      <c r="AR366" s="45"/>
      <c r="AS366" s="45"/>
      <c r="AT366" s="46"/>
      <c r="AU366" s="15"/>
      <c r="AV366" s="15"/>
      <c r="AW366" s="15"/>
      <c r="AX366" s="15"/>
      <c r="AY366" s="15"/>
      <c r="AZ366" s="15" t="s">
        <v>287</v>
      </c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 t="s">
        <v>91</v>
      </c>
      <c r="G367" s="1" t="s">
        <v>257</v>
      </c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AU367" s="1" t="s">
        <v>262</v>
      </c>
      <c r="AZ367" s="1" t="s">
        <v>21</v>
      </c>
      <c r="BE367" s="1" t="s">
        <v>15</v>
      </c>
      <c r="BI367" s="1" t="s">
        <v>15</v>
      </c>
      <c r="BK367" s="6"/>
    </row>
    <row r="368" spans="1:63" ht="12.75" customHeight="1">
      <c r="A368" s="9"/>
      <c r="G368" s="1" t="s">
        <v>268</v>
      </c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G369" s="1" t="s">
        <v>278</v>
      </c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 t="s">
        <v>15</v>
      </c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44" t="s">
        <v>63</v>
      </c>
      <c r="X370" s="45"/>
      <c r="Y370" s="45"/>
      <c r="Z370" s="45"/>
      <c r="AA370" s="45"/>
      <c r="AB370" s="46"/>
      <c r="AC370" s="47" t="s">
        <v>253</v>
      </c>
      <c r="AD370" s="48"/>
      <c r="AE370" s="48"/>
      <c r="AF370" s="49"/>
      <c r="AG370" s="44" t="s">
        <v>288</v>
      </c>
      <c r="AH370" s="45"/>
      <c r="AI370" s="45"/>
      <c r="AJ370" s="45"/>
      <c r="AK370" s="45"/>
      <c r="AL370" s="45"/>
      <c r="AM370" s="46"/>
      <c r="AN370" s="44" t="s">
        <v>289</v>
      </c>
      <c r="AO370" s="45"/>
      <c r="AP370" s="45"/>
      <c r="AQ370" s="45"/>
      <c r="AR370" s="45"/>
      <c r="AS370" s="45"/>
      <c r="AT370" s="46"/>
      <c r="AU370" s="15"/>
      <c r="AV370" s="15"/>
      <c r="AW370" s="15"/>
      <c r="AX370" s="15"/>
      <c r="AY370" s="15"/>
      <c r="AZ370" s="15" t="s">
        <v>290</v>
      </c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 t="s">
        <v>291</v>
      </c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2.75" customHeight="1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44" t="s">
        <v>292</v>
      </c>
      <c r="AO374" s="45"/>
      <c r="AP374" s="45"/>
      <c r="AQ374" s="45"/>
      <c r="AR374" s="45"/>
      <c r="AS374" s="45"/>
      <c r="AT374" s="4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 t="s">
        <v>293</v>
      </c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2.75" customHeight="1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44" t="s">
        <v>294</v>
      </c>
      <c r="AO378" s="45"/>
      <c r="AP378" s="45"/>
      <c r="AQ378" s="45"/>
      <c r="AR378" s="45"/>
      <c r="AS378" s="45"/>
      <c r="AT378" s="4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 t="s">
        <v>295</v>
      </c>
      <c r="J379" s="1" t="s">
        <v>296</v>
      </c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2.75" customHeight="1">
      <c r="A380" s="9"/>
      <c r="G380" s="1" t="s">
        <v>241</v>
      </c>
      <c r="L380" s="1" t="s">
        <v>297</v>
      </c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G381" s="1" t="s">
        <v>243</v>
      </c>
      <c r="L381" s="1" t="s">
        <v>298</v>
      </c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44" t="s">
        <v>299</v>
      </c>
      <c r="AO382" s="45"/>
      <c r="AP382" s="45"/>
      <c r="AQ382" s="45"/>
      <c r="AR382" s="45"/>
      <c r="AS382" s="45"/>
      <c r="AT382" s="4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 t="s">
        <v>300</v>
      </c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2.75" customHeight="1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50" t="s">
        <v>301</v>
      </c>
      <c r="AO386" s="51"/>
      <c r="AP386" s="51"/>
      <c r="AQ386" s="51"/>
      <c r="AR386" s="51"/>
      <c r="AS386" s="51"/>
      <c r="AT386" s="52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6" t="s">
        <v>14</v>
      </c>
      <c r="AD387" s="37"/>
      <c r="AE387" s="37"/>
      <c r="AF387" s="37"/>
      <c r="AG387" s="37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K389" s="6"/>
      <c r="P389" s="9"/>
      <c r="Q389" s="30" t="s">
        <v>105</v>
      </c>
      <c r="BE389" s="6"/>
    </row>
    <row r="390" spans="1:57" ht="12.75" customHeight="1">
      <c r="A390" s="9"/>
      <c r="B390" s="1" t="s">
        <v>59</v>
      </c>
      <c r="K390" s="6"/>
      <c r="P390" s="9"/>
      <c r="Q390" s="30" t="s">
        <v>106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302</v>
      </c>
    </row>
    <row r="393" spans="1:63" ht="12.75" customHeight="1">
      <c r="A393" s="43" t="s">
        <v>53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40"/>
      <c r="W393" s="38" t="s">
        <v>54</v>
      </c>
      <c r="X393" s="39"/>
      <c r="Y393" s="39"/>
      <c r="Z393" s="39"/>
      <c r="AA393" s="39"/>
      <c r="AB393" s="40"/>
      <c r="AC393" s="38" t="s">
        <v>55</v>
      </c>
      <c r="AD393" s="39"/>
      <c r="AE393" s="39"/>
      <c r="AF393" s="40"/>
      <c r="AG393" s="38" t="s">
        <v>56</v>
      </c>
      <c r="AH393" s="39"/>
      <c r="AI393" s="39"/>
      <c r="AJ393" s="39"/>
      <c r="AK393" s="39"/>
      <c r="AL393" s="39"/>
      <c r="AM393" s="40"/>
      <c r="AN393" s="38" t="s">
        <v>57</v>
      </c>
      <c r="AO393" s="39"/>
      <c r="AP393" s="39"/>
      <c r="AQ393" s="39"/>
      <c r="AR393" s="39"/>
      <c r="AS393" s="39"/>
      <c r="AT393" s="40"/>
      <c r="AU393" s="38" t="s">
        <v>58</v>
      </c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41"/>
    </row>
    <row r="394" spans="1:63" ht="12.75" customHeight="1">
      <c r="A394" s="9" t="s">
        <v>303</v>
      </c>
      <c r="J394" s="1" t="s">
        <v>304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BK394" s="6"/>
    </row>
    <row r="395" spans="1:63" ht="12.75" customHeight="1">
      <c r="A395" s="9"/>
      <c r="G395" s="1" t="s">
        <v>241</v>
      </c>
      <c r="L395" s="1" t="s">
        <v>305</v>
      </c>
      <c r="V395" s="12"/>
      <c r="W395" s="28"/>
      <c r="X395" s="28"/>
      <c r="Y395" s="28"/>
      <c r="Z395" s="28"/>
      <c r="AA395" s="28"/>
      <c r="AB395" s="29"/>
      <c r="AC395" s="28"/>
      <c r="AD395" s="28" t="s">
        <v>306</v>
      </c>
      <c r="AE395" s="28"/>
      <c r="AF395" s="29"/>
      <c r="AG395" s="28"/>
      <c r="AH395" s="28"/>
      <c r="AI395" s="28" t="s">
        <v>307</v>
      </c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G396" s="1" t="s">
        <v>243</v>
      </c>
      <c r="L396" s="1" t="s">
        <v>308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 t="s">
        <v>309</v>
      </c>
      <c r="S397" s="15"/>
      <c r="T397" s="15"/>
      <c r="U397" s="15"/>
      <c r="V397" s="16"/>
      <c r="W397" s="15"/>
      <c r="X397" s="15" t="s">
        <v>305</v>
      </c>
      <c r="Y397" s="15"/>
      <c r="Z397" s="15"/>
      <c r="AA397" s="15"/>
      <c r="AB397" s="16"/>
      <c r="AC397" s="15"/>
      <c r="AD397" s="15"/>
      <c r="AE397" s="15"/>
      <c r="AF397" s="16"/>
      <c r="AG397" s="15"/>
      <c r="AH397" s="15"/>
      <c r="AI397" s="15"/>
      <c r="AJ397" s="15"/>
      <c r="AK397" s="15"/>
      <c r="AL397" s="15"/>
      <c r="AM397" s="16"/>
      <c r="AN397" s="44" t="s">
        <v>310</v>
      </c>
      <c r="AO397" s="45"/>
      <c r="AP397" s="45"/>
      <c r="AQ397" s="45"/>
      <c r="AR397" s="45"/>
      <c r="AS397" s="45"/>
      <c r="AT397" s="46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24</v>
      </c>
      <c r="B398" s="1" t="s">
        <v>311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313</v>
      </c>
      <c r="BK398" s="6"/>
    </row>
    <row r="399" spans="1:63" ht="12.75" customHeight="1">
      <c r="A399" s="9"/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15"/>
      <c r="X401" s="15"/>
      <c r="Y401" s="15"/>
      <c r="Z401" s="15"/>
      <c r="AA401" s="15"/>
      <c r="AB401" s="16"/>
      <c r="AC401" s="15"/>
      <c r="AD401" s="15"/>
      <c r="AE401" s="15"/>
      <c r="AF401" s="16"/>
      <c r="AG401" s="15"/>
      <c r="AH401" s="15"/>
      <c r="AI401" s="15"/>
      <c r="AJ401" s="15"/>
      <c r="AK401" s="15"/>
      <c r="AL401" s="15"/>
      <c r="AM401" s="16"/>
      <c r="AN401" s="44" t="s">
        <v>312</v>
      </c>
      <c r="AO401" s="45"/>
      <c r="AP401" s="45"/>
      <c r="AQ401" s="45"/>
      <c r="AR401" s="45"/>
      <c r="AS401" s="45"/>
      <c r="AT401" s="46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314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BK402" s="6"/>
    </row>
    <row r="403" spans="1:63" ht="12.75" customHeight="1">
      <c r="A403" s="9"/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15"/>
      <c r="X405" s="15"/>
      <c r="Y405" s="15"/>
      <c r="Z405" s="15"/>
      <c r="AA405" s="15"/>
      <c r="AB405" s="16"/>
      <c r="AC405" s="15"/>
      <c r="AD405" s="15"/>
      <c r="AE405" s="15"/>
      <c r="AF405" s="16"/>
      <c r="AG405" s="15"/>
      <c r="AH405" s="15"/>
      <c r="AI405" s="15"/>
      <c r="AJ405" s="15"/>
      <c r="AK405" s="15"/>
      <c r="AL405" s="15"/>
      <c r="AM405" s="16"/>
      <c r="AN405" s="44" t="s">
        <v>315</v>
      </c>
      <c r="AO405" s="45"/>
      <c r="AP405" s="45"/>
      <c r="AQ405" s="45"/>
      <c r="AR405" s="45"/>
      <c r="AS405" s="45"/>
      <c r="AT405" s="46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316</v>
      </c>
      <c r="J406" s="1" t="s">
        <v>317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BK406" s="6"/>
    </row>
    <row r="407" spans="1:63" ht="12.75" customHeight="1">
      <c r="A407" s="9"/>
      <c r="G407" s="1" t="s">
        <v>241</v>
      </c>
      <c r="L407" s="1" t="s">
        <v>318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G408" s="1" t="s">
        <v>243</v>
      </c>
      <c r="L408" s="1" t="s">
        <v>319</v>
      </c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15"/>
      <c r="X409" s="15"/>
      <c r="Y409" s="15"/>
      <c r="Z409" s="15"/>
      <c r="AA409" s="15"/>
      <c r="AB409" s="16"/>
      <c r="AC409" s="15"/>
      <c r="AD409" s="15"/>
      <c r="AE409" s="15"/>
      <c r="AF409" s="16"/>
      <c r="AG409" s="15"/>
      <c r="AH409" s="15"/>
      <c r="AI409" s="15"/>
      <c r="AJ409" s="15"/>
      <c r="AK409" s="15"/>
      <c r="AL409" s="15"/>
      <c r="AM409" s="16"/>
      <c r="AN409" s="44" t="s">
        <v>320</v>
      </c>
      <c r="AO409" s="45"/>
      <c r="AP409" s="45"/>
      <c r="AQ409" s="45"/>
      <c r="AR409" s="45"/>
      <c r="AS409" s="45"/>
      <c r="AT409" s="46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321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BK410" s="6"/>
    </row>
    <row r="411" spans="1:63" ht="12.75" customHeight="1">
      <c r="A411" s="9"/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15"/>
      <c r="X413" s="15"/>
      <c r="Y413" s="15"/>
      <c r="Z413" s="15"/>
      <c r="AA413" s="15"/>
      <c r="AB413" s="16"/>
      <c r="AC413" s="15"/>
      <c r="AD413" s="15"/>
      <c r="AE413" s="15"/>
      <c r="AF413" s="16"/>
      <c r="AG413" s="15"/>
      <c r="AH413" s="15"/>
      <c r="AI413" s="15"/>
      <c r="AJ413" s="15"/>
      <c r="AK413" s="15"/>
      <c r="AL413" s="15"/>
      <c r="AM413" s="16"/>
      <c r="AN413" s="44" t="s">
        <v>322</v>
      </c>
      <c r="AO413" s="45"/>
      <c r="AP413" s="45"/>
      <c r="AQ413" s="45"/>
      <c r="AR413" s="45"/>
      <c r="AS413" s="45"/>
      <c r="AT413" s="46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 t="s">
        <v>323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BK414" s="6"/>
    </row>
    <row r="415" spans="1:63" ht="12.75" customHeight="1">
      <c r="A415" s="9"/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15"/>
      <c r="X417" s="15"/>
      <c r="Y417" s="15"/>
      <c r="Z417" s="15"/>
      <c r="AA417" s="15"/>
      <c r="AB417" s="16"/>
      <c r="AC417" s="15"/>
      <c r="AD417" s="15"/>
      <c r="AE417" s="15"/>
      <c r="AF417" s="16"/>
      <c r="AG417" s="15"/>
      <c r="AH417" s="15"/>
      <c r="AI417" s="15"/>
      <c r="AJ417" s="15"/>
      <c r="AK417" s="15"/>
      <c r="AL417" s="15"/>
      <c r="AM417" s="16"/>
      <c r="AN417" s="44" t="s">
        <v>315</v>
      </c>
      <c r="AO417" s="45"/>
      <c r="AP417" s="45"/>
      <c r="AQ417" s="45"/>
      <c r="AR417" s="45"/>
      <c r="AS417" s="45"/>
      <c r="AT417" s="46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 t="s">
        <v>324</v>
      </c>
      <c r="J418" s="1" t="s">
        <v>15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BK418" s="6"/>
    </row>
    <row r="419" spans="1:63" ht="12.75" customHeight="1">
      <c r="A419" s="9"/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15"/>
      <c r="X421" s="15"/>
      <c r="Y421" s="15"/>
      <c r="Z421" s="15"/>
      <c r="AA421" s="15"/>
      <c r="AB421" s="16"/>
      <c r="AC421" s="15"/>
      <c r="AD421" s="15"/>
      <c r="AE421" s="15"/>
      <c r="AF421" s="16"/>
      <c r="AG421" s="15"/>
      <c r="AH421" s="15"/>
      <c r="AI421" s="15"/>
      <c r="AJ421" s="15"/>
      <c r="AK421" s="15"/>
      <c r="AL421" s="15"/>
      <c r="AM421" s="16"/>
      <c r="AN421" s="44" t="s">
        <v>320</v>
      </c>
      <c r="AO421" s="45"/>
      <c r="AP421" s="45"/>
      <c r="AQ421" s="45"/>
      <c r="AR421" s="45"/>
      <c r="AS421" s="45"/>
      <c r="AT421" s="46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 t="s">
        <v>325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BK422" s="6"/>
    </row>
    <row r="423" spans="1:63" ht="12.75" customHeight="1">
      <c r="A423" s="9"/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15"/>
      <c r="X425" s="15"/>
      <c r="Y425" s="15"/>
      <c r="Z425" s="15"/>
      <c r="AA425" s="15"/>
      <c r="AB425" s="16"/>
      <c r="AC425" s="15"/>
      <c r="AD425" s="15"/>
      <c r="AE425" s="15"/>
      <c r="AF425" s="16"/>
      <c r="AG425" s="15"/>
      <c r="AH425" s="15"/>
      <c r="AI425" s="15"/>
      <c r="AJ425" s="15"/>
      <c r="AK425" s="15"/>
      <c r="AL425" s="15"/>
      <c r="AM425" s="16"/>
      <c r="AN425" s="44" t="s">
        <v>322</v>
      </c>
      <c r="AO425" s="45"/>
      <c r="AP425" s="45"/>
      <c r="AQ425" s="45"/>
      <c r="AR425" s="45"/>
      <c r="AS425" s="45"/>
      <c r="AT425" s="46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/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BK426" s="6"/>
    </row>
    <row r="427" spans="1:63" ht="12.75" customHeight="1">
      <c r="A427" s="9"/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4"/>
      <c r="X429" s="4"/>
      <c r="Y429" s="4"/>
      <c r="Z429" s="4"/>
      <c r="AA429" s="4"/>
      <c r="AB429" s="13"/>
      <c r="AC429" s="4"/>
      <c r="AD429" s="4"/>
      <c r="AE429" s="4"/>
      <c r="AF429" s="13"/>
      <c r="AG429" s="4"/>
      <c r="AH429" s="4"/>
      <c r="AI429" s="4"/>
      <c r="AJ429" s="4"/>
      <c r="AK429" s="4"/>
      <c r="AL429" s="4"/>
      <c r="AM429" s="13"/>
      <c r="AN429" s="4"/>
      <c r="AO429" s="4"/>
      <c r="AP429" s="4"/>
      <c r="AQ429" s="4"/>
      <c r="AR429" s="4"/>
      <c r="AS429" s="4"/>
      <c r="AT429" s="13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6" t="s">
        <v>14</v>
      </c>
      <c r="AD430" s="37"/>
      <c r="AE430" s="37"/>
      <c r="AF430" s="37"/>
      <c r="AG430" s="37"/>
      <c r="BC430" s="1" t="s">
        <v>20</v>
      </c>
    </row>
  </sheetData>
  <sheetProtection/>
  <mergeCells count="303">
    <mergeCell ref="AU393:BK393"/>
    <mergeCell ref="AC430:AG430"/>
    <mergeCell ref="AN397:AT397"/>
    <mergeCell ref="AN401:AT401"/>
    <mergeCell ref="AN405:AT405"/>
    <mergeCell ref="AN409:AT409"/>
    <mergeCell ref="AN413:AT413"/>
    <mergeCell ref="AN417:AT417"/>
    <mergeCell ref="AN421:AT421"/>
    <mergeCell ref="AN425:AT425"/>
    <mergeCell ref="AN382:AT382"/>
    <mergeCell ref="AN386:AT386"/>
    <mergeCell ref="A393:V393"/>
    <mergeCell ref="W393:AB393"/>
    <mergeCell ref="AC393:AF393"/>
    <mergeCell ref="AG393:AM393"/>
    <mergeCell ref="AN393:AT393"/>
    <mergeCell ref="W370:AB370"/>
    <mergeCell ref="AC370:AF370"/>
    <mergeCell ref="AG370:AM370"/>
    <mergeCell ref="AN370:AT370"/>
    <mergeCell ref="AN374:AT374"/>
    <mergeCell ref="AN378:AT378"/>
    <mergeCell ref="W362:AB362"/>
    <mergeCell ref="AC362:AF362"/>
    <mergeCell ref="AG362:AM362"/>
    <mergeCell ref="AN362:AT362"/>
    <mergeCell ref="W366:AB366"/>
    <mergeCell ref="AC366:AF366"/>
    <mergeCell ref="AG366:AM366"/>
    <mergeCell ref="AN366:AT366"/>
    <mergeCell ref="AU350:BK350"/>
    <mergeCell ref="AC387:AG387"/>
    <mergeCell ref="W354:AB354"/>
    <mergeCell ref="AC354:AF354"/>
    <mergeCell ref="AG354:AM354"/>
    <mergeCell ref="AN354:AT354"/>
    <mergeCell ref="W358:AB358"/>
    <mergeCell ref="AC358:AF358"/>
    <mergeCell ref="AG358:AM358"/>
    <mergeCell ref="AN358:AT358"/>
    <mergeCell ref="W343:AB343"/>
    <mergeCell ref="AC343:AF343"/>
    <mergeCell ref="AG343:AM343"/>
    <mergeCell ref="AN343:AT343"/>
    <mergeCell ref="A350:V350"/>
    <mergeCell ref="W350:AB350"/>
    <mergeCell ref="AC350:AF350"/>
    <mergeCell ref="AG350:AM350"/>
    <mergeCell ref="AN350:AT350"/>
    <mergeCell ref="W335:AB335"/>
    <mergeCell ref="AC335:AF335"/>
    <mergeCell ref="AG335:AM335"/>
    <mergeCell ref="AN335:AT335"/>
    <mergeCell ref="W339:AB339"/>
    <mergeCell ref="AC339:AF339"/>
    <mergeCell ref="AG339:AM339"/>
    <mergeCell ref="AN339:AT339"/>
    <mergeCell ref="AC327:AF327"/>
    <mergeCell ref="AG327:AM327"/>
    <mergeCell ref="AN327:AT327"/>
    <mergeCell ref="W331:AB331"/>
    <mergeCell ref="AC331:AF331"/>
    <mergeCell ref="AG331:AM331"/>
    <mergeCell ref="AN331:AT331"/>
    <mergeCell ref="AU307:BK307"/>
    <mergeCell ref="AC344:AG344"/>
    <mergeCell ref="AN311:AT311"/>
    <mergeCell ref="AN315:AT315"/>
    <mergeCell ref="AN319:AT319"/>
    <mergeCell ref="W323:AB323"/>
    <mergeCell ref="AC323:AF323"/>
    <mergeCell ref="AG323:AM323"/>
    <mergeCell ref="AN323:AT323"/>
    <mergeCell ref="W327:AB327"/>
    <mergeCell ref="W300:AB300"/>
    <mergeCell ref="AC300:AF300"/>
    <mergeCell ref="AG300:AM300"/>
    <mergeCell ref="AN300:AT300"/>
    <mergeCell ref="A307:V307"/>
    <mergeCell ref="W307:AB307"/>
    <mergeCell ref="AC307:AF307"/>
    <mergeCell ref="AG307:AM307"/>
    <mergeCell ref="AN307:AT307"/>
    <mergeCell ref="W292:AB292"/>
    <mergeCell ref="AC292:AF292"/>
    <mergeCell ref="AG292:AM292"/>
    <mergeCell ref="AN292:AT292"/>
    <mergeCell ref="W296:AB296"/>
    <mergeCell ref="AC296:AF296"/>
    <mergeCell ref="AG296:AM296"/>
    <mergeCell ref="AN296:AT296"/>
    <mergeCell ref="W284:AB284"/>
    <mergeCell ref="AC284:AF284"/>
    <mergeCell ref="AG284:AM284"/>
    <mergeCell ref="AN284:AT284"/>
    <mergeCell ref="W288:AB288"/>
    <mergeCell ref="AC288:AF288"/>
    <mergeCell ref="AG288:AM288"/>
    <mergeCell ref="AN288:AT288"/>
    <mergeCell ref="W276:AB276"/>
    <mergeCell ref="AC276:AF276"/>
    <mergeCell ref="AG276:AM276"/>
    <mergeCell ref="AN276:AT276"/>
    <mergeCell ref="W280:AB280"/>
    <mergeCell ref="AC280:AF280"/>
    <mergeCell ref="AG280:AM280"/>
    <mergeCell ref="AN280:AT280"/>
    <mergeCell ref="AU264:BK264"/>
    <mergeCell ref="AC301:AG301"/>
    <mergeCell ref="W268:AB268"/>
    <mergeCell ref="AC268:AF268"/>
    <mergeCell ref="AG268:AM268"/>
    <mergeCell ref="AN268:AT268"/>
    <mergeCell ref="W272:AB272"/>
    <mergeCell ref="AC272:AF272"/>
    <mergeCell ref="AG272:AM272"/>
    <mergeCell ref="AN272:AT272"/>
    <mergeCell ref="W257:AB257"/>
    <mergeCell ref="AC257:AF257"/>
    <mergeCell ref="AG257:AM257"/>
    <mergeCell ref="AN257:AT257"/>
    <mergeCell ref="A264:V264"/>
    <mergeCell ref="W264:AB264"/>
    <mergeCell ref="AC264:AF264"/>
    <mergeCell ref="AG264:AM264"/>
    <mergeCell ref="AN264:AT264"/>
    <mergeCell ref="W249:AB249"/>
    <mergeCell ref="AC249:AF249"/>
    <mergeCell ref="AG249:AM249"/>
    <mergeCell ref="AN249:AT249"/>
    <mergeCell ref="W253:AB253"/>
    <mergeCell ref="AC253:AF253"/>
    <mergeCell ref="AG253:AM253"/>
    <mergeCell ref="AN253:AT253"/>
    <mergeCell ref="W241:AB241"/>
    <mergeCell ref="AC241:AF241"/>
    <mergeCell ref="AG241:AM241"/>
    <mergeCell ref="AN241:AT241"/>
    <mergeCell ref="W245:AB245"/>
    <mergeCell ref="AC245:AF245"/>
    <mergeCell ref="AG245:AM245"/>
    <mergeCell ref="AN245:AT245"/>
    <mergeCell ref="W233:AB233"/>
    <mergeCell ref="AC233:AF233"/>
    <mergeCell ref="AG233:AM233"/>
    <mergeCell ref="AN233:AT233"/>
    <mergeCell ref="W237:AB237"/>
    <mergeCell ref="AC237:AF237"/>
    <mergeCell ref="AG237:AM237"/>
    <mergeCell ref="AN237:AT237"/>
    <mergeCell ref="AU221:BK221"/>
    <mergeCell ref="AC258:AG258"/>
    <mergeCell ref="W225:AB225"/>
    <mergeCell ref="AC225:AF225"/>
    <mergeCell ref="AG225:AM225"/>
    <mergeCell ref="AN225:AT225"/>
    <mergeCell ref="W229:AB229"/>
    <mergeCell ref="AC229:AF229"/>
    <mergeCell ref="AG229:AM229"/>
    <mergeCell ref="AN229:AT229"/>
    <mergeCell ref="W214:AB214"/>
    <mergeCell ref="AC214:AF214"/>
    <mergeCell ref="AG214:AM214"/>
    <mergeCell ref="AN214:AT214"/>
    <mergeCell ref="A221:V221"/>
    <mergeCell ref="W221:AB221"/>
    <mergeCell ref="AC221:AF221"/>
    <mergeCell ref="AG221:AM221"/>
    <mergeCell ref="AN221:AT221"/>
    <mergeCell ref="W206:AB206"/>
    <mergeCell ref="AC206:AF206"/>
    <mergeCell ref="AG206:AM206"/>
    <mergeCell ref="AN206:AT206"/>
    <mergeCell ref="W210:AB210"/>
    <mergeCell ref="AC210:AF210"/>
    <mergeCell ref="AG210:AM210"/>
    <mergeCell ref="AN210:AT210"/>
    <mergeCell ref="W198:AB198"/>
    <mergeCell ref="AC198:AF198"/>
    <mergeCell ref="AG198:AM198"/>
    <mergeCell ref="AN198:AT198"/>
    <mergeCell ref="W202:AB202"/>
    <mergeCell ref="AC202:AF202"/>
    <mergeCell ref="AG202:AM202"/>
    <mergeCell ref="AN202:AT20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U178:BK178"/>
    <mergeCell ref="AC215:AG215"/>
    <mergeCell ref="W182:AB182"/>
    <mergeCell ref="AC182:AF182"/>
    <mergeCell ref="AG182:AM182"/>
    <mergeCell ref="AN182:AT182"/>
    <mergeCell ref="W186:AB186"/>
    <mergeCell ref="AC186:AF186"/>
    <mergeCell ref="AG186:AM186"/>
    <mergeCell ref="AN186:AT186"/>
    <mergeCell ref="W171:AB171"/>
    <mergeCell ref="AC171:AF171"/>
    <mergeCell ref="AG171:AM171"/>
    <mergeCell ref="AN171:AT171"/>
    <mergeCell ref="A178:V178"/>
    <mergeCell ref="W178:AB178"/>
    <mergeCell ref="AC178:AF178"/>
    <mergeCell ref="AG178:AM178"/>
    <mergeCell ref="AN178:AT178"/>
    <mergeCell ref="AC172:AG172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AC147:AF147"/>
    <mergeCell ref="AG147:AM147"/>
    <mergeCell ref="AN147:AT147"/>
    <mergeCell ref="W151:AB151"/>
    <mergeCell ref="AC151:AF151"/>
    <mergeCell ref="AG151:AM151"/>
    <mergeCell ref="AN151:AT151"/>
    <mergeCell ref="W147:AB147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U135:BK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R51:X51"/>
    <mergeCell ref="Y51:AE51"/>
    <mergeCell ref="R53:X53"/>
    <mergeCell ref="Y53:AE53"/>
    <mergeCell ref="Y3:AL4"/>
    <mergeCell ref="AC43:AG43"/>
    <mergeCell ref="Y46:AL47"/>
  </mergeCells>
  <printOptions/>
  <pageMargins left="0.67" right="0.1968503937007874" top="1.01" bottom="0.59" header="0.5118110236220472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10000WS800442</cp:lastModifiedBy>
  <cp:lastPrinted>2021-11-01T01:42:58Z</cp:lastPrinted>
  <dcterms:created xsi:type="dcterms:W3CDTF">1997-01-08T22:48:59Z</dcterms:created>
  <dcterms:modified xsi:type="dcterms:W3CDTF">2021-11-01T01:43:04Z</dcterms:modified>
  <cp:category/>
  <cp:version/>
  <cp:contentType/>
  <cp:contentStatus/>
</cp:coreProperties>
</file>