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<sst xmlns="http://schemas.openxmlformats.org/spreadsheetml/2006/main" count="183" uniqueCount="60">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</sst>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57707111</v>
      </c>
      <c r="C5" s="3">
        <v>502053</v>
      </c>
      <c r="D5" s="3">
        <v>58209164</v>
      </c>
      <c r="E5" s="3">
        <v>57499191</v>
      </c>
      <c r="F5" s="3">
        <v>215258</v>
      </c>
      <c r="G5" s="3">
        <v>57714449</v>
      </c>
      <c r="H5" s="4">
        <f>ROUND(E5/B5*100,1)</f>
        <v>99.6</v>
      </c>
      <c r="I5" s="4">
        <f>ROUND(F5/C5*100,1)</f>
        <v>42.9</v>
      </c>
      <c r="J5" s="4">
        <f>ROUND(G5/D5*100,1)</f>
        <v>99.2</v>
      </c>
    </row>
    <row r="6" spans="1:10" ht="13.5">
      <c r="A6" s="5" t="s">
        <v>1</v>
      </c>
      <c r="B6" s="6">
        <v>10430691</v>
      </c>
      <c r="C6" s="6">
        <v>173309</v>
      </c>
      <c r="D6" s="6">
        <v>10604000</v>
      </c>
      <c r="E6" s="6">
        <v>10363994</v>
      </c>
      <c r="F6" s="6">
        <v>78901</v>
      </c>
      <c r="G6" s="6">
        <v>10442895</v>
      </c>
      <c r="H6" s="4">
        <f aca="true" t="shared" si="0" ref="H6:J38">ROUND(E6/B6*100,1)</f>
        <v>99.4</v>
      </c>
      <c r="I6" s="4">
        <f t="shared" si="0"/>
        <v>45.5</v>
      </c>
      <c r="J6" s="4">
        <f t="shared" si="0"/>
        <v>98.5</v>
      </c>
    </row>
    <row r="7" spans="1:10" ht="13.5">
      <c r="A7" s="5" t="s">
        <v>2</v>
      </c>
      <c r="B7" s="6">
        <v>1955049</v>
      </c>
      <c r="C7" s="6">
        <v>35348</v>
      </c>
      <c r="D7" s="6">
        <v>1990397</v>
      </c>
      <c r="E7" s="6">
        <v>1942316</v>
      </c>
      <c r="F7" s="6">
        <v>16356</v>
      </c>
      <c r="G7" s="6">
        <v>1958672</v>
      </c>
      <c r="H7" s="4">
        <f t="shared" si="0"/>
        <v>99.3</v>
      </c>
      <c r="I7" s="4">
        <f t="shared" si="0"/>
        <v>46.3</v>
      </c>
      <c r="J7" s="4">
        <f t="shared" si="0"/>
        <v>98.4</v>
      </c>
    </row>
    <row r="8" spans="1:10" ht="13.5">
      <c r="A8" s="5" t="s">
        <v>3</v>
      </c>
      <c r="B8" s="6">
        <v>5784061</v>
      </c>
      <c r="C8" s="6">
        <v>192272</v>
      </c>
      <c r="D8" s="6">
        <v>5976333</v>
      </c>
      <c r="E8" s="6">
        <v>5746092</v>
      </c>
      <c r="F8" s="6">
        <v>60192</v>
      </c>
      <c r="G8" s="6">
        <v>5806284</v>
      </c>
      <c r="H8" s="4">
        <f t="shared" si="0"/>
        <v>99.3</v>
      </c>
      <c r="I8" s="4">
        <f t="shared" si="0"/>
        <v>31.3</v>
      </c>
      <c r="J8" s="4">
        <f t="shared" si="0"/>
        <v>97.2</v>
      </c>
    </row>
    <row r="9" spans="1:10" ht="13.5">
      <c r="A9" s="5" t="s">
        <v>4</v>
      </c>
      <c r="B9" s="6">
        <v>1419592</v>
      </c>
      <c r="C9" s="6">
        <v>63402</v>
      </c>
      <c r="D9" s="6">
        <v>1482994</v>
      </c>
      <c r="E9" s="6">
        <v>1409615</v>
      </c>
      <c r="F9" s="6">
        <v>14809</v>
      </c>
      <c r="G9" s="6">
        <v>1424424</v>
      </c>
      <c r="H9" s="4">
        <f t="shared" si="0"/>
        <v>99.3</v>
      </c>
      <c r="I9" s="4">
        <f t="shared" si="0"/>
        <v>23.4</v>
      </c>
      <c r="J9" s="4">
        <f t="shared" si="0"/>
        <v>96.1</v>
      </c>
    </row>
    <row r="10" spans="1:10" ht="13.5">
      <c r="A10" s="5" t="s">
        <v>5</v>
      </c>
      <c r="B10" s="6">
        <v>5628268</v>
      </c>
      <c r="C10" s="6">
        <v>102047</v>
      </c>
      <c r="D10" s="6">
        <v>5730315</v>
      </c>
      <c r="E10" s="6">
        <v>5603168</v>
      </c>
      <c r="F10" s="6">
        <v>39744</v>
      </c>
      <c r="G10" s="6">
        <v>5642912</v>
      </c>
      <c r="H10" s="4">
        <f t="shared" si="0"/>
        <v>99.6</v>
      </c>
      <c r="I10" s="4">
        <f t="shared" si="0"/>
        <v>38.9</v>
      </c>
      <c r="J10" s="4">
        <f t="shared" si="0"/>
        <v>98.5</v>
      </c>
    </row>
    <row r="11" spans="1:10" ht="13.5">
      <c r="A11" s="5" t="s">
        <v>6</v>
      </c>
      <c r="B11" s="6">
        <v>971441</v>
      </c>
      <c r="C11" s="6">
        <v>20722</v>
      </c>
      <c r="D11" s="6">
        <v>992163</v>
      </c>
      <c r="E11" s="6">
        <v>965810</v>
      </c>
      <c r="F11" s="6">
        <v>7288</v>
      </c>
      <c r="G11" s="6">
        <v>973098</v>
      </c>
      <c r="H11" s="4">
        <f t="shared" si="0"/>
        <v>99.4</v>
      </c>
      <c r="I11" s="4">
        <f t="shared" si="0"/>
        <v>35.2</v>
      </c>
      <c r="J11" s="4">
        <f t="shared" si="0"/>
        <v>98.1</v>
      </c>
    </row>
    <row r="12" spans="1:10" ht="13.5">
      <c r="A12" s="5" t="s">
        <v>7</v>
      </c>
      <c r="B12" s="6">
        <v>3964371</v>
      </c>
      <c r="C12" s="6">
        <v>28513</v>
      </c>
      <c r="D12" s="6">
        <v>3992884</v>
      </c>
      <c r="E12" s="6">
        <v>3958324</v>
      </c>
      <c r="F12" s="6">
        <v>15120</v>
      </c>
      <c r="G12" s="6">
        <v>3973444</v>
      </c>
      <c r="H12" s="4">
        <f t="shared" si="0"/>
        <v>99.8</v>
      </c>
      <c r="I12" s="4">
        <f t="shared" si="0"/>
        <v>53</v>
      </c>
      <c r="J12" s="4">
        <f t="shared" si="0"/>
        <v>99.5</v>
      </c>
    </row>
    <row r="13" spans="1:10" ht="13.5">
      <c r="A13" s="5" t="s">
        <v>8</v>
      </c>
      <c r="B13" s="6">
        <v>857314</v>
      </c>
      <c r="C13" s="6">
        <v>31739</v>
      </c>
      <c r="D13" s="6">
        <v>889053</v>
      </c>
      <c r="E13" s="6">
        <v>848904</v>
      </c>
      <c r="F13" s="6">
        <v>11676</v>
      </c>
      <c r="G13" s="6">
        <v>860580</v>
      </c>
      <c r="H13" s="4">
        <f t="shared" si="0"/>
        <v>99</v>
      </c>
      <c r="I13" s="4">
        <f t="shared" si="0"/>
        <v>36.8</v>
      </c>
      <c r="J13" s="4">
        <f t="shared" si="0"/>
        <v>96.8</v>
      </c>
    </row>
    <row r="14" spans="1:10" ht="13.5">
      <c r="A14" s="5" t="s">
        <v>9</v>
      </c>
      <c r="B14" s="6">
        <v>1844799</v>
      </c>
      <c r="C14" s="6">
        <v>34952</v>
      </c>
      <c r="D14" s="6">
        <v>1879751</v>
      </c>
      <c r="E14" s="6">
        <v>1833027</v>
      </c>
      <c r="F14" s="6">
        <v>22133</v>
      </c>
      <c r="G14" s="6">
        <v>1855160</v>
      </c>
      <c r="H14" s="4">
        <f t="shared" si="0"/>
        <v>99.4</v>
      </c>
      <c r="I14" s="4">
        <f t="shared" si="0"/>
        <v>63.3</v>
      </c>
      <c r="J14" s="4">
        <f t="shared" si="0"/>
        <v>98.7</v>
      </c>
    </row>
    <row r="15" spans="1:10" ht="13.5">
      <c r="A15" s="5" t="s">
        <v>10</v>
      </c>
      <c r="B15" s="6">
        <v>4558165</v>
      </c>
      <c r="C15" s="6">
        <v>56951</v>
      </c>
      <c r="D15" s="6">
        <v>4615116</v>
      </c>
      <c r="E15" s="6">
        <v>4547282</v>
      </c>
      <c r="F15" s="6">
        <v>18637</v>
      </c>
      <c r="G15" s="6">
        <v>4565919</v>
      </c>
      <c r="H15" s="4">
        <f t="shared" si="0"/>
        <v>99.8</v>
      </c>
      <c r="I15" s="4">
        <f t="shared" si="0"/>
        <v>32.7</v>
      </c>
      <c r="J15" s="4">
        <f t="shared" si="0"/>
        <v>98.9</v>
      </c>
    </row>
    <row r="16" spans="1:10" ht="13.5">
      <c r="A16" s="5" t="s">
        <v>11</v>
      </c>
      <c r="B16" s="6">
        <v>4008336</v>
      </c>
      <c r="C16" s="6">
        <v>118275</v>
      </c>
      <c r="D16" s="6">
        <v>4126611</v>
      </c>
      <c r="E16" s="6">
        <v>3988929</v>
      </c>
      <c r="F16" s="6">
        <v>30105</v>
      </c>
      <c r="G16" s="6">
        <v>4019034</v>
      </c>
      <c r="H16" s="4">
        <f t="shared" si="0"/>
        <v>99.5</v>
      </c>
      <c r="I16" s="4">
        <f t="shared" si="0"/>
        <v>25.5</v>
      </c>
      <c r="J16" s="4">
        <f t="shared" si="0"/>
        <v>97.4</v>
      </c>
    </row>
    <row r="17" spans="1:10" ht="13.5">
      <c r="A17" s="5" t="s">
        <v>12</v>
      </c>
      <c r="B17" s="6">
        <v>3335399</v>
      </c>
      <c r="C17" s="6">
        <v>79611</v>
      </c>
      <c r="D17" s="6">
        <v>3415010</v>
      </c>
      <c r="E17" s="6">
        <v>3314623</v>
      </c>
      <c r="F17" s="6">
        <v>18059</v>
      </c>
      <c r="G17" s="6">
        <v>3332682</v>
      </c>
      <c r="H17" s="4">
        <f t="shared" si="0"/>
        <v>99.4</v>
      </c>
      <c r="I17" s="4">
        <f t="shared" si="0"/>
        <v>22.7</v>
      </c>
      <c r="J17" s="4">
        <f t="shared" si="0"/>
        <v>97.6</v>
      </c>
    </row>
    <row r="18" spans="1:10" ht="13.5">
      <c r="A18" s="5" t="s">
        <v>13</v>
      </c>
      <c r="B18" s="6">
        <v>1438591</v>
      </c>
      <c r="C18" s="6">
        <v>25229</v>
      </c>
      <c r="D18" s="6">
        <v>1463820</v>
      </c>
      <c r="E18" s="6">
        <v>1432719</v>
      </c>
      <c r="F18" s="6">
        <v>7282</v>
      </c>
      <c r="G18" s="6">
        <v>1440001</v>
      </c>
      <c r="H18" s="4">
        <f t="shared" si="0"/>
        <v>99.6</v>
      </c>
      <c r="I18" s="4">
        <f t="shared" si="0"/>
        <v>28.9</v>
      </c>
      <c r="J18" s="4">
        <f t="shared" si="0"/>
        <v>98.4</v>
      </c>
    </row>
    <row r="19" spans="1:10" ht="13.5">
      <c r="A19" s="5" t="s">
        <v>14</v>
      </c>
      <c r="B19" s="6">
        <v>974852</v>
      </c>
      <c r="C19" s="6">
        <v>31839</v>
      </c>
      <c r="D19" s="6">
        <v>1006691</v>
      </c>
      <c r="E19" s="6">
        <v>971401</v>
      </c>
      <c r="F19" s="6">
        <v>9831</v>
      </c>
      <c r="G19" s="6">
        <v>981232</v>
      </c>
      <c r="H19" s="4">
        <f t="shared" si="0"/>
        <v>99.6</v>
      </c>
      <c r="I19" s="4">
        <f t="shared" si="0"/>
        <v>30.9</v>
      </c>
      <c r="J19" s="4">
        <f t="shared" si="0"/>
        <v>97.5</v>
      </c>
    </row>
    <row r="20" spans="1:10" ht="13.5">
      <c r="A20" s="5" t="s">
        <v>15</v>
      </c>
      <c r="B20" s="6">
        <v>2464708</v>
      </c>
      <c r="C20" s="6">
        <v>134095</v>
      </c>
      <c r="D20" s="6">
        <v>2598803</v>
      </c>
      <c r="E20" s="6">
        <v>2435840</v>
      </c>
      <c r="F20" s="6">
        <v>32494</v>
      </c>
      <c r="G20" s="6">
        <v>2468334</v>
      </c>
      <c r="H20" s="4">
        <f t="shared" si="0"/>
        <v>98.8</v>
      </c>
      <c r="I20" s="4">
        <f t="shared" si="0"/>
        <v>24.2</v>
      </c>
      <c r="J20" s="4">
        <f t="shared" si="0"/>
        <v>95</v>
      </c>
    </row>
    <row r="21" spans="1:10" ht="13.5">
      <c r="A21" s="5" t="s">
        <v>16</v>
      </c>
      <c r="B21" s="6">
        <v>899548</v>
      </c>
      <c r="C21" s="6">
        <v>31062</v>
      </c>
      <c r="D21" s="6">
        <v>930610</v>
      </c>
      <c r="E21" s="6">
        <v>894754</v>
      </c>
      <c r="F21" s="6">
        <v>7038</v>
      </c>
      <c r="G21" s="6">
        <v>901792</v>
      </c>
      <c r="H21" s="4">
        <f t="shared" si="0"/>
        <v>99.5</v>
      </c>
      <c r="I21" s="4">
        <f t="shared" si="0"/>
        <v>22.7</v>
      </c>
      <c r="J21" s="4">
        <f t="shared" si="0"/>
        <v>96.9</v>
      </c>
    </row>
    <row r="22" spans="1:10" ht="13.5">
      <c r="A22" s="5" t="s">
        <v>17</v>
      </c>
      <c r="B22" s="6">
        <v>1173523</v>
      </c>
      <c r="C22" s="6">
        <v>49049</v>
      </c>
      <c r="D22" s="6">
        <v>1222572</v>
      </c>
      <c r="E22" s="6">
        <v>1163191</v>
      </c>
      <c r="F22" s="6">
        <v>16424</v>
      </c>
      <c r="G22" s="6">
        <v>1179615</v>
      </c>
      <c r="H22" s="4">
        <f t="shared" si="0"/>
        <v>99.1</v>
      </c>
      <c r="I22" s="4">
        <f t="shared" si="0"/>
        <v>33.5</v>
      </c>
      <c r="J22" s="4">
        <f t="shared" si="0"/>
        <v>96.5</v>
      </c>
    </row>
    <row r="23" spans="1:10" ht="13.5">
      <c r="A23" s="5" t="s">
        <v>18</v>
      </c>
      <c r="B23" s="6">
        <v>1515443</v>
      </c>
      <c r="C23" s="6">
        <v>17803</v>
      </c>
      <c r="D23" s="6">
        <v>1533246</v>
      </c>
      <c r="E23" s="6">
        <v>1510343</v>
      </c>
      <c r="F23" s="6">
        <v>8906</v>
      </c>
      <c r="G23" s="6">
        <v>1519249</v>
      </c>
      <c r="H23" s="4">
        <f t="shared" si="0"/>
        <v>99.7</v>
      </c>
      <c r="I23" s="4">
        <f t="shared" si="0"/>
        <v>50</v>
      </c>
      <c r="J23" s="4">
        <f t="shared" si="0"/>
        <v>99.1</v>
      </c>
    </row>
    <row r="24" spans="1:10" ht="13.5">
      <c r="A24" s="5" t="s">
        <v>19</v>
      </c>
      <c r="B24" s="6">
        <v>1872718</v>
      </c>
      <c r="C24" s="6">
        <v>48244</v>
      </c>
      <c r="D24" s="6">
        <v>1920962</v>
      </c>
      <c r="E24" s="6">
        <v>1863561</v>
      </c>
      <c r="F24" s="6">
        <v>14347</v>
      </c>
      <c r="G24" s="6">
        <v>1877908</v>
      </c>
      <c r="H24" s="4">
        <f t="shared" si="0"/>
        <v>99.5</v>
      </c>
      <c r="I24" s="4">
        <f t="shared" si="0"/>
        <v>29.7</v>
      </c>
      <c r="J24" s="4">
        <f t="shared" si="0"/>
        <v>97.8</v>
      </c>
    </row>
    <row r="25" spans="1:10" ht="13.5">
      <c r="A25" s="5" t="s">
        <v>20</v>
      </c>
      <c r="B25" s="6">
        <v>2164686</v>
      </c>
      <c r="C25" s="6">
        <v>63496</v>
      </c>
      <c r="D25" s="6">
        <v>2228182</v>
      </c>
      <c r="E25" s="6">
        <v>2153478</v>
      </c>
      <c r="F25" s="6">
        <v>28511</v>
      </c>
      <c r="G25" s="6">
        <v>2181989</v>
      </c>
      <c r="H25" s="4">
        <f t="shared" si="0"/>
        <v>99.5</v>
      </c>
      <c r="I25" s="4">
        <f t="shared" si="0"/>
        <v>44.9</v>
      </c>
      <c r="J25" s="4">
        <f t="shared" si="0"/>
        <v>97.9</v>
      </c>
    </row>
    <row r="26" spans="1:10" ht="13.5">
      <c r="A26" s="5" t="s">
        <v>21</v>
      </c>
      <c r="B26" s="6">
        <v>689707</v>
      </c>
      <c r="C26" s="6">
        <v>18759</v>
      </c>
      <c r="D26" s="6">
        <v>708466</v>
      </c>
      <c r="E26" s="6">
        <v>685734</v>
      </c>
      <c r="F26" s="6">
        <v>8417</v>
      </c>
      <c r="G26" s="6">
        <v>694151</v>
      </c>
      <c r="H26" s="4">
        <f t="shared" si="0"/>
        <v>99.4</v>
      </c>
      <c r="I26" s="4">
        <f t="shared" si="0"/>
        <v>44.9</v>
      </c>
      <c r="J26" s="4">
        <f t="shared" si="0"/>
        <v>98</v>
      </c>
    </row>
    <row r="27" spans="1:10" ht="13.5">
      <c r="A27" s="5" t="s">
        <v>22</v>
      </c>
      <c r="B27" s="6">
        <v>999054</v>
      </c>
      <c r="C27" s="6">
        <v>49234</v>
      </c>
      <c r="D27" s="6">
        <v>1048288</v>
      </c>
      <c r="E27" s="6">
        <v>993069</v>
      </c>
      <c r="F27" s="6">
        <v>25091</v>
      </c>
      <c r="G27" s="6">
        <v>1018160</v>
      </c>
      <c r="H27" s="4">
        <f t="shared" si="0"/>
        <v>99.4</v>
      </c>
      <c r="I27" s="4">
        <f t="shared" si="0"/>
        <v>51</v>
      </c>
      <c r="J27" s="4">
        <f t="shared" si="0"/>
        <v>97.1</v>
      </c>
    </row>
    <row r="28" spans="1:10" ht="13.5">
      <c r="A28" s="5" t="s">
        <v>23</v>
      </c>
      <c r="B28" s="6">
        <v>1602012</v>
      </c>
      <c r="C28" s="6">
        <v>60382</v>
      </c>
      <c r="D28" s="6">
        <v>1662394</v>
      </c>
      <c r="E28" s="6">
        <v>1590997</v>
      </c>
      <c r="F28" s="6">
        <v>16317</v>
      </c>
      <c r="G28" s="6">
        <v>1607314</v>
      </c>
      <c r="H28" s="4">
        <f t="shared" si="0"/>
        <v>99.3</v>
      </c>
      <c r="I28" s="4">
        <f t="shared" si="0"/>
        <v>27</v>
      </c>
      <c r="J28" s="4">
        <f t="shared" si="0"/>
        <v>96.7</v>
      </c>
    </row>
    <row r="29" spans="1:10" ht="13.5">
      <c r="A29" s="5" t="s">
        <v>24</v>
      </c>
      <c r="B29" s="6">
        <v>1626787</v>
      </c>
      <c r="C29" s="6">
        <v>27437</v>
      </c>
      <c r="D29" s="6">
        <v>1654224</v>
      </c>
      <c r="E29" s="6">
        <v>1616932</v>
      </c>
      <c r="F29" s="6">
        <v>10192</v>
      </c>
      <c r="G29" s="6">
        <v>1627124</v>
      </c>
      <c r="H29" s="4">
        <f t="shared" si="0"/>
        <v>99.4</v>
      </c>
      <c r="I29" s="4">
        <f t="shared" si="0"/>
        <v>37.1</v>
      </c>
      <c r="J29" s="4">
        <f t="shared" si="0"/>
        <v>98.4</v>
      </c>
    </row>
    <row r="30" spans="1:10" ht="13.5">
      <c r="A30" s="5" t="s">
        <v>25</v>
      </c>
      <c r="B30" s="6">
        <v>894022</v>
      </c>
      <c r="C30" s="6">
        <v>31991</v>
      </c>
      <c r="D30" s="6">
        <v>926013</v>
      </c>
      <c r="E30" s="6">
        <v>888473</v>
      </c>
      <c r="F30" s="6">
        <v>10359</v>
      </c>
      <c r="G30" s="6">
        <v>898832</v>
      </c>
      <c r="H30" s="4">
        <f t="shared" si="0"/>
        <v>99.4</v>
      </c>
      <c r="I30" s="4">
        <f t="shared" si="0"/>
        <v>32.4</v>
      </c>
      <c r="J30" s="4">
        <f t="shared" si="0"/>
        <v>97.1</v>
      </c>
    </row>
    <row r="31" spans="1:10" ht="13.5">
      <c r="A31" s="5" t="s">
        <v>26</v>
      </c>
      <c r="B31" s="6">
        <v>711999</v>
      </c>
      <c r="C31" s="6">
        <v>31154</v>
      </c>
      <c r="D31" s="6">
        <v>743153</v>
      </c>
      <c r="E31" s="6">
        <v>706481</v>
      </c>
      <c r="F31" s="6">
        <v>14563</v>
      </c>
      <c r="G31" s="6">
        <v>721044</v>
      </c>
      <c r="H31" s="4">
        <f t="shared" si="0"/>
        <v>99.2</v>
      </c>
      <c r="I31" s="4">
        <f t="shared" si="0"/>
        <v>46.7</v>
      </c>
      <c r="J31" s="4">
        <f t="shared" si="0"/>
        <v>97</v>
      </c>
    </row>
    <row r="32" spans="1:10" ht="13.5">
      <c r="A32" s="5" t="s">
        <v>27</v>
      </c>
      <c r="B32" s="6">
        <v>6817940</v>
      </c>
      <c r="C32" s="6">
        <v>125331</v>
      </c>
      <c r="D32" s="6">
        <v>6943271</v>
      </c>
      <c r="E32" s="6">
        <v>6787615</v>
      </c>
      <c r="F32" s="6">
        <v>64878</v>
      </c>
      <c r="G32" s="6">
        <v>6852493</v>
      </c>
      <c r="H32" s="4">
        <f t="shared" si="0"/>
        <v>99.6</v>
      </c>
      <c r="I32" s="4">
        <f t="shared" si="0"/>
        <v>51.8</v>
      </c>
      <c r="J32" s="4">
        <f t="shared" si="0"/>
        <v>98.7</v>
      </c>
    </row>
    <row r="33" spans="1:10" ht="13.5">
      <c r="A33" s="5" t="s">
        <v>28</v>
      </c>
      <c r="B33" s="6">
        <v>704992</v>
      </c>
      <c r="C33" s="6">
        <v>36507</v>
      </c>
      <c r="D33" s="6">
        <v>741499</v>
      </c>
      <c r="E33" s="6">
        <v>697328</v>
      </c>
      <c r="F33" s="6">
        <v>8367</v>
      </c>
      <c r="G33" s="6">
        <v>705695</v>
      </c>
      <c r="H33" s="4">
        <f t="shared" si="0"/>
        <v>98.9</v>
      </c>
      <c r="I33" s="4">
        <f t="shared" si="0"/>
        <v>22.9</v>
      </c>
      <c r="J33" s="4">
        <f t="shared" si="0"/>
        <v>95.2</v>
      </c>
    </row>
    <row r="34" spans="1:10" ht="13.5">
      <c r="A34" s="5" t="s">
        <v>29</v>
      </c>
      <c r="B34" s="6">
        <v>571308</v>
      </c>
      <c r="C34" s="6">
        <v>16961</v>
      </c>
      <c r="D34" s="6">
        <v>588269</v>
      </c>
      <c r="E34" s="6">
        <v>567779</v>
      </c>
      <c r="F34" s="6">
        <v>5690</v>
      </c>
      <c r="G34" s="6">
        <v>573469</v>
      </c>
      <c r="H34" s="4">
        <f t="shared" si="0"/>
        <v>99.4</v>
      </c>
      <c r="I34" s="4">
        <f t="shared" si="0"/>
        <v>33.5</v>
      </c>
      <c r="J34" s="4">
        <f t="shared" si="0"/>
        <v>97.5</v>
      </c>
    </row>
    <row r="35" spans="1:10" ht="13.5">
      <c r="A35" s="5" t="s">
        <v>30</v>
      </c>
      <c r="B35" s="6">
        <v>745023</v>
      </c>
      <c r="C35" s="6">
        <v>6057</v>
      </c>
      <c r="D35" s="6">
        <v>751080</v>
      </c>
      <c r="E35" s="6">
        <v>740155</v>
      </c>
      <c r="F35" s="6">
        <v>2633</v>
      </c>
      <c r="G35" s="6">
        <v>742788</v>
      </c>
      <c r="H35" s="4">
        <f t="shared" si="0"/>
        <v>99.3</v>
      </c>
      <c r="I35" s="4">
        <f t="shared" si="0"/>
        <v>43.5</v>
      </c>
      <c r="J35" s="4">
        <f t="shared" si="0"/>
        <v>98.9</v>
      </c>
    </row>
    <row r="36" spans="1:10" ht="13.5">
      <c r="A36" s="5" t="s">
        <v>31</v>
      </c>
      <c r="B36" s="6">
        <v>367394</v>
      </c>
      <c r="C36" s="6">
        <v>24785</v>
      </c>
      <c r="D36" s="6">
        <v>392179</v>
      </c>
      <c r="E36" s="6">
        <v>363076</v>
      </c>
      <c r="F36" s="6">
        <v>6159</v>
      </c>
      <c r="G36" s="6">
        <v>369235</v>
      </c>
      <c r="H36" s="4">
        <f t="shared" si="0"/>
        <v>98.8</v>
      </c>
      <c r="I36" s="4">
        <f t="shared" si="0"/>
        <v>24.8</v>
      </c>
      <c r="J36" s="4">
        <f t="shared" si="0"/>
        <v>94.1</v>
      </c>
    </row>
    <row r="37" spans="1:10" ht="13.5">
      <c r="A37" s="5" t="s">
        <v>32</v>
      </c>
      <c r="B37" s="6">
        <v>394900</v>
      </c>
      <c r="C37" s="6">
        <v>25918</v>
      </c>
      <c r="D37" s="6">
        <v>420818</v>
      </c>
      <c r="E37" s="6">
        <v>388788</v>
      </c>
      <c r="F37" s="6">
        <v>9597</v>
      </c>
      <c r="G37" s="6">
        <v>398385</v>
      </c>
      <c r="H37" s="4">
        <f t="shared" si="0"/>
        <v>98.5</v>
      </c>
      <c r="I37" s="4">
        <f t="shared" si="0"/>
        <v>37</v>
      </c>
      <c r="J37" s="4">
        <f t="shared" si="0"/>
        <v>94.7</v>
      </c>
    </row>
    <row r="38" spans="1:10" ht="13.5">
      <c r="A38" s="5" t="s">
        <v>33</v>
      </c>
      <c r="B38" s="6">
        <v>365310</v>
      </c>
      <c r="C38" s="6">
        <v>6893</v>
      </c>
      <c r="D38" s="6">
        <v>372203</v>
      </c>
      <c r="E38" s="6">
        <v>364241</v>
      </c>
      <c r="F38" s="6">
        <v>3917</v>
      </c>
      <c r="G38" s="6">
        <v>368158</v>
      </c>
      <c r="H38" s="4">
        <f t="shared" si="0"/>
        <v>99.7</v>
      </c>
      <c r="I38" s="4">
        <f t="shared" si="0"/>
        <v>56.8</v>
      </c>
      <c r="J38" s="4">
        <f t="shared" si="0"/>
        <v>98.9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224168</v>
      </c>
      <c r="C41" s="6">
        <v>5500</v>
      </c>
      <c r="D41" s="6">
        <v>229668</v>
      </c>
      <c r="E41" s="6">
        <v>223137</v>
      </c>
      <c r="F41" s="6">
        <v>3054</v>
      </c>
      <c r="G41" s="6">
        <v>226191</v>
      </c>
      <c r="H41" s="4">
        <f>ROUND(E41/B41*100,1)</f>
        <v>99.5</v>
      </c>
      <c r="I41" s="4">
        <f>ROUND(F41/C41*100,1)</f>
        <v>55.5</v>
      </c>
      <c r="J41" s="4">
        <f>ROUND(G41/D41*100,1)</f>
        <v>98.5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62956002</v>
      </c>
      <c r="C48" s="3">
        <f t="shared" si="1"/>
        <v>1619165</v>
      </c>
      <c r="D48" s="3">
        <f t="shared" si="1"/>
        <v>64575167</v>
      </c>
      <c r="E48" s="3">
        <f t="shared" si="1"/>
        <v>62609804</v>
      </c>
      <c r="F48" s="3">
        <f t="shared" si="1"/>
        <v>561215</v>
      </c>
      <c r="G48" s="3">
        <f t="shared" si="1"/>
        <v>63171019</v>
      </c>
      <c r="H48" s="7">
        <f aca="true" t="shared" si="2" ref="H48:J51">ROUND(E48/B48*100,1)</f>
        <v>99.5</v>
      </c>
      <c r="I48" s="7">
        <f t="shared" si="2"/>
        <v>34.7</v>
      </c>
      <c r="J48" s="7">
        <f t="shared" si="2"/>
        <v>97.8</v>
      </c>
    </row>
    <row r="49" spans="1:10" ht="13.5">
      <c r="A49" s="5" t="s">
        <v>53</v>
      </c>
      <c r="B49" s="6">
        <f aca="true" t="shared" si="3" ref="B49:G49">SUM(B38:B47)</f>
        <v>589478</v>
      </c>
      <c r="C49" s="6">
        <f t="shared" si="3"/>
        <v>12393</v>
      </c>
      <c r="D49" s="6">
        <f t="shared" si="3"/>
        <v>601871</v>
      </c>
      <c r="E49" s="6">
        <f t="shared" si="3"/>
        <v>587378</v>
      </c>
      <c r="F49" s="6">
        <f t="shared" si="3"/>
        <v>6971</v>
      </c>
      <c r="G49" s="6">
        <f t="shared" si="3"/>
        <v>594349</v>
      </c>
      <c r="H49" s="4">
        <f t="shared" si="2"/>
        <v>99.6</v>
      </c>
      <c r="I49" s="4">
        <f t="shared" si="2"/>
        <v>56.2</v>
      </c>
      <c r="J49" s="4">
        <f t="shared" si="2"/>
        <v>98.8</v>
      </c>
    </row>
    <row r="50" spans="1:10" ht="13.5">
      <c r="A50" s="5" t="s">
        <v>54</v>
      </c>
      <c r="B50" s="6">
        <f aca="true" t="shared" si="4" ref="B50:G50">B48+B49</f>
        <v>63545480</v>
      </c>
      <c r="C50" s="6">
        <f t="shared" si="4"/>
        <v>1631558</v>
      </c>
      <c r="D50" s="6">
        <f t="shared" si="4"/>
        <v>65177038</v>
      </c>
      <c r="E50" s="6">
        <f t="shared" si="4"/>
        <v>63197182</v>
      </c>
      <c r="F50" s="6">
        <f t="shared" si="4"/>
        <v>568186</v>
      </c>
      <c r="G50" s="6">
        <f t="shared" si="4"/>
        <v>63765368</v>
      </c>
      <c r="H50" s="4">
        <f t="shared" si="2"/>
        <v>99.5</v>
      </c>
      <c r="I50" s="4">
        <f t="shared" si="2"/>
        <v>34.8</v>
      </c>
      <c r="J50" s="4">
        <f t="shared" si="2"/>
        <v>97.8</v>
      </c>
    </row>
    <row r="51" spans="1:10" ht="13.5">
      <c r="A51" s="8" t="s">
        <v>55</v>
      </c>
      <c r="B51" s="9">
        <f aca="true" t="shared" si="5" ref="B51:G51">B5+B6+B50</f>
        <v>131683282</v>
      </c>
      <c r="C51" s="9">
        <f t="shared" si="5"/>
        <v>2306920</v>
      </c>
      <c r="D51" s="9">
        <f t="shared" si="5"/>
        <v>133990202</v>
      </c>
      <c r="E51" s="9">
        <f t="shared" si="5"/>
        <v>131060367</v>
      </c>
      <c r="F51" s="9">
        <f t="shared" si="5"/>
        <v>862345</v>
      </c>
      <c r="G51" s="9">
        <f t="shared" si="5"/>
        <v>131922712</v>
      </c>
      <c r="H51" s="10">
        <f t="shared" si="2"/>
        <v>99.5</v>
      </c>
      <c r="I51" s="10">
        <f t="shared" si="2"/>
        <v>37.4</v>
      </c>
      <c r="J51" s="10">
        <f t="shared" si="2"/>
        <v>98.5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27562700</v>
      </c>
      <c r="C5" s="3">
        <v>236904</v>
      </c>
      <c r="D5" s="3">
        <v>27799604</v>
      </c>
      <c r="E5" s="3">
        <v>27462990</v>
      </c>
      <c r="F5" s="3">
        <v>101574</v>
      </c>
      <c r="G5" s="3">
        <v>27564564</v>
      </c>
      <c r="H5" s="4">
        <f aca="true" t="shared" si="0" ref="H5:J38">ROUND(E5/B5*100,1)</f>
        <v>99.6</v>
      </c>
      <c r="I5" s="4">
        <f t="shared" si="0"/>
        <v>42.9</v>
      </c>
      <c r="J5" s="4">
        <f t="shared" si="0"/>
        <v>99.2</v>
      </c>
    </row>
    <row r="6" spans="1:10" ht="13.5">
      <c r="A6" s="5" t="s">
        <v>1</v>
      </c>
      <c r="B6" s="6">
        <v>5789074</v>
      </c>
      <c r="C6" s="6">
        <v>96701</v>
      </c>
      <c r="D6" s="6">
        <v>5885775</v>
      </c>
      <c r="E6" s="6">
        <v>5752010</v>
      </c>
      <c r="F6" s="6">
        <v>44024</v>
      </c>
      <c r="G6" s="6">
        <v>5796034</v>
      </c>
      <c r="H6" s="4">
        <f t="shared" si="0"/>
        <v>99.4</v>
      </c>
      <c r="I6" s="4">
        <f t="shared" si="0"/>
        <v>45.5</v>
      </c>
      <c r="J6" s="4">
        <f t="shared" si="0"/>
        <v>98.5</v>
      </c>
    </row>
    <row r="7" spans="1:10" ht="13.5">
      <c r="A7" s="5" t="s">
        <v>2</v>
      </c>
      <c r="B7" s="6">
        <v>1090260</v>
      </c>
      <c r="C7" s="6">
        <v>19712</v>
      </c>
      <c r="D7" s="6">
        <v>1109972</v>
      </c>
      <c r="E7" s="6">
        <v>1083152</v>
      </c>
      <c r="F7" s="6">
        <v>9121</v>
      </c>
      <c r="G7" s="6">
        <v>1092273</v>
      </c>
      <c r="H7" s="4">
        <f t="shared" si="0"/>
        <v>99.3</v>
      </c>
      <c r="I7" s="4">
        <f t="shared" si="0"/>
        <v>46.3</v>
      </c>
      <c r="J7" s="4">
        <f t="shared" si="0"/>
        <v>98.4</v>
      </c>
    </row>
    <row r="8" spans="1:10" ht="13.5">
      <c r="A8" s="5" t="s">
        <v>3</v>
      </c>
      <c r="B8" s="6">
        <v>3121280</v>
      </c>
      <c r="C8" s="6">
        <v>103795</v>
      </c>
      <c r="D8" s="6">
        <v>3225075</v>
      </c>
      <c r="E8" s="6">
        <v>3100821</v>
      </c>
      <c r="F8" s="6">
        <v>32494</v>
      </c>
      <c r="G8" s="6">
        <v>3133315</v>
      </c>
      <c r="H8" s="4">
        <f t="shared" si="0"/>
        <v>99.3</v>
      </c>
      <c r="I8" s="4">
        <f t="shared" si="0"/>
        <v>31.3</v>
      </c>
      <c r="J8" s="4">
        <f t="shared" si="0"/>
        <v>97.2</v>
      </c>
    </row>
    <row r="9" spans="1:10" ht="13.5">
      <c r="A9" s="5" t="s">
        <v>4</v>
      </c>
      <c r="B9" s="6">
        <v>825488</v>
      </c>
      <c r="C9" s="6">
        <v>36869</v>
      </c>
      <c r="D9" s="6">
        <v>862357</v>
      </c>
      <c r="E9" s="6">
        <v>819689</v>
      </c>
      <c r="F9" s="6">
        <v>8612</v>
      </c>
      <c r="G9" s="6">
        <v>828301</v>
      </c>
      <c r="H9" s="4">
        <f t="shared" si="0"/>
        <v>99.3</v>
      </c>
      <c r="I9" s="4">
        <f t="shared" si="0"/>
        <v>23.4</v>
      </c>
      <c r="J9" s="4">
        <f t="shared" si="0"/>
        <v>96.1</v>
      </c>
    </row>
    <row r="10" spans="1:10" ht="13.5">
      <c r="A10" s="5" t="s">
        <v>5</v>
      </c>
      <c r="B10" s="6">
        <v>2862592</v>
      </c>
      <c r="C10" s="6">
        <v>51691</v>
      </c>
      <c r="D10" s="6">
        <v>2914283</v>
      </c>
      <c r="E10" s="6">
        <v>2849825</v>
      </c>
      <c r="F10" s="6">
        <v>20132</v>
      </c>
      <c r="G10" s="6">
        <v>2869957</v>
      </c>
      <c r="H10" s="4">
        <f t="shared" si="0"/>
        <v>99.6</v>
      </c>
      <c r="I10" s="4">
        <f t="shared" si="0"/>
        <v>38.9</v>
      </c>
      <c r="J10" s="4">
        <f t="shared" si="0"/>
        <v>98.5</v>
      </c>
    </row>
    <row r="11" spans="1:10" ht="13.5">
      <c r="A11" s="5" t="s">
        <v>6</v>
      </c>
      <c r="B11" s="6">
        <v>525231</v>
      </c>
      <c r="C11" s="6">
        <v>11204</v>
      </c>
      <c r="D11" s="6">
        <v>536435</v>
      </c>
      <c r="E11" s="6">
        <v>522187</v>
      </c>
      <c r="F11" s="6">
        <v>3940</v>
      </c>
      <c r="G11" s="6">
        <v>526127</v>
      </c>
      <c r="H11" s="4">
        <f t="shared" si="0"/>
        <v>99.4</v>
      </c>
      <c r="I11" s="4">
        <f t="shared" si="0"/>
        <v>35.2</v>
      </c>
      <c r="J11" s="4">
        <f t="shared" si="0"/>
        <v>98.1</v>
      </c>
    </row>
    <row r="12" spans="1:10" ht="13.5">
      <c r="A12" s="5" t="s">
        <v>7</v>
      </c>
      <c r="B12" s="6">
        <v>2172831</v>
      </c>
      <c r="C12" s="6">
        <v>15628</v>
      </c>
      <c r="D12" s="6">
        <v>2188459</v>
      </c>
      <c r="E12" s="6">
        <v>2169517</v>
      </c>
      <c r="F12" s="6">
        <v>8287</v>
      </c>
      <c r="G12" s="6">
        <v>2177804</v>
      </c>
      <c r="H12" s="4">
        <f t="shared" si="0"/>
        <v>99.8</v>
      </c>
      <c r="I12" s="4">
        <f t="shared" si="0"/>
        <v>53</v>
      </c>
      <c r="J12" s="4">
        <f t="shared" si="0"/>
        <v>99.5</v>
      </c>
    </row>
    <row r="13" spans="1:10" ht="13.5">
      <c r="A13" s="5" t="s">
        <v>8</v>
      </c>
      <c r="B13" s="6">
        <v>406876</v>
      </c>
      <c r="C13" s="6">
        <v>15063</v>
      </c>
      <c r="D13" s="6">
        <v>421939</v>
      </c>
      <c r="E13" s="6">
        <v>402885</v>
      </c>
      <c r="F13" s="6">
        <v>5541</v>
      </c>
      <c r="G13" s="6">
        <v>408426</v>
      </c>
      <c r="H13" s="4">
        <f t="shared" si="0"/>
        <v>99</v>
      </c>
      <c r="I13" s="4">
        <f t="shared" si="0"/>
        <v>36.8</v>
      </c>
      <c r="J13" s="4">
        <f t="shared" si="0"/>
        <v>96.8</v>
      </c>
    </row>
    <row r="14" spans="1:10" ht="13.5">
      <c r="A14" s="5" t="s">
        <v>9</v>
      </c>
      <c r="B14" s="6">
        <v>955808</v>
      </c>
      <c r="C14" s="6">
        <v>18343</v>
      </c>
      <c r="D14" s="6">
        <v>974151</v>
      </c>
      <c r="E14" s="6">
        <v>949725</v>
      </c>
      <c r="F14" s="6">
        <v>11615</v>
      </c>
      <c r="G14" s="6">
        <v>961340</v>
      </c>
      <c r="H14" s="4">
        <f t="shared" si="0"/>
        <v>99.4</v>
      </c>
      <c r="I14" s="4">
        <f t="shared" si="0"/>
        <v>63.3</v>
      </c>
      <c r="J14" s="4">
        <f t="shared" si="0"/>
        <v>98.7</v>
      </c>
    </row>
    <row r="15" spans="1:10" ht="13.5">
      <c r="A15" s="5" t="s">
        <v>10</v>
      </c>
      <c r="B15" s="6">
        <v>2411750</v>
      </c>
      <c r="C15" s="6">
        <v>30133</v>
      </c>
      <c r="D15" s="6">
        <v>2441883</v>
      </c>
      <c r="E15" s="6">
        <v>2405992</v>
      </c>
      <c r="F15" s="6">
        <v>9861</v>
      </c>
      <c r="G15" s="6">
        <v>2415853</v>
      </c>
      <c r="H15" s="4">
        <f t="shared" si="0"/>
        <v>99.8</v>
      </c>
      <c r="I15" s="4">
        <f t="shared" si="0"/>
        <v>32.7</v>
      </c>
      <c r="J15" s="4">
        <f t="shared" si="0"/>
        <v>98.9</v>
      </c>
    </row>
    <row r="16" spans="1:10" ht="13.5">
      <c r="A16" s="5" t="s">
        <v>11</v>
      </c>
      <c r="B16" s="6">
        <v>2141193</v>
      </c>
      <c r="C16" s="6">
        <v>63181</v>
      </c>
      <c r="D16" s="6">
        <v>2204374</v>
      </c>
      <c r="E16" s="6">
        <v>2130826</v>
      </c>
      <c r="F16" s="6">
        <v>16082</v>
      </c>
      <c r="G16" s="6">
        <v>2146908</v>
      </c>
      <c r="H16" s="4">
        <f t="shared" si="0"/>
        <v>99.5</v>
      </c>
      <c r="I16" s="4">
        <f t="shared" si="0"/>
        <v>25.5</v>
      </c>
      <c r="J16" s="4">
        <f t="shared" si="0"/>
        <v>97.4</v>
      </c>
    </row>
    <row r="17" spans="1:10" ht="13.5">
      <c r="A17" s="5" t="s">
        <v>12</v>
      </c>
      <c r="B17" s="6">
        <v>1889503</v>
      </c>
      <c r="C17" s="6">
        <v>45096</v>
      </c>
      <c r="D17" s="6">
        <v>1934599</v>
      </c>
      <c r="E17" s="6">
        <v>1877718</v>
      </c>
      <c r="F17" s="6">
        <v>10230</v>
      </c>
      <c r="G17" s="6">
        <v>1887948</v>
      </c>
      <c r="H17" s="4">
        <f t="shared" si="0"/>
        <v>99.4</v>
      </c>
      <c r="I17" s="4">
        <f t="shared" si="0"/>
        <v>22.7</v>
      </c>
      <c r="J17" s="4">
        <f t="shared" si="0"/>
        <v>97.6</v>
      </c>
    </row>
    <row r="18" spans="1:10" ht="13.5">
      <c r="A18" s="5" t="s">
        <v>13</v>
      </c>
      <c r="B18" s="6">
        <v>660523</v>
      </c>
      <c r="C18" s="6">
        <v>11396</v>
      </c>
      <c r="D18" s="6">
        <v>671919</v>
      </c>
      <c r="E18" s="6">
        <v>657814</v>
      </c>
      <c r="F18" s="6">
        <v>3289</v>
      </c>
      <c r="G18" s="6">
        <v>661103</v>
      </c>
      <c r="H18" s="4">
        <f t="shared" si="0"/>
        <v>99.6</v>
      </c>
      <c r="I18" s="4">
        <f t="shared" si="0"/>
        <v>28.9</v>
      </c>
      <c r="J18" s="4">
        <f t="shared" si="0"/>
        <v>98.4</v>
      </c>
    </row>
    <row r="19" spans="1:10" ht="13.5">
      <c r="A19" s="5" t="s">
        <v>14</v>
      </c>
      <c r="B19" s="6">
        <v>528878</v>
      </c>
      <c r="C19" s="6">
        <v>17006</v>
      </c>
      <c r="D19" s="6">
        <v>545884</v>
      </c>
      <c r="E19" s="6">
        <v>527006</v>
      </c>
      <c r="F19" s="6">
        <v>5251</v>
      </c>
      <c r="G19" s="6">
        <v>532257</v>
      </c>
      <c r="H19" s="4">
        <f t="shared" si="0"/>
        <v>99.6</v>
      </c>
      <c r="I19" s="4">
        <f t="shared" si="0"/>
        <v>30.9</v>
      </c>
      <c r="J19" s="4">
        <f t="shared" si="0"/>
        <v>97.5</v>
      </c>
    </row>
    <row r="20" spans="1:10" ht="13.5">
      <c r="A20" s="5" t="s">
        <v>15</v>
      </c>
      <c r="B20" s="6">
        <v>1345326</v>
      </c>
      <c r="C20" s="6">
        <v>73389</v>
      </c>
      <c r="D20" s="6">
        <v>1418715</v>
      </c>
      <c r="E20" s="6">
        <v>1329569</v>
      </c>
      <c r="F20" s="6">
        <v>17784</v>
      </c>
      <c r="G20" s="6">
        <v>1347353</v>
      </c>
      <c r="H20" s="4">
        <f t="shared" si="0"/>
        <v>98.8</v>
      </c>
      <c r="I20" s="4">
        <f t="shared" si="0"/>
        <v>24.2</v>
      </c>
      <c r="J20" s="4">
        <f t="shared" si="0"/>
        <v>95</v>
      </c>
    </row>
    <row r="21" spans="1:10" ht="13.5">
      <c r="A21" s="5" t="s">
        <v>16</v>
      </c>
      <c r="B21" s="6">
        <v>466434</v>
      </c>
      <c r="C21" s="6">
        <v>16468</v>
      </c>
      <c r="D21" s="6">
        <v>482902</v>
      </c>
      <c r="E21" s="6">
        <v>463948</v>
      </c>
      <c r="F21" s="6">
        <v>3732</v>
      </c>
      <c r="G21" s="6">
        <v>467680</v>
      </c>
      <c r="H21" s="4">
        <f t="shared" si="0"/>
        <v>99.5</v>
      </c>
      <c r="I21" s="4">
        <f t="shared" si="0"/>
        <v>22.7</v>
      </c>
      <c r="J21" s="4">
        <f t="shared" si="0"/>
        <v>96.8</v>
      </c>
    </row>
    <row r="22" spans="1:10" ht="13.5">
      <c r="A22" s="5" t="s">
        <v>17</v>
      </c>
      <c r="B22" s="6">
        <v>691559</v>
      </c>
      <c r="C22" s="6">
        <v>29244</v>
      </c>
      <c r="D22" s="6">
        <v>720803</v>
      </c>
      <c r="E22" s="6">
        <v>685444</v>
      </c>
      <c r="F22" s="6">
        <v>9792</v>
      </c>
      <c r="G22" s="6">
        <v>695236</v>
      </c>
      <c r="H22" s="4">
        <f t="shared" si="0"/>
        <v>99.1</v>
      </c>
      <c r="I22" s="4">
        <f t="shared" si="0"/>
        <v>33.5</v>
      </c>
      <c r="J22" s="4">
        <f t="shared" si="0"/>
        <v>96.5</v>
      </c>
    </row>
    <row r="23" spans="1:10" ht="13.5">
      <c r="A23" s="5" t="s">
        <v>18</v>
      </c>
      <c r="B23" s="6">
        <v>842129</v>
      </c>
      <c r="C23" s="6">
        <v>9893</v>
      </c>
      <c r="D23" s="6">
        <v>852022</v>
      </c>
      <c r="E23" s="6">
        <v>839297</v>
      </c>
      <c r="F23" s="6">
        <v>4949</v>
      </c>
      <c r="G23" s="6">
        <v>844246</v>
      </c>
      <c r="H23" s="4">
        <f t="shared" si="0"/>
        <v>99.7</v>
      </c>
      <c r="I23" s="4">
        <f t="shared" si="0"/>
        <v>50</v>
      </c>
      <c r="J23" s="4">
        <f t="shared" si="0"/>
        <v>99.1</v>
      </c>
    </row>
    <row r="24" spans="1:10" ht="13.5">
      <c r="A24" s="5" t="s">
        <v>19</v>
      </c>
      <c r="B24" s="6">
        <v>922746</v>
      </c>
      <c r="C24" s="6">
        <v>23771</v>
      </c>
      <c r="D24" s="6">
        <v>946517</v>
      </c>
      <c r="E24" s="6">
        <v>918234</v>
      </c>
      <c r="F24" s="6">
        <v>7069</v>
      </c>
      <c r="G24" s="6">
        <v>925303</v>
      </c>
      <c r="H24" s="4">
        <f t="shared" si="0"/>
        <v>99.5</v>
      </c>
      <c r="I24" s="4">
        <f t="shared" si="0"/>
        <v>29.7</v>
      </c>
      <c r="J24" s="4">
        <f t="shared" si="0"/>
        <v>97.8</v>
      </c>
    </row>
    <row r="25" spans="1:10" ht="13.5">
      <c r="A25" s="5" t="s">
        <v>20</v>
      </c>
      <c r="B25" s="6">
        <v>1294458</v>
      </c>
      <c r="C25" s="6">
        <v>37970</v>
      </c>
      <c r="D25" s="6">
        <v>1332428</v>
      </c>
      <c r="E25" s="6">
        <v>1287756</v>
      </c>
      <c r="F25" s="6">
        <v>17049</v>
      </c>
      <c r="G25" s="6">
        <v>1304805</v>
      </c>
      <c r="H25" s="4">
        <f t="shared" si="0"/>
        <v>99.5</v>
      </c>
      <c r="I25" s="4">
        <f t="shared" si="0"/>
        <v>44.9</v>
      </c>
      <c r="J25" s="4">
        <f t="shared" si="0"/>
        <v>97.9</v>
      </c>
    </row>
    <row r="26" spans="1:10" ht="13.5">
      <c r="A26" s="5" t="s">
        <v>21</v>
      </c>
      <c r="B26" s="6">
        <v>386652</v>
      </c>
      <c r="C26" s="6">
        <v>10516</v>
      </c>
      <c r="D26" s="6">
        <v>397168</v>
      </c>
      <c r="E26" s="6">
        <v>384422</v>
      </c>
      <c r="F26" s="6">
        <v>4719</v>
      </c>
      <c r="G26" s="6">
        <v>389141</v>
      </c>
      <c r="H26" s="4">
        <f t="shared" si="0"/>
        <v>99.4</v>
      </c>
      <c r="I26" s="4">
        <f t="shared" si="0"/>
        <v>44.9</v>
      </c>
      <c r="J26" s="4">
        <f t="shared" si="0"/>
        <v>98</v>
      </c>
    </row>
    <row r="27" spans="1:10" ht="13.5">
      <c r="A27" s="5" t="s">
        <v>22</v>
      </c>
      <c r="B27" s="6">
        <v>563182</v>
      </c>
      <c r="C27" s="6">
        <v>27754</v>
      </c>
      <c r="D27" s="6">
        <v>590936</v>
      </c>
      <c r="E27" s="6">
        <v>559813</v>
      </c>
      <c r="F27" s="6">
        <v>14144</v>
      </c>
      <c r="G27" s="6">
        <v>573957</v>
      </c>
      <c r="H27" s="4">
        <f t="shared" si="0"/>
        <v>99.4</v>
      </c>
      <c r="I27" s="4">
        <f t="shared" si="0"/>
        <v>51</v>
      </c>
      <c r="J27" s="4">
        <f t="shared" si="0"/>
        <v>97.1</v>
      </c>
    </row>
    <row r="28" spans="1:10" ht="13.5">
      <c r="A28" s="5" t="s">
        <v>23</v>
      </c>
      <c r="B28" s="6">
        <v>914450</v>
      </c>
      <c r="C28" s="6">
        <v>34467</v>
      </c>
      <c r="D28" s="6">
        <v>948917</v>
      </c>
      <c r="E28" s="6">
        <v>908162</v>
      </c>
      <c r="F28" s="6">
        <v>9314</v>
      </c>
      <c r="G28" s="6">
        <v>917476</v>
      </c>
      <c r="H28" s="4">
        <f t="shared" si="0"/>
        <v>99.3</v>
      </c>
      <c r="I28" s="4">
        <f t="shared" si="0"/>
        <v>27</v>
      </c>
      <c r="J28" s="4">
        <f t="shared" si="0"/>
        <v>96.7</v>
      </c>
    </row>
    <row r="29" spans="1:10" ht="13.5">
      <c r="A29" s="5" t="s">
        <v>24</v>
      </c>
      <c r="B29" s="6">
        <v>1017932</v>
      </c>
      <c r="C29" s="6">
        <v>17168</v>
      </c>
      <c r="D29" s="6">
        <v>1035100</v>
      </c>
      <c r="E29" s="6">
        <v>1011766</v>
      </c>
      <c r="F29" s="6">
        <v>6377</v>
      </c>
      <c r="G29" s="6">
        <v>1018143</v>
      </c>
      <c r="H29" s="4">
        <f t="shared" si="0"/>
        <v>99.4</v>
      </c>
      <c r="I29" s="4">
        <f t="shared" si="0"/>
        <v>37.1</v>
      </c>
      <c r="J29" s="4">
        <f t="shared" si="0"/>
        <v>98.4</v>
      </c>
    </row>
    <row r="30" spans="1:10" ht="13.5">
      <c r="A30" s="5" t="s">
        <v>25</v>
      </c>
      <c r="B30" s="6">
        <v>585138</v>
      </c>
      <c r="C30" s="6">
        <v>20938</v>
      </c>
      <c r="D30" s="6">
        <v>606076</v>
      </c>
      <c r="E30" s="6">
        <v>581506</v>
      </c>
      <c r="F30" s="6">
        <v>6780</v>
      </c>
      <c r="G30" s="6">
        <v>588286</v>
      </c>
      <c r="H30" s="4">
        <f t="shared" si="0"/>
        <v>99.4</v>
      </c>
      <c r="I30" s="4">
        <f t="shared" si="0"/>
        <v>32.4</v>
      </c>
      <c r="J30" s="4">
        <f t="shared" si="0"/>
        <v>97.1</v>
      </c>
    </row>
    <row r="31" spans="1:10" ht="13.5">
      <c r="A31" s="5" t="s">
        <v>26</v>
      </c>
      <c r="B31" s="6">
        <v>383120</v>
      </c>
      <c r="C31" s="6">
        <v>17885</v>
      </c>
      <c r="D31" s="6">
        <v>401005</v>
      </c>
      <c r="E31" s="6">
        <v>380150</v>
      </c>
      <c r="F31" s="6">
        <v>8360</v>
      </c>
      <c r="G31" s="6">
        <v>388510</v>
      </c>
      <c r="H31" s="4">
        <f t="shared" si="0"/>
        <v>99.2</v>
      </c>
      <c r="I31" s="4">
        <f t="shared" si="0"/>
        <v>46.7</v>
      </c>
      <c r="J31" s="4">
        <f t="shared" si="0"/>
        <v>96.9</v>
      </c>
    </row>
    <row r="32" spans="1:10" ht="13.5">
      <c r="A32" s="5" t="s">
        <v>27</v>
      </c>
      <c r="B32" s="6">
        <v>4014621</v>
      </c>
      <c r="C32" s="6">
        <v>73799</v>
      </c>
      <c r="D32" s="6">
        <v>4088420</v>
      </c>
      <c r="E32" s="6">
        <v>3996765</v>
      </c>
      <c r="F32" s="6">
        <v>38202</v>
      </c>
      <c r="G32" s="6">
        <v>4034967</v>
      </c>
      <c r="H32" s="4">
        <f t="shared" si="0"/>
        <v>99.6</v>
      </c>
      <c r="I32" s="4">
        <f t="shared" si="0"/>
        <v>51.8</v>
      </c>
      <c r="J32" s="4">
        <f t="shared" si="0"/>
        <v>98.7</v>
      </c>
    </row>
    <row r="33" spans="1:10" ht="13.5">
      <c r="A33" s="5" t="s">
        <v>28</v>
      </c>
      <c r="B33" s="6">
        <v>379511</v>
      </c>
      <c r="C33" s="6">
        <v>19652</v>
      </c>
      <c r="D33" s="6">
        <v>399163</v>
      </c>
      <c r="E33" s="6">
        <v>375385</v>
      </c>
      <c r="F33" s="6">
        <v>4504</v>
      </c>
      <c r="G33" s="6">
        <v>379889</v>
      </c>
      <c r="H33" s="4">
        <f t="shared" si="0"/>
        <v>98.9</v>
      </c>
      <c r="I33" s="4">
        <f t="shared" si="0"/>
        <v>22.9</v>
      </c>
      <c r="J33" s="4">
        <f t="shared" si="0"/>
        <v>95.2</v>
      </c>
    </row>
    <row r="34" spans="1:10" ht="13.5">
      <c r="A34" s="5" t="s">
        <v>29</v>
      </c>
      <c r="B34" s="6">
        <v>306817</v>
      </c>
      <c r="C34" s="6">
        <v>9061</v>
      </c>
      <c r="D34" s="6">
        <v>315878</v>
      </c>
      <c r="E34" s="6">
        <v>304920</v>
      </c>
      <c r="F34" s="6">
        <v>3040</v>
      </c>
      <c r="G34" s="6">
        <v>307960</v>
      </c>
      <c r="H34" s="4">
        <f t="shared" si="0"/>
        <v>99.4</v>
      </c>
      <c r="I34" s="4">
        <f t="shared" si="0"/>
        <v>33.6</v>
      </c>
      <c r="J34" s="4">
        <f t="shared" si="0"/>
        <v>97.5</v>
      </c>
    </row>
    <row r="35" spans="1:10" ht="13.5">
      <c r="A35" s="5" t="s">
        <v>30</v>
      </c>
      <c r="B35" s="6">
        <v>420019</v>
      </c>
      <c r="C35" s="6">
        <v>3415</v>
      </c>
      <c r="D35" s="6">
        <v>423434</v>
      </c>
      <c r="E35" s="6">
        <v>417274</v>
      </c>
      <c r="F35" s="6">
        <v>1484</v>
      </c>
      <c r="G35" s="6">
        <v>418758</v>
      </c>
      <c r="H35" s="4">
        <f t="shared" si="0"/>
        <v>99.3</v>
      </c>
      <c r="I35" s="4">
        <f t="shared" si="0"/>
        <v>43.5</v>
      </c>
      <c r="J35" s="4">
        <f t="shared" si="0"/>
        <v>98.9</v>
      </c>
    </row>
    <row r="36" spans="1:10" ht="13.5">
      <c r="A36" s="5" t="s">
        <v>31</v>
      </c>
      <c r="B36" s="6">
        <v>197399</v>
      </c>
      <c r="C36" s="6">
        <v>13782</v>
      </c>
      <c r="D36" s="6">
        <v>211181</v>
      </c>
      <c r="E36" s="6">
        <v>195079</v>
      </c>
      <c r="F36" s="6">
        <v>3425</v>
      </c>
      <c r="G36" s="6">
        <v>198504</v>
      </c>
      <c r="H36" s="4">
        <f t="shared" si="0"/>
        <v>98.8</v>
      </c>
      <c r="I36" s="4">
        <f t="shared" si="0"/>
        <v>24.9</v>
      </c>
      <c r="J36" s="4">
        <f t="shared" si="0"/>
        <v>94</v>
      </c>
    </row>
    <row r="37" spans="1:10" ht="13.5">
      <c r="A37" s="5" t="s">
        <v>32</v>
      </c>
      <c r="B37" s="6">
        <v>184774</v>
      </c>
      <c r="C37" s="6">
        <v>12127</v>
      </c>
      <c r="D37" s="6">
        <v>196901</v>
      </c>
      <c r="E37" s="6">
        <v>181914</v>
      </c>
      <c r="F37" s="6">
        <v>4490</v>
      </c>
      <c r="G37" s="6">
        <v>186404</v>
      </c>
      <c r="H37" s="4">
        <f t="shared" si="0"/>
        <v>98.5</v>
      </c>
      <c r="I37" s="4">
        <f t="shared" si="0"/>
        <v>37</v>
      </c>
      <c r="J37" s="4">
        <f t="shared" si="0"/>
        <v>94.7</v>
      </c>
    </row>
    <row r="38" spans="1:10" ht="13.5">
      <c r="A38" s="5" t="s">
        <v>33</v>
      </c>
      <c r="B38" s="6">
        <v>185562</v>
      </c>
      <c r="C38" s="6">
        <v>3494</v>
      </c>
      <c r="D38" s="6">
        <v>189056</v>
      </c>
      <c r="E38" s="6">
        <v>185019</v>
      </c>
      <c r="F38" s="6">
        <v>1986</v>
      </c>
      <c r="G38" s="6">
        <v>187005</v>
      </c>
      <c r="H38" s="4">
        <f t="shared" si="0"/>
        <v>99.7</v>
      </c>
      <c r="I38" s="4">
        <f t="shared" si="0"/>
        <v>56.8</v>
      </c>
      <c r="J38" s="4">
        <f t="shared" si="0"/>
        <v>98.9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138176</v>
      </c>
      <c r="C41" s="6">
        <v>3423</v>
      </c>
      <c r="D41" s="6">
        <v>141599</v>
      </c>
      <c r="E41" s="6">
        <v>137541</v>
      </c>
      <c r="F41" s="6">
        <v>1901</v>
      </c>
      <c r="G41" s="6">
        <v>139442</v>
      </c>
      <c r="H41" s="4">
        <f>ROUND(E41/B41*100,1)</f>
        <v>99.5</v>
      </c>
      <c r="I41" s="4">
        <f>ROUND(F41/C41*100,1)</f>
        <v>55.5</v>
      </c>
      <c r="J41" s="4">
        <f>ROUND(G41/D41*100,1)</f>
        <v>98.5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34508480</v>
      </c>
      <c r="C48" s="3">
        <f>SUM(C7:C37)</f>
        <v>890416</v>
      </c>
      <c r="D48" s="3">
        <f t="shared" si="1"/>
        <v>35398896</v>
      </c>
      <c r="E48" s="3">
        <f t="shared" si="1"/>
        <v>34318561</v>
      </c>
      <c r="F48" s="3">
        <f t="shared" si="1"/>
        <v>309669</v>
      </c>
      <c r="G48" s="3">
        <f t="shared" si="1"/>
        <v>34628230</v>
      </c>
      <c r="H48" s="7">
        <f aca="true" t="shared" si="2" ref="H48:J51">ROUND(E48/B48*100,1)</f>
        <v>99.4</v>
      </c>
      <c r="I48" s="7">
        <f t="shared" si="2"/>
        <v>34.8</v>
      </c>
      <c r="J48" s="7">
        <f t="shared" si="2"/>
        <v>97.8</v>
      </c>
    </row>
    <row r="49" spans="1:10" ht="13.5">
      <c r="A49" s="5" t="s">
        <v>53</v>
      </c>
      <c r="B49" s="6">
        <f aca="true" t="shared" si="3" ref="B49:G49">SUM(B38:B47)</f>
        <v>323738</v>
      </c>
      <c r="C49" s="6">
        <f t="shared" si="3"/>
        <v>6917</v>
      </c>
      <c r="D49" s="6">
        <f t="shared" si="3"/>
        <v>330655</v>
      </c>
      <c r="E49" s="6">
        <f t="shared" si="3"/>
        <v>322560</v>
      </c>
      <c r="F49" s="6">
        <f t="shared" si="3"/>
        <v>3887</v>
      </c>
      <c r="G49" s="6">
        <f t="shared" si="3"/>
        <v>326447</v>
      </c>
      <c r="H49" s="4">
        <f t="shared" si="2"/>
        <v>99.6</v>
      </c>
      <c r="I49" s="4">
        <f t="shared" si="2"/>
        <v>56.2</v>
      </c>
      <c r="J49" s="4">
        <f t="shared" si="2"/>
        <v>98.7</v>
      </c>
    </row>
    <row r="50" spans="1:10" ht="13.5">
      <c r="A50" s="5" t="s">
        <v>54</v>
      </c>
      <c r="B50" s="6">
        <f aca="true" t="shared" si="4" ref="B50:G50">B48+B49</f>
        <v>34832218</v>
      </c>
      <c r="C50" s="6">
        <f t="shared" si="4"/>
        <v>897333</v>
      </c>
      <c r="D50" s="6">
        <f t="shared" si="4"/>
        <v>35729551</v>
      </c>
      <c r="E50" s="6">
        <f t="shared" si="4"/>
        <v>34641121</v>
      </c>
      <c r="F50" s="6">
        <f t="shared" si="4"/>
        <v>313556</v>
      </c>
      <c r="G50" s="6">
        <f t="shared" si="4"/>
        <v>34954677</v>
      </c>
      <c r="H50" s="4">
        <f t="shared" si="2"/>
        <v>99.5</v>
      </c>
      <c r="I50" s="4">
        <f t="shared" si="2"/>
        <v>34.9</v>
      </c>
      <c r="J50" s="4">
        <f t="shared" si="2"/>
        <v>97.8</v>
      </c>
    </row>
    <row r="51" spans="1:10" ht="13.5">
      <c r="A51" s="8" t="s">
        <v>55</v>
      </c>
      <c r="B51" s="9">
        <f aca="true" t="shared" si="5" ref="B51:G51">B5+B6+B50</f>
        <v>68183992</v>
      </c>
      <c r="C51" s="9">
        <f t="shared" si="5"/>
        <v>1230938</v>
      </c>
      <c r="D51" s="9">
        <f t="shared" si="5"/>
        <v>69414930</v>
      </c>
      <c r="E51" s="9">
        <f t="shared" si="5"/>
        <v>67856121</v>
      </c>
      <c r="F51" s="9">
        <f t="shared" si="5"/>
        <v>459154</v>
      </c>
      <c r="G51" s="9">
        <f t="shared" si="5"/>
        <v>68315275</v>
      </c>
      <c r="H51" s="10">
        <f t="shared" si="2"/>
        <v>99.5</v>
      </c>
      <c r="I51" s="10">
        <f t="shared" si="2"/>
        <v>37.3</v>
      </c>
      <c r="J51" s="10">
        <f t="shared" si="2"/>
        <v>98.4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30144411</v>
      </c>
      <c r="C5" s="3">
        <v>265149</v>
      </c>
      <c r="D5" s="3">
        <v>30409560</v>
      </c>
      <c r="E5" s="3">
        <v>30036201</v>
      </c>
      <c r="F5" s="3">
        <v>113684</v>
      </c>
      <c r="G5" s="3">
        <v>30149885</v>
      </c>
      <c r="H5" s="4">
        <f aca="true" t="shared" si="0" ref="H5:J38">ROUND(E5/B5*100,1)</f>
        <v>99.6</v>
      </c>
      <c r="I5" s="4">
        <f t="shared" si="0"/>
        <v>42.9</v>
      </c>
      <c r="J5" s="4">
        <f t="shared" si="0"/>
        <v>99.1</v>
      </c>
    </row>
    <row r="6" spans="1:10" ht="13.5">
      <c r="A6" s="5" t="s">
        <v>1</v>
      </c>
      <c r="B6" s="6">
        <v>4641617</v>
      </c>
      <c r="C6" s="6">
        <v>76608</v>
      </c>
      <c r="D6" s="6">
        <v>4718225</v>
      </c>
      <c r="E6" s="6">
        <v>4611984</v>
      </c>
      <c r="F6" s="6">
        <v>34877</v>
      </c>
      <c r="G6" s="6">
        <v>4646861</v>
      </c>
      <c r="H6" s="4">
        <f t="shared" si="0"/>
        <v>99.4</v>
      </c>
      <c r="I6" s="4">
        <f t="shared" si="0"/>
        <v>45.5</v>
      </c>
      <c r="J6" s="4">
        <f t="shared" si="0"/>
        <v>98.5</v>
      </c>
    </row>
    <row r="7" spans="1:10" ht="13.5">
      <c r="A7" s="5" t="s">
        <v>2</v>
      </c>
      <c r="B7" s="6">
        <v>864789</v>
      </c>
      <c r="C7" s="6">
        <v>15636</v>
      </c>
      <c r="D7" s="6">
        <v>880425</v>
      </c>
      <c r="E7" s="6">
        <v>859164</v>
      </c>
      <c r="F7" s="6">
        <v>7235</v>
      </c>
      <c r="G7" s="6">
        <v>866399</v>
      </c>
      <c r="H7" s="4">
        <f t="shared" si="0"/>
        <v>99.3</v>
      </c>
      <c r="I7" s="4">
        <f t="shared" si="0"/>
        <v>46.3</v>
      </c>
      <c r="J7" s="4">
        <f t="shared" si="0"/>
        <v>98.4</v>
      </c>
    </row>
    <row r="8" spans="1:10" ht="13.5">
      <c r="A8" s="5" t="s">
        <v>3</v>
      </c>
      <c r="B8" s="6">
        <v>2662781</v>
      </c>
      <c r="C8" s="6">
        <v>88477</v>
      </c>
      <c r="D8" s="6">
        <v>2751258</v>
      </c>
      <c r="E8" s="6">
        <v>2645271</v>
      </c>
      <c r="F8" s="6">
        <v>27698</v>
      </c>
      <c r="G8" s="6">
        <v>2672969</v>
      </c>
      <c r="H8" s="4">
        <f t="shared" si="0"/>
        <v>99.3</v>
      </c>
      <c r="I8" s="4">
        <f t="shared" si="0"/>
        <v>31.3</v>
      </c>
      <c r="J8" s="4">
        <f t="shared" si="0"/>
        <v>97.2</v>
      </c>
    </row>
    <row r="9" spans="1:10" ht="13.5">
      <c r="A9" s="5" t="s">
        <v>4</v>
      </c>
      <c r="B9" s="6">
        <v>594104</v>
      </c>
      <c r="C9" s="6">
        <v>26533</v>
      </c>
      <c r="D9" s="6">
        <v>620637</v>
      </c>
      <c r="E9" s="6">
        <v>589926</v>
      </c>
      <c r="F9" s="6">
        <v>6197</v>
      </c>
      <c r="G9" s="6">
        <v>596123</v>
      </c>
      <c r="H9" s="4">
        <f t="shared" si="0"/>
        <v>99.3</v>
      </c>
      <c r="I9" s="4">
        <f t="shared" si="0"/>
        <v>23.4</v>
      </c>
      <c r="J9" s="4">
        <f t="shared" si="0"/>
        <v>96.1</v>
      </c>
    </row>
    <row r="10" spans="1:10" ht="13.5">
      <c r="A10" s="5" t="s">
        <v>5</v>
      </c>
      <c r="B10" s="6">
        <v>2765676</v>
      </c>
      <c r="C10" s="6">
        <v>50356</v>
      </c>
      <c r="D10" s="6">
        <v>2816032</v>
      </c>
      <c r="E10" s="6">
        <v>2753343</v>
      </c>
      <c r="F10" s="6">
        <v>19612</v>
      </c>
      <c r="G10" s="6">
        <v>2772955</v>
      </c>
      <c r="H10" s="4">
        <f t="shared" si="0"/>
        <v>99.6</v>
      </c>
      <c r="I10" s="4">
        <f t="shared" si="0"/>
        <v>38.9</v>
      </c>
      <c r="J10" s="4">
        <f t="shared" si="0"/>
        <v>98.5</v>
      </c>
    </row>
    <row r="11" spans="1:10" ht="13.5">
      <c r="A11" s="5" t="s">
        <v>6</v>
      </c>
      <c r="B11" s="6">
        <v>446210</v>
      </c>
      <c r="C11" s="6">
        <v>9518</v>
      </c>
      <c r="D11" s="6">
        <v>455728</v>
      </c>
      <c r="E11" s="6">
        <v>443623</v>
      </c>
      <c r="F11" s="6">
        <v>3348</v>
      </c>
      <c r="G11" s="6">
        <v>446971</v>
      </c>
      <c r="H11" s="4">
        <f t="shared" si="0"/>
        <v>99.4</v>
      </c>
      <c r="I11" s="4">
        <f t="shared" si="0"/>
        <v>35.2</v>
      </c>
      <c r="J11" s="4">
        <f t="shared" si="0"/>
        <v>98.1</v>
      </c>
    </row>
    <row r="12" spans="1:10" ht="13.5">
      <c r="A12" s="5" t="s">
        <v>7</v>
      </c>
      <c r="B12" s="6">
        <v>1791540</v>
      </c>
      <c r="C12" s="6">
        <v>12885</v>
      </c>
      <c r="D12" s="6">
        <v>1804425</v>
      </c>
      <c r="E12" s="6">
        <v>1788807</v>
      </c>
      <c r="F12" s="6">
        <v>6833</v>
      </c>
      <c r="G12" s="6">
        <v>1795640</v>
      </c>
      <c r="H12" s="4">
        <f t="shared" si="0"/>
        <v>99.8</v>
      </c>
      <c r="I12" s="4">
        <f t="shared" si="0"/>
        <v>53</v>
      </c>
      <c r="J12" s="4">
        <f t="shared" si="0"/>
        <v>99.5</v>
      </c>
    </row>
    <row r="13" spans="1:10" ht="13.5">
      <c r="A13" s="5" t="s">
        <v>8</v>
      </c>
      <c r="B13" s="6">
        <v>450438</v>
      </c>
      <c r="C13" s="6">
        <v>16676</v>
      </c>
      <c r="D13" s="6">
        <v>467114</v>
      </c>
      <c r="E13" s="6">
        <v>446019</v>
      </c>
      <c r="F13" s="6">
        <v>6135</v>
      </c>
      <c r="G13" s="6">
        <v>452154</v>
      </c>
      <c r="H13" s="4">
        <f t="shared" si="0"/>
        <v>99</v>
      </c>
      <c r="I13" s="4">
        <f t="shared" si="0"/>
        <v>36.8</v>
      </c>
      <c r="J13" s="4">
        <f t="shared" si="0"/>
        <v>96.8</v>
      </c>
    </row>
    <row r="14" spans="1:10" ht="13.5">
      <c r="A14" s="5" t="s">
        <v>9</v>
      </c>
      <c r="B14" s="6">
        <v>888991</v>
      </c>
      <c r="C14" s="6">
        <v>16609</v>
      </c>
      <c r="D14" s="6">
        <v>905600</v>
      </c>
      <c r="E14" s="6">
        <v>883302</v>
      </c>
      <c r="F14" s="6">
        <v>10518</v>
      </c>
      <c r="G14" s="6">
        <v>893820</v>
      </c>
      <c r="H14" s="4">
        <f t="shared" si="0"/>
        <v>99.4</v>
      </c>
      <c r="I14" s="4">
        <f t="shared" si="0"/>
        <v>63.3</v>
      </c>
      <c r="J14" s="4">
        <f t="shared" si="0"/>
        <v>98.7</v>
      </c>
    </row>
    <row r="15" spans="1:10" ht="13.5">
      <c r="A15" s="5" t="s">
        <v>10</v>
      </c>
      <c r="B15" s="6">
        <v>2146415</v>
      </c>
      <c r="C15" s="6">
        <v>26818</v>
      </c>
      <c r="D15" s="6">
        <v>2173233</v>
      </c>
      <c r="E15" s="6">
        <v>2141290</v>
      </c>
      <c r="F15" s="6">
        <v>8776</v>
      </c>
      <c r="G15" s="6">
        <v>2150066</v>
      </c>
      <c r="H15" s="4">
        <f t="shared" si="0"/>
        <v>99.8</v>
      </c>
      <c r="I15" s="4">
        <f t="shared" si="0"/>
        <v>32.7</v>
      </c>
      <c r="J15" s="4">
        <f t="shared" si="0"/>
        <v>98.9</v>
      </c>
    </row>
    <row r="16" spans="1:10" ht="13.5">
      <c r="A16" s="5" t="s">
        <v>11</v>
      </c>
      <c r="B16" s="6">
        <v>1867143</v>
      </c>
      <c r="C16" s="6">
        <v>55094</v>
      </c>
      <c r="D16" s="6">
        <v>1922237</v>
      </c>
      <c r="E16" s="6">
        <v>1858103</v>
      </c>
      <c r="F16" s="6">
        <v>14023</v>
      </c>
      <c r="G16" s="6">
        <v>1872126</v>
      </c>
      <c r="H16" s="4">
        <f t="shared" si="0"/>
        <v>99.5</v>
      </c>
      <c r="I16" s="4">
        <f t="shared" si="0"/>
        <v>25.5</v>
      </c>
      <c r="J16" s="4">
        <f t="shared" si="0"/>
        <v>97.4</v>
      </c>
    </row>
    <row r="17" spans="1:10" ht="13.5">
      <c r="A17" s="5" t="s">
        <v>12</v>
      </c>
      <c r="B17" s="6">
        <v>1445896</v>
      </c>
      <c r="C17" s="6">
        <v>34515</v>
      </c>
      <c r="D17" s="6">
        <v>1480411</v>
      </c>
      <c r="E17" s="6">
        <v>1436905</v>
      </c>
      <c r="F17" s="6">
        <v>7829</v>
      </c>
      <c r="G17" s="6">
        <v>1444734</v>
      </c>
      <c r="H17" s="4">
        <f t="shared" si="0"/>
        <v>99.4</v>
      </c>
      <c r="I17" s="4">
        <f t="shared" si="0"/>
        <v>22.7</v>
      </c>
      <c r="J17" s="4">
        <f t="shared" si="0"/>
        <v>97.6</v>
      </c>
    </row>
    <row r="18" spans="1:10" ht="13.5">
      <c r="A18" s="5" t="s">
        <v>13</v>
      </c>
      <c r="B18" s="6">
        <v>778068</v>
      </c>
      <c r="C18" s="6">
        <v>13833</v>
      </c>
      <c r="D18" s="6">
        <v>791901</v>
      </c>
      <c r="E18" s="6">
        <v>774905</v>
      </c>
      <c r="F18" s="6">
        <v>3993</v>
      </c>
      <c r="G18" s="6">
        <v>778898</v>
      </c>
      <c r="H18" s="4">
        <f t="shared" si="0"/>
        <v>99.6</v>
      </c>
      <c r="I18" s="4">
        <f t="shared" si="0"/>
        <v>28.9</v>
      </c>
      <c r="J18" s="4">
        <f t="shared" si="0"/>
        <v>98.4</v>
      </c>
    </row>
    <row r="19" spans="1:10" ht="13.5">
      <c r="A19" s="5" t="s">
        <v>14</v>
      </c>
      <c r="B19" s="6">
        <v>445974</v>
      </c>
      <c r="C19" s="6">
        <v>14833</v>
      </c>
      <c r="D19" s="6">
        <v>460807</v>
      </c>
      <c r="E19" s="6">
        <v>444395</v>
      </c>
      <c r="F19" s="6">
        <v>4580</v>
      </c>
      <c r="G19" s="6">
        <v>448975</v>
      </c>
      <c r="H19" s="4">
        <f t="shared" si="0"/>
        <v>99.6</v>
      </c>
      <c r="I19" s="4">
        <f t="shared" si="0"/>
        <v>30.9</v>
      </c>
      <c r="J19" s="4">
        <f t="shared" si="0"/>
        <v>97.4</v>
      </c>
    </row>
    <row r="20" spans="1:10" ht="13.5">
      <c r="A20" s="5" t="s">
        <v>15</v>
      </c>
      <c r="B20" s="6">
        <v>1119382</v>
      </c>
      <c r="C20" s="6">
        <v>60706</v>
      </c>
      <c r="D20" s="6">
        <v>1180088</v>
      </c>
      <c r="E20" s="6">
        <v>1106271</v>
      </c>
      <c r="F20" s="6">
        <v>14710</v>
      </c>
      <c r="G20" s="6">
        <v>1120981</v>
      </c>
      <c r="H20" s="4">
        <f t="shared" si="0"/>
        <v>98.8</v>
      </c>
      <c r="I20" s="4">
        <f t="shared" si="0"/>
        <v>24.2</v>
      </c>
      <c r="J20" s="4">
        <f t="shared" si="0"/>
        <v>95</v>
      </c>
    </row>
    <row r="21" spans="1:10" ht="13.5">
      <c r="A21" s="5" t="s">
        <v>16</v>
      </c>
      <c r="B21" s="6">
        <v>433114</v>
      </c>
      <c r="C21" s="6">
        <v>14594</v>
      </c>
      <c r="D21" s="6">
        <v>447708</v>
      </c>
      <c r="E21" s="6">
        <v>430806</v>
      </c>
      <c r="F21" s="6">
        <v>3306</v>
      </c>
      <c r="G21" s="6">
        <v>434112</v>
      </c>
      <c r="H21" s="4">
        <f t="shared" si="0"/>
        <v>99.5</v>
      </c>
      <c r="I21" s="4">
        <f t="shared" si="0"/>
        <v>22.7</v>
      </c>
      <c r="J21" s="4">
        <f t="shared" si="0"/>
        <v>97</v>
      </c>
    </row>
    <row r="22" spans="1:10" ht="13.5">
      <c r="A22" s="5" t="s">
        <v>17</v>
      </c>
      <c r="B22" s="6">
        <v>481964</v>
      </c>
      <c r="C22" s="6">
        <v>19805</v>
      </c>
      <c r="D22" s="6">
        <v>501769</v>
      </c>
      <c r="E22" s="6">
        <v>477747</v>
      </c>
      <c r="F22" s="6">
        <v>6632</v>
      </c>
      <c r="G22" s="6">
        <v>484379</v>
      </c>
      <c r="H22" s="4">
        <f t="shared" si="0"/>
        <v>99.1</v>
      </c>
      <c r="I22" s="4">
        <f t="shared" si="0"/>
        <v>33.5</v>
      </c>
      <c r="J22" s="4">
        <f t="shared" si="0"/>
        <v>96.5</v>
      </c>
    </row>
    <row r="23" spans="1:10" ht="13.5">
      <c r="A23" s="5" t="s">
        <v>18</v>
      </c>
      <c r="B23" s="6">
        <v>673314</v>
      </c>
      <c r="C23" s="6">
        <v>7910</v>
      </c>
      <c r="D23" s="6">
        <v>681224</v>
      </c>
      <c r="E23" s="6">
        <v>671046</v>
      </c>
      <c r="F23" s="6">
        <v>3957</v>
      </c>
      <c r="G23" s="6">
        <v>675003</v>
      </c>
      <c r="H23" s="4">
        <f t="shared" si="0"/>
        <v>99.7</v>
      </c>
      <c r="I23" s="4">
        <f t="shared" si="0"/>
        <v>50</v>
      </c>
      <c r="J23" s="4">
        <f t="shared" si="0"/>
        <v>99.1</v>
      </c>
    </row>
    <row r="24" spans="1:10" ht="13.5">
      <c r="A24" s="5" t="s">
        <v>19</v>
      </c>
      <c r="B24" s="6">
        <v>949972</v>
      </c>
      <c r="C24" s="6">
        <v>24473</v>
      </c>
      <c r="D24" s="6">
        <v>974445</v>
      </c>
      <c r="E24" s="6">
        <v>945327</v>
      </c>
      <c r="F24" s="6">
        <v>7278</v>
      </c>
      <c r="G24" s="6">
        <v>952605</v>
      </c>
      <c r="H24" s="4">
        <f t="shared" si="0"/>
        <v>99.5</v>
      </c>
      <c r="I24" s="4">
        <f t="shared" si="0"/>
        <v>29.7</v>
      </c>
      <c r="J24" s="4">
        <f t="shared" si="0"/>
        <v>97.8</v>
      </c>
    </row>
    <row r="25" spans="1:10" ht="13.5">
      <c r="A25" s="5" t="s">
        <v>20</v>
      </c>
      <c r="B25" s="6">
        <v>870228</v>
      </c>
      <c r="C25" s="6">
        <v>25526</v>
      </c>
      <c r="D25" s="6">
        <v>895754</v>
      </c>
      <c r="E25" s="6">
        <v>865722</v>
      </c>
      <c r="F25" s="6">
        <v>11462</v>
      </c>
      <c r="G25" s="6">
        <v>877184</v>
      </c>
      <c r="H25" s="4">
        <f t="shared" si="0"/>
        <v>99.5</v>
      </c>
      <c r="I25" s="4">
        <f t="shared" si="0"/>
        <v>44.9</v>
      </c>
      <c r="J25" s="4">
        <f t="shared" si="0"/>
        <v>97.9</v>
      </c>
    </row>
    <row r="26" spans="1:10" ht="13.5">
      <c r="A26" s="5" t="s">
        <v>21</v>
      </c>
      <c r="B26" s="6">
        <v>303055</v>
      </c>
      <c r="C26" s="6">
        <v>8243</v>
      </c>
      <c r="D26" s="6">
        <v>311298</v>
      </c>
      <c r="E26" s="6">
        <v>301312</v>
      </c>
      <c r="F26" s="6">
        <v>3698</v>
      </c>
      <c r="G26" s="6">
        <v>305010</v>
      </c>
      <c r="H26" s="4">
        <f t="shared" si="0"/>
        <v>99.4</v>
      </c>
      <c r="I26" s="4">
        <f t="shared" si="0"/>
        <v>44.9</v>
      </c>
      <c r="J26" s="4">
        <f t="shared" si="0"/>
        <v>98</v>
      </c>
    </row>
    <row r="27" spans="1:10" ht="13.5">
      <c r="A27" s="5" t="s">
        <v>22</v>
      </c>
      <c r="B27" s="6">
        <v>435872</v>
      </c>
      <c r="C27" s="6">
        <v>21480</v>
      </c>
      <c r="D27" s="6">
        <v>457352</v>
      </c>
      <c r="E27" s="6">
        <v>433256</v>
      </c>
      <c r="F27" s="6">
        <v>10947</v>
      </c>
      <c r="G27" s="6">
        <v>444203</v>
      </c>
      <c r="H27" s="4">
        <f t="shared" si="0"/>
        <v>99.4</v>
      </c>
      <c r="I27" s="4">
        <f t="shared" si="0"/>
        <v>51</v>
      </c>
      <c r="J27" s="4">
        <f t="shared" si="0"/>
        <v>97.1</v>
      </c>
    </row>
    <row r="28" spans="1:10" ht="13.5">
      <c r="A28" s="5" t="s">
        <v>23</v>
      </c>
      <c r="B28" s="6">
        <v>687562</v>
      </c>
      <c r="C28" s="6">
        <v>25915</v>
      </c>
      <c r="D28" s="6">
        <v>713477</v>
      </c>
      <c r="E28" s="6">
        <v>682835</v>
      </c>
      <c r="F28" s="6">
        <v>7003</v>
      </c>
      <c r="G28" s="6">
        <v>689838</v>
      </c>
      <c r="H28" s="4">
        <f t="shared" si="0"/>
        <v>99.3</v>
      </c>
      <c r="I28" s="4">
        <f t="shared" si="0"/>
        <v>27</v>
      </c>
      <c r="J28" s="4">
        <f t="shared" si="0"/>
        <v>96.7</v>
      </c>
    </row>
    <row r="29" spans="1:10" ht="13.5">
      <c r="A29" s="5" t="s">
        <v>24</v>
      </c>
      <c r="B29" s="6">
        <v>608855</v>
      </c>
      <c r="C29" s="6">
        <v>10269</v>
      </c>
      <c r="D29" s="6">
        <v>619124</v>
      </c>
      <c r="E29" s="6">
        <v>605166</v>
      </c>
      <c r="F29" s="6">
        <v>3815</v>
      </c>
      <c r="G29" s="6">
        <v>608981</v>
      </c>
      <c r="H29" s="4">
        <f t="shared" si="0"/>
        <v>99.4</v>
      </c>
      <c r="I29" s="4">
        <f t="shared" si="0"/>
        <v>37.2</v>
      </c>
      <c r="J29" s="4">
        <f t="shared" si="0"/>
        <v>98.4</v>
      </c>
    </row>
    <row r="30" spans="1:10" ht="13.5">
      <c r="A30" s="5" t="s">
        <v>25</v>
      </c>
      <c r="B30" s="6">
        <v>308884</v>
      </c>
      <c r="C30" s="6">
        <v>11053</v>
      </c>
      <c r="D30" s="6">
        <v>319937</v>
      </c>
      <c r="E30" s="6">
        <v>306967</v>
      </c>
      <c r="F30" s="6">
        <v>3579</v>
      </c>
      <c r="G30" s="6">
        <v>310546</v>
      </c>
      <c r="H30" s="4">
        <f t="shared" si="0"/>
        <v>99.4</v>
      </c>
      <c r="I30" s="4">
        <f t="shared" si="0"/>
        <v>32.4</v>
      </c>
      <c r="J30" s="4">
        <f t="shared" si="0"/>
        <v>97.1</v>
      </c>
    </row>
    <row r="31" spans="1:10" ht="13.5">
      <c r="A31" s="5" t="s">
        <v>26</v>
      </c>
      <c r="B31" s="6">
        <v>328879</v>
      </c>
      <c r="C31" s="6">
        <v>13269</v>
      </c>
      <c r="D31" s="6">
        <v>342148</v>
      </c>
      <c r="E31" s="6">
        <v>326331</v>
      </c>
      <c r="F31" s="6">
        <v>6203</v>
      </c>
      <c r="G31" s="6">
        <v>332534</v>
      </c>
      <c r="H31" s="4">
        <f t="shared" si="0"/>
        <v>99.2</v>
      </c>
      <c r="I31" s="4">
        <f t="shared" si="0"/>
        <v>46.7</v>
      </c>
      <c r="J31" s="4">
        <f t="shared" si="0"/>
        <v>97.2</v>
      </c>
    </row>
    <row r="32" spans="1:10" ht="13.5">
      <c r="A32" s="5" t="s">
        <v>27</v>
      </c>
      <c r="B32" s="6">
        <v>2803319</v>
      </c>
      <c r="C32" s="6">
        <v>51532</v>
      </c>
      <c r="D32" s="6">
        <v>2854851</v>
      </c>
      <c r="E32" s="6">
        <v>2790850</v>
      </c>
      <c r="F32" s="6">
        <v>26676</v>
      </c>
      <c r="G32" s="6">
        <v>2817526</v>
      </c>
      <c r="H32" s="4">
        <f t="shared" si="0"/>
        <v>99.6</v>
      </c>
      <c r="I32" s="4">
        <f t="shared" si="0"/>
        <v>51.8</v>
      </c>
      <c r="J32" s="4">
        <f t="shared" si="0"/>
        <v>98.7</v>
      </c>
    </row>
    <row r="33" spans="1:10" ht="13.5">
      <c r="A33" s="5" t="s">
        <v>28</v>
      </c>
      <c r="B33" s="6">
        <v>325481</v>
      </c>
      <c r="C33" s="6">
        <v>16855</v>
      </c>
      <c r="D33" s="6">
        <v>342336</v>
      </c>
      <c r="E33" s="6">
        <v>321943</v>
      </c>
      <c r="F33" s="6">
        <v>3863</v>
      </c>
      <c r="G33" s="6">
        <v>325806</v>
      </c>
      <c r="H33" s="4">
        <f t="shared" si="0"/>
        <v>98.9</v>
      </c>
      <c r="I33" s="4">
        <f t="shared" si="0"/>
        <v>22.9</v>
      </c>
      <c r="J33" s="4">
        <f t="shared" si="0"/>
        <v>95.2</v>
      </c>
    </row>
    <row r="34" spans="1:10" ht="13.5">
      <c r="A34" s="5" t="s">
        <v>29</v>
      </c>
      <c r="B34" s="6">
        <v>264491</v>
      </c>
      <c r="C34" s="6">
        <v>7900</v>
      </c>
      <c r="D34" s="6">
        <v>272391</v>
      </c>
      <c r="E34" s="6">
        <v>262859</v>
      </c>
      <c r="F34" s="6">
        <v>2650</v>
      </c>
      <c r="G34" s="6">
        <v>265509</v>
      </c>
      <c r="H34" s="4">
        <f t="shared" si="0"/>
        <v>99.4</v>
      </c>
      <c r="I34" s="4">
        <f t="shared" si="0"/>
        <v>33.5</v>
      </c>
      <c r="J34" s="4">
        <f t="shared" si="0"/>
        <v>97.5</v>
      </c>
    </row>
    <row r="35" spans="1:10" ht="13.5">
      <c r="A35" s="5" t="s">
        <v>30</v>
      </c>
      <c r="B35" s="6">
        <v>325004</v>
      </c>
      <c r="C35" s="6">
        <v>2642</v>
      </c>
      <c r="D35" s="6">
        <v>327646</v>
      </c>
      <c r="E35" s="6">
        <v>322881</v>
      </c>
      <c r="F35" s="6">
        <v>1149</v>
      </c>
      <c r="G35" s="6">
        <v>324030</v>
      </c>
      <c r="H35" s="4">
        <f t="shared" si="0"/>
        <v>99.3</v>
      </c>
      <c r="I35" s="4">
        <f t="shared" si="0"/>
        <v>43.5</v>
      </c>
      <c r="J35" s="4">
        <f t="shared" si="0"/>
        <v>98.9</v>
      </c>
    </row>
    <row r="36" spans="1:10" ht="13.5">
      <c r="A36" s="5" t="s">
        <v>31</v>
      </c>
      <c r="B36" s="6">
        <v>169995</v>
      </c>
      <c r="C36" s="6">
        <v>11003</v>
      </c>
      <c r="D36" s="6">
        <v>180998</v>
      </c>
      <c r="E36" s="6">
        <v>167997</v>
      </c>
      <c r="F36" s="6">
        <v>2734</v>
      </c>
      <c r="G36" s="6">
        <v>170731</v>
      </c>
      <c r="H36" s="4">
        <f t="shared" si="0"/>
        <v>98.8</v>
      </c>
      <c r="I36" s="4">
        <f t="shared" si="0"/>
        <v>24.8</v>
      </c>
      <c r="J36" s="4">
        <f t="shared" si="0"/>
        <v>94.3</v>
      </c>
    </row>
    <row r="37" spans="1:10" ht="13.5">
      <c r="A37" s="5" t="s">
        <v>32</v>
      </c>
      <c r="B37" s="6">
        <v>210126</v>
      </c>
      <c r="C37" s="6">
        <v>13791</v>
      </c>
      <c r="D37" s="6">
        <v>223917</v>
      </c>
      <c r="E37" s="6">
        <v>206874</v>
      </c>
      <c r="F37" s="6">
        <v>5107</v>
      </c>
      <c r="G37" s="6">
        <v>211981</v>
      </c>
      <c r="H37" s="4">
        <f t="shared" si="0"/>
        <v>98.5</v>
      </c>
      <c r="I37" s="4">
        <f t="shared" si="0"/>
        <v>37</v>
      </c>
      <c r="J37" s="4">
        <f t="shared" si="0"/>
        <v>94.7</v>
      </c>
    </row>
    <row r="38" spans="1:10" ht="13.5">
      <c r="A38" s="5" t="s">
        <v>33</v>
      </c>
      <c r="B38" s="6">
        <v>179748</v>
      </c>
      <c r="C38" s="6">
        <v>3399</v>
      </c>
      <c r="D38" s="6">
        <v>183147</v>
      </c>
      <c r="E38" s="6">
        <v>179222</v>
      </c>
      <c r="F38" s="6">
        <v>1931</v>
      </c>
      <c r="G38" s="6">
        <v>181153</v>
      </c>
      <c r="H38" s="4">
        <f t="shared" si="0"/>
        <v>99.7</v>
      </c>
      <c r="I38" s="4">
        <f t="shared" si="0"/>
        <v>56.8</v>
      </c>
      <c r="J38" s="4">
        <f t="shared" si="0"/>
        <v>98.9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4"/>
      <c r="I39" s="4"/>
      <c r="J39" s="4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4"/>
      <c r="I40" s="4"/>
      <c r="J40" s="4"/>
    </row>
    <row r="41" spans="1:10" ht="13.5">
      <c r="A41" s="5" t="s">
        <v>36</v>
      </c>
      <c r="B41" s="6">
        <v>85992</v>
      </c>
      <c r="C41" s="6">
        <v>2077</v>
      </c>
      <c r="D41" s="6">
        <v>88069</v>
      </c>
      <c r="E41" s="6">
        <v>85596</v>
      </c>
      <c r="F41" s="6">
        <v>1153</v>
      </c>
      <c r="G41" s="6">
        <v>86749</v>
      </c>
      <c r="H41" s="4">
        <f>ROUND(E41/B41*100,1)</f>
        <v>99.5</v>
      </c>
      <c r="I41" s="4">
        <f>ROUND(F41/C41*100,1)</f>
        <v>55.5</v>
      </c>
      <c r="J41" s="4">
        <f>ROUND(G41/D41*100,1)</f>
        <v>98.5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4"/>
      <c r="I42" s="4"/>
      <c r="J42" s="4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4"/>
      <c r="I43" s="4"/>
      <c r="J43" s="4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"/>
      <c r="I44" s="4"/>
      <c r="J44" s="4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"/>
      <c r="I45" s="4"/>
      <c r="J45" s="4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"/>
      <c r="I46" s="4"/>
      <c r="J46" s="4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4"/>
      <c r="I47" s="4"/>
      <c r="J47" s="4"/>
    </row>
    <row r="48" spans="1:10" ht="13.5">
      <c r="A48" s="2" t="s">
        <v>52</v>
      </c>
      <c r="B48" s="3">
        <f aca="true" t="shared" si="1" ref="B48:G48">SUM(B7:B37)</f>
        <v>28447522</v>
      </c>
      <c r="C48" s="3">
        <f t="shared" si="1"/>
        <v>728749</v>
      </c>
      <c r="D48" s="3">
        <f t="shared" si="1"/>
        <v>29176271</v>
      </c>
      <c r="E48" s="3">
        <f t="shared" si="1"/>
        <v>28291243</v>
      </c>
      <c r="F48" s="3">
        <f t="shared" si="1"/>
        <v>251546</v>
      </c>
      <c r="G48" s="3">
        <f t="shared" si="1"/>
        <v>28542789</v>
      </c>
      <c r="H48" s="7">
        <f aca="true" t="shared" si="2" ref="H48:J51">ROUND(E48/B48*100,1)</f>
        <v>99.5</v>
      </c>
      <c r="I48" s="7">
        <f t="shared" si="2"/>
        <v>34.5</v>
      </c>
      <c r="J48" s="7">
        <f t="shared" si="2"/>
        <v>97.8</v>
      </c>
    </row>
    <row r="49" spans="1:10" ht="13.5">
      <c r="A49" s="5" t="s">
        <v>53</v>
      </c>
      <c r="B49" s="6">
        <f aca="true" t="shared" si="3" ref="B49:G49">SUM(B38:B47)</f>
        <v>265740</v>
      </c>
      <c r="C49" s="6">
        <f t="shared" si="3"/>
        <v>5476</v>
      </c>
      <c r="D49" s="6">
        <f t="shared" si="3"/>
        <v>271216</v>
      </c>
      <c r="E49" s="6">
        <f t="shared" si="3"/>
        <v>264818</v>
      </c>
      <c r="F49" s="6">
        <f t="shared" si="3"/>
        <v>3084</v>
      </c>
      <c r="G49" s="6">
        <f t="shared" si="3"/>
        <v>267902</v>
      </c>
      <c r="H49" s="4">
        <f t="shared" si="2"/>
        <v>99.7</v>
      </c>
      <c r="I49" s="4">
        <f t="shared" si="2"/>
        <v>56.3</v>
      </c>
      <c r="J49" s="4">
        <f t="shared" si="2"/>
        <v>98.8</v>
      </c>
    </row>
    <row r="50" spans="1:10" ht="13.5">
      <c r="A50" s="5" t="s">
        <v>54</v>
      </c>
      <c r="B50" s="6">
        <f aca="true" t="shared" si="4" ref="B50:G50">B48+B49</f>
        <v>28713262</v>
      </c>
      <c r="C50" s="6">
        <f t="shared" si="4"/>
        <v>734225</v>
      </c>
      <c r="D50" s="6">
        <f t="shared" si="4"/>
        <v>29447487</v>
      </c>
      <c r="E50" s="6">
        <f t="shared" si="4"/>
        <v>28556061</v>
      </c>
      <c r="F50" s="6">
        <f t="shared" si="4"/>
        <v>254630</v>
      </c>
      <c r="G50" s="6">
        <f t="shared" si="4"/>
        <v>28810691</v>
      </c>
      <c r="H50" s="4">
        <f t="shared" si="2"/>
        <v>99.5</v>
      </c>
      <c r="I50" s="4">
        <f t="shared" si="2"/>
        <v>34.7</v>
      </c>
      <c r="J50" s="4">
        <f t="shared" si="2"/>
        <v>97.8</v>
      </c>
    </row>
    <row r="51" spans="1:10" ht="13.5">
      <c r="A51" s="8" t="s">
        <v>55</v>
      </c>
      <c r="B51" s="9">
        <f aca="true" t="shared" si="5" ref="B51:G51">B5+B6+B50</f>
        <v>63499290</v>
      </c>
      <c r="C51" s="9">
        <f t="shared" si="5"/>
        <v>1075982</v>
      </c>
      <c r="D51" s="9">
        <f t="shared" si="5"/>
        <v>64575272</v>
      </c>
      <c r="E51" s="9">
        <f t="shared" si="5"/>
        <v>63204246</v>
      </c>
      <c r="F51" s="9">
        <f t="shared" si="5"/>
        <v>403191</v>
      </c>
      <c r="G51" s="9">
        <f t="shared" si="5"/>
        <v>63607437</v>
      </c>
      <c r="H51" s="10">
        <f t="shared" si="2"/>
        <v>99.5</v>
      </c>
      <c r="I51" s="10">
        <f t="shared" si="2"/>
        <v>37.5</v>
      </c>
      <c r="J51" s="10">
        <f t="shared" si="2"/>
        <v>98.5</v>
      </c>
    </row>
    <row r="52" spans="1:10" ht="13.5">
      <c r="A52" s="11" t="s">
        <v>59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2003-11-11T02:07:43Z</cp:lastPrinted>
  <dcterms:created xsi:type="dcterms:W3CDTF">2003-10-15T07:51:28Z</dcterms:created>
  <dcterms:modified xsi:type="dcterms:W3CDTF">2020-03-06T05:08:51Z</dcterms:modified>
  <cp:category/>
  <cp:version/>
  <cp:contentType/>
  <cp:contentStatus/>
</cp:coreProperties>
</file>