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田（介在田・市街化区域田） 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<sst xmlns="http://schemas.openxmlformats.org/spreadsheetml/2006/main" count="63" uniqueCount="61">
  <si>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</si>
  <si>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</si>
  <si>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</si>
  <si>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</si>
  <si>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</si>
  <si>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</si>
  <si>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</si>
  <si>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</si>
  <si>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</si>
  <si>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</si>
  <si>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</si>
  <si>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</si>
  <si>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</si>
  <si>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</si>
  <si>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</si>
  <si>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</si>
  <si>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</si>
  <si>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</si>
  <si>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</si>
  <si>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</si>
  <si>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</si>
  <si>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</si>
  <si>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</si>
  <si>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</si>
  <si>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</si>
  <si>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</si>
  <si>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</si>
  <si>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</si>
  <si>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</si>
  <si>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</si>
  <si>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</si>
  <si>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</si>
  <si>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</si>
  <si>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</si>
  <si>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</si>
  <si>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</si>
  <si>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</si>
  <si>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</si>
  <si>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</si>
  <si>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</si>
  <si>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</si>
  <si>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田（介在田・市街化区域田）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</si>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</sst>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Font="1" applyBorder="1" applyAlignment="1">
      <alignment vertical="center" wrapText="1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37" xfId="0" applyBorder="1" applyAlignment="1">
      <alignment horizontal="distributed" vertical="center"/>
    </xf>
    <xf numFmtId="176" fontId="0" fillId="0" borderId="37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37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6" fillId="0" borderId="54" xfId="0" applyFont="1" applyBorder="1" applyAlignment="1">
      <alignment horizontal="center" vertical="center" wrapText="1" shrinkToFit="1"/>
    </xf>
    <xf numFmtId="176" fontId="6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L13" sqref="L13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7"/>
      <c r="F1" s="47"/>
      <c r="G1" s="47"/>
      <c r="H1" s="47"/>
      <c r="I1" s="47"/>
      <c r="J1" s="47"/>
      <c r="K1" s="47"/>
      <c r="L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7" t="s">
        <v>59</v>
      </c>
      <c r="E3" s="68"/>
      <c r="F3" s="69" t="s">
        <v>60</v>
      </c>
      <c r="G3" s="69"/>
      <c r="H3" s="69"/>
      <c r="I3" s="70" t="s">
        <v>43</v>
      </c>
      <c r="J3" s="68"/>
      <c r="K3" s="65" t="s">
        <v>58</v>
      </c>
      <c r="L3" s="66"/>
    </row>
    <row r="4" spans="1:12" ht="20.25" customHeight="1">
      <c r="A4" s="5"/>
      <c r="B4" s="6"/>
      <c r="C4" s="6"/>
      <c r="D4" s="71" t="s">
        <v>44</v>
      </c>
      <c r="E4" s="51" t="s">
        <v>45</v>
      </c>
      <c r="F4" s="54" t="s">
        <v>46</v>
      </c>
      <c r="G4" s="51" t="s">
        <v>45</v>
      </c>
      <c r="H4" s="51" t="s">
        <v>47</v>
      </c>
      <c r="I4" s="54" t="s">
        <v>48</v>
      </c>
      <c r="J4" s="51" t="s">
        <v>45</v>
      </c>
      <c r="K4" s="57" t="s">
        <v>49</v>
      </c>
      <c r="L4" s="60" t="s">
        <v>50</v>
      </c>
    </row>
    <row r="5" spans="1:12" ht="13.5">
      <c r="A5" s="5"/>
      <c r="B5" s="63" t="s">
        <v>51</v>
      </c>
      <c r="C5" s="6"/>
      <c r="D5" s="72"/>
      <c r="E5" s="52"/>
      <c r="F5" s="55"/>
      <c r="G5" s="52"/>
      <c r="H5" s="52"/>
      <c r="I5" s="55"/>
      <c r="J5" s="52"/>
      <c r="K5" s="58"/>
      <c r="L5" s="61"/>
    </row>
    <row r="6" spans="1:12" ht="14.25" thickBot="1">
      <c r="A6" s="7"/>
      <c r="B6" s="64"/>
      <c r="C6" s="8"/>
      <c r="D6" s="73"/>
      <c r="E6" s="53"/>
      <c r="F6" s="56"/>
      <c r="G6" s="53"/>
      <c r="H6" s="53"/>
      <c r="I6" s="56"/>
      <c r="J6" s="53"/>
      <c r="K6" s="59"/>
      <c r="L6" s="62"/>
    </row>
    <row r="7" spans="1:12" ht="13.5">
      <c r="A7" s="9"/>
      <c r="B7" s="10" t="s">
        <v>52</v>
      </c>
      <c r="C7" s="11"/>
      <c r="D7" s="12">
        <v>59473</v>
      </c>
      <c r="E7" s="13">
        <v>59469</v>
      </c>
      <c r="F7" s="14">
        <v>4467438</v>
      </c>
      <c r="G7" s="13">
        <v>4467144</v>
      </c>
      <c r="H7" s="15">
        <v>1522981</v>
      </c>
      <c r="I7" s="13">
        <v>152</v>
      </c>
      <c r="J7" s="13">
        <v>151</v>
      </c>
      <c r="K7" s="14">
        <v>120</v>
      </c>
      <c r="L7" s="16">
        <v>0</v>
      </c>
    </row>
    <row r="8" spans="1:12" ht="13.5">
      <c r="A8" s="17"/>
      <c r="B8" s="18" t="s">
        <v>53</v>
      </c>
      <c r="C8" s="19"/>
      <c r="D8" s="20">
        <v>530836</v>
      </c>
      <c r="E8" s="21">
        <v>528602</v>
      </c>
      <c r="F8" s="22">
        <v>13730000</v>
      </c>
      <c r="G8" s="21">
        <v>13715252</v>
      </c>
      <c r="H8" s="23">
        <v>4617377</v>
      </c>
      <c r="I8" s="21">
        <v>1375</v>
      </c>
      <c r="J8" s="21">
        <v>1355</v>
      </c>
      <c r="K8" s="22">
        <v>976</v>
      </c>
      <c r="L8" s="24">
        <v>14</v>
      </c>
    </row>
    <row r="9" spans="1:12" ht="13.5">
      <c r="A9" s="17"/>
      <c r="B9" s="18" t="s">
        <v>54</v>
      </c>
      <c r="C9" s="19"/>
      <c r="D9" s="20">
        <v>766074</v>
      </c>
      <c r="E9" s="21">
        <v>763581</v>
      </c>
      <c r="F9" s="22">
        <v>14619188</v>
      </c>
      <c r="G9" s="21">
        <v>14604014</v>
      </c>
      <c r="H9" s="23">
        <v>5261342</v>
      </c>
      <c r="I9" s="21">
        <v>2206</v>
      </c>
      <c r="J9" s="21">
        <v>2163</v>
      </c>
      <c r="K9" s="22">
        <v>1375</v>
      </c>
      <c r="L9" s="24">
        <v>24</v>
      </c>
    </row>
    <row r="10" spans="1:12" ht="13.5">
      <c r="A10" s="17"/>
      <c r="B10" s="18" t="s">
        <v>0</v>
      </c>
      <c r="C10" s="19"/>
      <c r="D10" s="20">
        <v>181140</v>
      </c>
      <c r="E10" s="21">
        <v>181131</v>
      </c>
      <c r="F10" s="22">
        <v>9785784</v>
      </c>
      <c r="G10" s="21">
        <v>9785377</v>
      </c>
      <c r="H10" s="23">
        <v>3306574</v>
      </c>
      <c r="I10" s="21">
        <v>442</v>
      </c>
      <c r="J10" s="21">
        <v>440</v>
      </c>
      <c r="K10" s="22">
        <v>275</v>
      </c>
      <c r="L10" s="24">
        <v>2</v>
      </c>
    </row>
    <row r="11" spans="1:12" ht="13.5">
      <c r="A11" s="17"/>
      <c r="B11" s="18" t="s">
        <v>1</v>
      </c>
      <c r="C11" s="19"/>
      <c r="D11" s="20">
        <v>106508</v>
      </c>
      <c r="E11" s="21">
        <v>106500</v>
      </c>
      <c r="F11" s="22">
        <v>6530111</v>
      </c>
      <c r="G11" s="21">
        <v>6529760</v>
      </c>
      <c r="H11" s="23">
        <v>2345251</v>
      </c>
      <c r="I11" s="21">
        <v>340</v>
      </c>
      <c r="J11" s="21">
        <v>337</v>
      </c>
      <c r="K11" s="22">
        <v>189</v>
      </c>
      <c r="L11" s="24">
        <v>1</v>
      </c>
    </row>
    <row r="12" spans="1:12" ht="13.5">
      <c r="A12" s="17"/>
      <c r="B12" s="18" t="s">
        <v>2</v>
      </c>
      <c r="C12" s="19"/>
      <c r="D12" s="20">
        <v>91902</v>
      </c>
      <c r="E12" s="21">
        <v>91899</v>
      </c>
      <c r="F12" s="22">
        <v>6480132</v>
      </c>
      <c r="G12" s="21">
        <v>6480026</v>
      </c>
      <c r="H12" s="23">
        <v>2146303</v>
      </c>
      <c r="I12" s="21">
        <v>270</v>
      </c>
      <c r="J12" s="21">
        <v>269</v>
      </c>
      <c r="K12" s="22">
        <v>184</v>
      </c>
      <c r="L12" s="24">
        <v>0</v>
      </c>
    </row>
    <row r="13" spans="1:12" ht="13.5">
      <c r="A13" s="17"/>
      <c r="B13" s="18" t="s">
        <v>3</v>
      </c>
      <c r="C13" s="19"/>
      <c r="D13" s="20">
        <v>71582</v>
      </c>
      <c r="E13" s="21">
        <v>71569</v>
      </c>
      <c r="F13" s="22">
        <v>2958978</v>
      </c>
      <c r="G13" s="21">
        <v>2958290</v>
      </c>
      <c r="H13" s="23">
        <v>1002906</v>
      </c>
      <c r="I13" s="21">
        <v>245</v>
      </c>
      <c r="J13" s="21">
        <v>244</v>
      </c>
      <c r="K13" s="22">
        <v>167</v>
      </c>
      <c r="L13" s="24">
        <v>0</v>
      </c>
    </row>
    <row r="14" spans="1:12" ht="13.5">
      <c r="A14" s="17"/>
      <c r="B14" s="18" t="s">
        <v>4</v>
      </c>
      <c r="C14" s="19"/>
      <c r="D14" s="20">
        <v>118779</v>
      </c>
      <c r="E14" s="21">
        <v>118566</v>
      </c>
      <c r="F14" s="22">
        <v>5071233</v>
      </c>
      <c r="G14" s="21">
        <v>5069218</v>
      </c>
      <c r="H14" s="23">
        <v>1746458</v>
      </c>
      <c r="I14" s="21">
        <v>454</v>
      </c>
      <c r="J14" s="21">
        <v>448</v>
      </c>
      <c r="K14" s="22">
        <v>315</v>
      </c>
      <c r="L14" s="24">
        <v>3</v>
      </c>
    </row>
    <row r="15" spans="1:12" ht="13.5">
      <c r="A15" s="17"/>
      <c r="B15" s="18" t="s">
        <v>5</v>
      </c>
      <c r="C15" s="19"/>
      <c r="D15" s="20">
        <v>540735</v>
      </c>
      <c r="E15" s="21">
        <v>537018</v>
      </c>
      <c r="F15" s="22">
        <v>5189613</v>
      </c>
      <c r="G15" s="21">
        <v>5168740</v>
      </c>
      <c r="H15" s="23">
        <v>1814860</v>
      </c>
      <c r="I15" s="21">
        <v>1710</v>
      </c>
      <c r="J15" s="21">
        <v>1642</v>
      </c>
      <c r="K15" s="22">
        <v>948</v>
      </c>
      <c r="L15" s="24">
        <v>12</v>
      </c>
    </row>
    <row r="16" spans="1:12" ht="13.5">
      <c r="A16" s="17"/>
      <c r="B16" s="18" t="s">
        <v>6</v>
      </c>
      <c r="C16" s="19"/>
      <c r="D16" s="20">
        <v>16746</v>
      </c>
      <c r="E16" s="21">
        <v>16746</v>
      </c>
      <c r="F16" s="22">
        <v>976835</v>
      </c>
      <c r="G16" s="21">
        <v>976835</v>
      </c>
      <c r="H16" s="23">
        <v>325612</v>
      </c>
      <c r="I16" s="21">
        <v>39</v>
      </c>
      <c r="J16" s="21">
        <v>39</v>
      </c>
      <c r="K16" s="22">
        <v>28</v>
      </c>
      <c r="L16" s="24">
        <v>0</v>
      </c>
    </row>
    <row r="17" spans="1:12" ht="13.5">
      <c r="A17" s="17"/>
      <c r="B17" s="18" t="s">
        <v>7</v>
      </c>
      <c r="C17" s="19"/>
      <c r="D17" s="20">
        <v>261830</v>
      </c>
      <c r="E17" s="21">
        <v>261517</v>
      </c>
      <c r="F17" s="22">
        <v>7272796</v>
      </c>
      <c r="G17" s="21">
        <v>7271884</v>
      </c>
      <c r="H17" s="23">
        <v>2414631</v>
      </c>
      <c r="I17" s="21">
        <v>640</v>
      </c>
      <c r="J17" s="21">
        <v>638</v>
      </c>
      <c r="K17" s="22">
        <v>414</v>
      </c>
      <c r="L17" s="24">
        <v>3</v>
      </c>
    </row>
    <row r="18" spans="1:12" ht="13.5">
      <c r="A18" s="17"/>
      <c r="B18" s="18" t="s">
        <v>8</v>
      </c>
      <c r="C18" s="19"/>
      <c r="D18" s="20">
        <v>715467</v>
      </c>
      <c r="E18" s="21">
        <v>715347</v>
      </c>
      <c r="F18" s="22">
        <v>14710388</v>
      </c>
      <c r="G18" s="21">
        <v>14707353</v>
      </c>
      <c r="H18" s="23">
        <v>5913538</v>
      </c>
      <c r="I18" s="21">
        <v>1182</v>
      </c>
      <c r="J18" s="21">
        <v>1172</v>
      </c>
      <c r="K18" s="22">
        <v>560</v>
      </c>
      <c r="L18" s="24">
        <v>12</v>
      </c>
    </row>
    <row r="19" spans="1:12" ht="13.5">
      <c r="A19" s="17"/>
      <c r="B19" s="18" t="s">
        <v>9</v>
      </c>
      <c r="C19" s="19"/>
      <c r="D19" s="20">
        <v>354384</v>
      </c>
      <c r="E19" s="21">
        <v>354202</v>
      </c>
      <c r="F19" s="22">
        <v>9595437</v>
      </c>
      <c r="G19" s="21">
        <v>9591893</v>
      </c>
      <c r="H19" s="23">
        <v>3176047</v>
      </c>
      <c r="I19" s="21">
        <v>886</v>
      </c>
      <c r="J19" s="21">
        <v>875</v>
      </c>
      <c r="K19" s="22">
        <v>544</v>
      </c>
      <c r="L19" s="24">
        <v>0</v>
      </c>
    </row>
    <row r="20" spans="1:12" ht="13.5">
      <c r="A20" s="17"/>
      <c r="B20" s="18" t="s">
        <v>10</v>
      </c>
      <c r="C20" s="19"/>
      <c r="D20" s="20">
        <v>579951</v>
      </c>
      <c r="E20" s="21">
        <v>571986</v>
      </c>
      <c r="F20" s="22">
        <v>3907565</v>
      </c>
      <c r="G20" s="21">
        <v>3887491</v>
      </c>
      <c r="H20" s="23">
        <v>1333502</v>
      </c>
      <c r="I20" s="21">
        <v>1600</v>
      </c>
      <c r="J20" s="21">
        <v>1537</v>
      </c>
      <c r="K20" s="22">
        <v>982</v>
      </c>
      <c r="L20" s="24">
        <v>22</v>
      </c>
    </row>
    <row r="21" spans="1:12" ht="13.5">
      <c r="A21" s="17"/>
      <c r="B21" s="18" t="s">
        <v>11</v>
      </c>
      <c r="C21" s="19"/>
      <c r="D21" s="20">
        <v>246309</v>
      </c>
      <c r="E21" s="21">
        <v>244769</v>
      </c>
      <c r="F21" s="22">
        <v>2533056</v>
      </c>
      <c r="G21" s="21">
        <v>2527035</v>
      </c>
      <c r="H21" s="23">
        <v>866351</v>
      </c>
      <c r="I21" s="21">
        <v>693</v>
      </c>
      <c r="J21" s="21">
        <v>679</v>
      </c>
      <c r="K21" s="22">
        <v>464</v>
      </c>
      <c r="L21" s="24">
        <v>0</v>
      </c>
    </row>
    <row r="22" spans="1:12" ht="13.5">
      <c r="A22" s="17"/>
      <c r="B22" s="18" t="s">
        <v>12</v>
      </c>
      <c r="C22" s="19"/>
      <c r="D22" s="20">
        <v>123566</v>
      </c>
      <c r="E22" s="21">
        <v>123345</v>
      </c>
      <c r="F22" s="22">
        <v>4527699</v>
      </c>
      <c r="G22" s="21">
        <v>4527285</v>
      </c>
      <c r="H22" s="23">
        <v>1605586</v>
      </c>
      <c r="I22" s="21">
        <v>346</v>
      </c>
      <c r="J22" s="21">
        <v>344</v>
      </c>
      <c r="K22" s="22">
        <v>252</v>
      </c>
      <c r="L22" s="24">
        <v>2</v>
      </c>
    </row>
    <row r="23" spans="1:12" ht="13.5">
      <c r="A23" s="17"/>
      <c r="B23" s="18" t="s">
        <v>13</v>
      </c>
      <c r="C23" s="19"/>
      <c r="D23" s="20">
        <v>203214</v>
      </c>
      <c r="E23" s="21">
        <v>202825</v>
      </c>
      <c r="F23" s="22">
        <v>2601261</v>
      </c>
      <c r="G23" s="21">
        <v>2598601</v>
      </c>
      <c r="H23" s="23">
        <v>988126</v>
      </c>
      <c r="I23" s="21">
        <v>684</v>
      </c>
      <c r="J23" s="21">
        <v>672</v>
      </c>
      <c r="K23" s="22">
        <v>370</v>
      </c>
      <c r="L23" s="24">
        <v>8</v>
      </c>
    </row>
    <row r="24" spans="1:12" ht="13.5">
      <c r="A24" s="17"/>
      <c r="B24" s="18" t="s">
        <v>14</v>
      </c>
      <c r="C24" s="19"/>
      <c r="D24" s="20">
        <v>346766</v>
      </c>
      <c r="E24" s="21">
        <v>346625</v>
      </c>
      <c r="F24" s="22">
        <v>7230321</v>
      </c>
      <c r="G24" s="21">
        <v>7228314</v>
      </c>
      <c r="H24" s="23">
        <v>2390991</v>
      </c>
      <c r="I24" s="21">
        <v>767</v>
      </c>
      <c r="J24" s="21">
        <v>759</v>
      </c>
      <c r="K24" s="22">
        <v>523</v>
      </c>
      <c r="L24" s="24">
        <v>3</v>
      </c>
    </row>
    <row r="25" spans="1:12" ht="13.5">
      <c r="A25" s="17"/>
      <c r="B25" s="18" t="s">
        <v>15</v>
      </c>
      <c r="C25" s="19"/>
      <c r="D25" s="20">
        <v>70467</v>
      </c>
      <c r="E25" s="21">
        <v>70105</v>
      </c>
      <c r="F25" s="22">
        <v>1994929</v>
      </c>
      <c r="G25" s="21">
        <v>1993908</v>
      </c>
      <c r="H25" s="23">
        <v>675952</v>
      </c>
      <c r="I25" s="21">
        <v>139</v>
      </c>
      <c r="J25" s="21">
        <v>136</v>
      </c>
      <c r="K25" s="22">
        <v>85</v>
      </c>
      <c r="L25" s="24">
        <v>0</v>
      </c>
    </row>
    <row r="26" spans="1:12" ht="13.5">
      <c r="A26" s="17"/>
      <c r="B26" s="18" t="s">
        <v>16</v>
      </c>
      <c r="C26" s="19"/>
      <c r="D26" s="20">
        <v>561371</v>
      </c>
      <c r="E26" s="21">
        <v>559652</v>
      </c>
      <c r="F26" s="22">
        <v>9156524</v>
      </c>
      <c r="G26" s="21">
        <v>9143642</v>
      </c>
      <c r="H26" s="23">
        <v>3189117</v>
      </c>
      <c r="I26" s="21">
        <v>1599</v>
      </c>
      <c r="J26" s="21">
        <v>1560</v>
      </c>
      <c r="K26" s="22">
        <v>957</v>
      </c>
      <c r="L26" s="24">
        <v>11</v>
      </c>
    </row>
    <row r="27" spans="1:12" ht="13.5">
      <c r="A27" s="17"/>
      <c r="B27" s="18" t="s">
        <v>17</v>
      </c>
      <c r="C27" s="19"/>
      <c r="D27" s="20">
        <v>119084</v>
      </c>
      <c r="E27" s="21">
        <v>118995</v>
      </c>
      <c r="F27" s="22">
        <v>4845413</v>
      </c>
      <c r="G27" s="21">
        <v>4843782</v>
      </c>
      <c r="H27" s="23">
        <v>1589480</v>
      </c>
      <c r="I27" s="21">
        <v>383</v>
      </c>
      <c r="J27" s="21">
        <v>378</v>
      </c>
      <c r="K27" s="22">
        <v>223</v>
      </c>
      <c r="L27" s="24">
        <v>1</v>
      </c>
    </row>
    <row r="28" spans="1:12" ht="13.5">
      <c r="A28" s="17"/>
      <c r="B28" s="18" t="s">
        <v>18</v>
      </c>
      <c r="C28" s="19"/>
      <c r="D28" s="20">
        <v>23539</v>
      </c>
      <c r="E28" s="21">
        <v>23539</v>
      </c>
      <c r="F28" s="22">
        <v>426380</v>
      </c>
      <c r="G28" s="21">
        <v>426380</v>
      </c>
      <c r="H28" s="23">
        <v>130487</v>
      </c>
      <c r="I28" s="21">
        <v>69</v>
      </c>
      <c r="J28" s="21">
        <v>69</v>
      </c>
      <c r="K28" s="22">
        <v>48</v>
      </c>
      <c r="L28" s="24">
        <v>0</v>
      </c>
    </row>
    <row r="29" spans="1:12" ht="13.5">
      <c r="A29" s="17"/>
      <c r="B29" s="18" t="s">
        <v>19</v>
      </c>
      <c r="C29" s="19"/>
      <c r="D29" s="20">
        <v>365711</v>
      </c>
      <c r="E29" s="21">
        <v>365448</v>
      </c>
      <c r="F29" s="22">
        <v>5795798</v>
      </c>
      <c r="G29" s="21">
        <v>5793232</v>
      </c>
      <c r="H29" s="23">
        <v>2016576</v>
      </c>
      <c r="I29" s="21">
        <v>746</v>
      </c>
      <c r="J29" s="21">
        <v>736</v>
      </c>
      <c r="K29" s="22">
        <v>480</v>
      </c>
      <c r="L29" s="24">
        <v>2</v>
      </c>
    </row>
    <row r="30" spans="1:12" ht="13.5">
      <c r="A30" s="17"/>
      <c r="B30" s="18" t="s">
        <v>20</v>
      </c>
      <c r="C30" s="19"/>
      <c r="D30" s="20">
        <v>141584</v>
      </c>
      <c r="E30" s="21">
        <v>141509</v>
      </c>
      <c r="F30" s="22">
        <v>4133303</v>
      </c>
      <c r="G30" s="21">
        <v>4130899</v>
      </c>
      <c r="H30" s="23">
        <v>1366378</v>
      </c>
      <c r="I30" s="21">
        <v>275</v>
      </c>
      <c r="J30" s="21">
        <v>271</v>
      </c>
      <c r="K30" s="22">
        <v>129</v>
      </c>
      <c r="L30" s="24">
        <v>1</v>
      </c>
    </row>
    <row r="31" spans="1:12" ht="13.5">
      <c r="A31" s="17"/>
      <c r="B31" s="18" t="s">
        <v>21</v>
      </c>
      <c r="C31" s="19"/>
      <c r="D31" s="20">
        <v>126607</v>
      </c>
      <c r="E31" s="21">
        <v>126607</v>
      </c>
      <c r="F31" s="22">
        <v>4804696</v>
      </c>
      <c r="G31" s="21">
        <v>4804696</v>
      </c>
      <c r="H31" s="23">
        <v>1647044</v>
      </c>
      <c r="I31" s="21">
        <v>297</v>
      </c>
      <c r="J31" s="21">
        <v>297</v>
      </c>
      <c r="K31" s="22">
        <v>176</v>
      </c>
      <c r="L31" s="24">
        <v>1</v>
      </c>
    </row>
    <row r="32" spans="1:12" ht="13.5">
      <c r="A32" s="17"/>
      <c r="B32" s="18" t="s">
        <v>22</v>
      </c>
      <c r="C32" s="19"/>
      <c r="D32" s="20">
        <v>40635</v>
      </c>
      <c r="E32" s="21">
        <v>40618</v>
      </c>
      <c r="F32" s="22">
        <v>1595245</v>
      </c>
      <c r="G32" s="21">
        <v>1594901</v>
      </c>
      <c r="H32" s="23">
        <v>531039</v>
      </c>
      <c r="I32" s="21">
        <v>149</v>
      </c>
      <c r="J32" s="21">
        <v>147</v>
      </c>
      <c r="K32" s="22">
        <v>102</v>
      </c>
      <c r="L32" s="24">
        <v>0</v>
      </c>
    </row>
    <row r="33" spans="1:12" ht="13.5">
      <c r="A33" s="17"/>
      <c r="B33" s="18" t="s">
        <v>23</v>
      </c>
      <c r="C33" s="19"/>
      <c r="D33" s="20">
        <v>115650</v>
      </c>
      <c r="E33" s="21">
        <v>115514</v>
      </c>
      <c r="F33" s="22">
        <v>2822848</v>
      </c>
      <c r="G33" s="21">
        <v>2822325</v>
      </c>
      <c r="H33" s="23">
        <v>1039559</v>
      </c>
      <c r="I33" s="21">
        <v>284</v>
      </c>
      <c r="J33" s="21">
        <v>283</v>
      </c>
      <c r="K33" s="22">
        <v>213</v>
      </c>
      <c r="L33" s="24">
        <v>2</v>
      </c>
    </row>
    <row r="34" spans="1:12" ht="13.5">
      <c r="A34" s="17"/>
      <c r="B34" s="18" t="s">
        <v>24</v>
      </c>
      <c r="C34" s="19"/>
      <c r="D34" s="20">
        <v>147392</v>
      </c>
      <c r="E34" s="21">
        <v>147392</v>
      </c>
      <c r="F34" s="22">
        <v>5197490</v>
      </c>
      <c r="G34" s="21">
        <v>5197490</v>
      </c>
      <c r="H34" s="23">
        <v>1701304</v>
      </c>
      <c r="I34" s="21">
        <v>295</v>
      </c>
      <c r="J34" s="21">
        <v>295</v>
      </c>
      <c r="K34" s="22">
        <v>172</v>
      </c>
      <c r="L34" s="24">
        <v>2</v>
      </c>
    </row>
    <row r="35" spans="1:12" ht="13.5">
      <c r="A35" s="17"/>
      <c r="B35" s="18" t="s">
        <v>25</v>
      </c>
      <c r="C35" s="19"/>
      <c r="D35" s="20">
        <v>358410</v>
      </c>
      <c r="E35" s="21">
        <v>355273</v>
      </c>
      <c r="F35" s="22">
        <v>2017790</v>
      </c>
      <c r="G35" s="21">
        <v>2006264</v>
      </c>
      <c r="H35" s="23">
        <v>733328</v>
      </c>
      <c r="I35" s="21">
        <v>924</v>
      </c>
      <c r="J35" s="21">
        <v>881</v>
      </c>
      <c r="K35" s="22">
        <v>530</v>
      </c>
      <c r="L35" s="24">
        <v>12</v>
      </c>
    </row>
    <row r="36" spans="1:12" ht="13.5">
      <c r="A36" s="17"/>
      <c r="B36" s="18" t="s">
        <v>26</v>
      </c>
      <c r="C36" s="19"/>
      <c r="D36" s="20">
        <v>44488</v>
      </c>
      <c r="E36" s="21">
        <v>44487</v>
      </c>
      <c r="F36" s="22">
        <v>1370164</v>
      </c>
      <c r="G36" s="21">
        <v>1370156</v>
      </c>
      <c r="H36" s="23">
        <v>437060</v>
      </c>
      <c r="I36" s="21">
        <v>123</v>
      </c>
      <c r="J36" s="21">
        <v>122</v>
      </c>
      <c r="K36" s="22">
        <v>87</v>
      </c>
      <c r="L36" s="24">
        <v>0</v>
      </c>
    </row>
    <row r="37" spans="1:12" ht="13.5">
      <c r="A37" s="17"/>
      <c r="B37" s="18" t="s">
        <v>27</v>
      </c>
      <c r="C37" s="19"/>
      <c r="D37" s="20">
        <v>74873</v>
      </c>
      <c r="E37" s="21">
        <v>74866</v>
      </c>
      <c r="F37" s="22">
        <v>1679131</v>
      </c>
      <c r="G37" s="21">
        <v>1679022</v>
      </c>
      <c r="H37" s="23">
        <v>579267</v>
      </c>
      <c r="I37" s="21">
        <v>203</v>
      </c>
      <c r="J37" s="21">
        <v>202</v>
      </c>
      <c r="K37" s="22">
        <v>134</v>
      </c>
      <c r="L37" s="24">
        <v>1</v>
      </c>
    </row>
    <row r="38" spans="1:12" ht="13.5">
      <c r="A38" s="17"/>
      <c r="B38" s="18" t="s">
        <v>28</v>
      </c>
      <c r="C38" s="19"/>
      <c r="D38" s="20">
        <v>97825</v>
      </c>
      <c r="E38" s="21">
        <v>97219</v>
      </c>
      <c r="F38" s="22">
        <v>1586233</v>
      </c>
      <c r="G38" s="21">
        <v>1584636</v>
      </c>
      <c r="H38" s="23">
        <v>526664</v>
      </c>
      <c r="I38" s="21">
        <v>268</v>
      </c>
      <c r="J38" s="21">
        <v>263</v>
      </c>
      <c r="K38" s="22">
        <v>164</v>
      </c>
      <c r="L38" s="24">
        <v>0</v>
      </c>
    </row>
    <row r="39" spans="1:12" ht="13.5">
      <c r="A39" s="25"/>
      <c r="B39" s="26" t="s">
        <v>29</v>
      </c>
      <c r="C39" s="27"/>
      <c r="D39" s="28">
        <v>273562</v>
      </c>
      <c r="E39" s="29">
        <v>270499</v>
      </c>
      <c r="F39" s="30">
        <v>1542612</v>
      </c>
      <c r="G39" s="29">
        <v>1530861</v>
      </c>
      <c r="H39" s="31">
        <v>568220</v>
      </c>
      <c r="I39" s="29">
        <v>819</v>
      </c>
      <c r="J39" s="29">
        <v>776</v>
      </c>
      <c r="K39" s="30">
        <v>440</v>
      </c>
      <c r="L39" s="32">
        <v>5</v>
      </c>
    </row>
    <row r="40" spans="1:12" ht="13.5">
      <c r="A40" s="17"/>
      <c r="B40" s="18" t="s">
        <v>30</v>
      </c>
      <c r="C40" s="19"/>
      <c r="D40" s="20">
        <v>93395</v>
      </c>
      <c r="E40" s="21">
        <v>93382</v>
      </c>
      <c r="F40" s="22">
        <v>3986483</v>
      </c>
      <c r="G40" s="21">
        <v>3986332</v>
      </c>
      <c r="H40" s="23">
        <v>1050924</v>
      </c>
      <c r="I40" s="21">
        <v>213</v>
      </c>
      <c r="J40" s="21">
        <v>212</v>
      </c>
      <c r="K40" s="22">
        <v>97</v>
      </c>
      <c r="L40" s="24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68499</v>
      </c>
      <c r="E42" s="21">
        <v>67559</v>
      </c>
      <c r="F42" s="22">
        <v>283356</v>
      </c>
      <c r="G42" s="21">
        <v>279740</v>
      </c>
      <c r="H42" s="23">
        <v>88314</v>
      </c>
      <c r="I42" s="21">
        <v>146</v>
      </c>
      <c r="J42" s="21">
        <v>141</v>
      </c>
      <c r="K42" s="22">
        <v>64</v>
      </c>
      <c r="L42" s="24">
        <v>2</v>
      </c>
    </row>
    <row r="43" spans="1:12" ht="13.5">
      <c r="A43" s="17"/>
      <c r="B43" s="18" t="s">
        <v>33</v>
      </c>
      <c r="C43" s="19"/>
      <c r="D43" s="20">
        <v>115658</v>
      </c>
      <c r="E43" s="21">
        <v>115658</v>
      </c>
      <c r="F43" s="22">
        <v>2568179</v>
      </c>
      <c r="G43" s="21">
        <v>2568179</v>
      </c>
      <c r="H43" s="23">
        <v>854811</v>
      </c>
      <c r="I43" s="21">
        <v>204</v>
      </c>
      <c r="J43" s="21">
        <v>204</v>
      </c>
      <c r="K43" s="22">
        <v>92</v>
      </c>
      <c r="L43" s="24">
        <v>0</v>
      </c>
    </row>
    <row r="44" spans="1:12" ht="13.5">
      <c r="A44" s="17"/>
      <c r="B44" s="18" t="s">
        <v>34</v>
      </c>
      <c r="C44" s="19"/>
      <c r="D44" s="20">
        <v>894766</v>
      </c>
      <c r="E44" s="21">
        <v>891447</v>
      </c>
      <c r="F44" s="22">
        <v>5964092</v>
      </c>
      <c r="G44" s="21">
        <v>5952188</v>
      </c>
      <c r="H44" s="23">
        <v>2067983</v>
      </c>
      <c r="I44" s="21">
        <v>2263</v>
      </c>
      <c r="J44" s="21">
        <v>2231</v>
      </c>
      <c r="K44" s="22">
        <v>642</v>
      </c>
      <c r="L44" s="24">
        <v>7</v>
      </c>
    </row>
    <row r="45" spans="1:12" ht="13.5">
      <c r="A45" s="17"/>
      <c r="B45" s="18" t="s">
        <v>35</v>
      </c>
      <c r="C45" s="19"/>
      <c r="D45" s="20">
        <v>34724</v>
      </c>
      <c r="E45" s="21">
        <v>34699</v>
      </c>
      <c r="F45" s="22">
        <v>413051</v>
      </c>
      <c r="G45" s="21">
        <v>412682</v>
      </c>
      <c r="H45" s="23">
        <v>137561</v>
      </c>
      <c r="I45" s="21">
        <v>89</v>
      </c>
      <c r="J45" s="21">
        <v>88</v>
      </c>
      <c r="K45" s="22">
        <v>52</v>
      </c>
      <c r="L45" s="24">
        <v>0</v>
      </c>
    </row>
    <row r="46" spans="1:12" ht="13.5">
      <c r="A46" s="17"/>
      <c r="B46" s="18" t="s">
        <v>36</v>
      </c>
      <c r="C46" s="19"/>
      <c r="D46" s="20">
        <v>461507</v>
      </c>
      <c r="E46" s="21">
        <v>458819</v>
      </c>
      <c r="F46" s="22">
        <v>2908369</v>
      </c>
      <c r="G46" s="21">
        <v>2893189</v>
      </c>
      <c r="H46" s="23">
        <v>959942</v>
      </c>
      <c r="I46" s="21">
        <v>1159</v>
      </c>
      <c r="J46" s="21">
        <v>1136</v>
      </c>
      <c r="K46" s="22">
        <v>420</v>
      </c>
      <c r="L46" s="24">
        <v>7</v>
      </c>
    </row>
    <row r="47" spans="1:12" ht="13.5">
      <c r="A47" s="17"/>
      <c r="B47" s="18" t="s">
        <v>37</v>
      </c>
      <c r="C47" s="19"/>
      <c r="D47" s="20">
        <v>216713</v>
      </c>
      <c r="E47" s="21">
        <v>216281</v>
      </c>
      <c r="F47" s="22">
        <v>1649992</v>
      </c>
      <c r="G47" s="21">
        <v>1645341</v>
      </c>
      <c r="H47" s="23">
        <v>543071</v>
      </c>
      <c r="I47" s="21">
        <v>635</v>
      </c>
      <c r="J47" s="21">
        <v>620</v>
      </c>
      <c r="K47" s="22">
        <v>285</v>
      </c>
      <c r="L47" s="24">
        <v>2</v>
      </c>
    </row>
    <row r="48" spans="1:12" ht="13.5">
      <c r="A48" s="17"/>
      <c r="B48" s="18" t="s">
        <v>38</v>
      </c>
      <c r="C48" s="19"/>
      <c r="D48" s="20">
        <v>76589</v>
      </c>
      <c r="E48" s="21">
        <v>76386</v>
      </c>
      <c r="F48" s="22">
        <v>455259</v>
      </c>
      <c r="G48" s="21">
        <v>454210</v>
      </c>
      <c r="H48" s="23">
        <v>117828</v>
      </c>
      <c r="I48" s="21">
        <v>158</v>
      </c>
      <c r="J48" s="21">
        <v>155</v>
      </c>
      <c r="K48" s="22">
        <v>91</v>
      </c>
      <c r="L48" s="24">
        <v>0</v>
      </c>
    </row>
    <row r="49" spans="1:12" ht="13.5">
      <c r="A49" s="17"/>
      <c r="B49" s="18" t="s">
        <v>39</v>
      </c>
      <c r="C49" s="19"/>
      <c r="D49" s="20">
        <v>128945</v>
      </c>
      <c r="E49" s="21">
        <v>128324</v>
      </c>
      <c r="F49" s="22">
        <v>537780</v>
      </c>
      <c r="G49" s="21">
        <v>534626</v>
      </c>
      <c r="H49" s="23">
        <v>178909</v>
      </c>
      <c r="I49" s="21">
        <v>408</v>
      </c>
      <c r="J49" s="21">
        <v>396</v>
      </c>
      <c r="K49" s="22">
        <v>149</v>
      </c>
      <c r="L49" s="24">
        <v>2</v>
      </c>
    </row>
    <row r="50" spans="1:12" ht="27">
      <c r="A50" s="33"/>
      <c r="B50" s="48" t="s">
        <v>56</v>
      </c>
      <c r="C50" s="34"/>
      <c r="D50" s="35">
        <f>SUM(D9:D39)</f>
        <v>7286151</v>
      </c>
      <c r="E50" s="36">
        <f aca="true" t="shared" si="0" ref="E50:L50">SUM(E9:E39)</f>
        <v>7259349</v>
      </c>
      <c r="F50" s="36">
        <f t="shared" si="0"/>
        <v>152958953</v>
      </c>
      <c r="G50" s="36">
        <f t="shared" si="0"/>
        <v>152834310</v>
      </c>
      <c r="H50" s="36">
        <f t="shared" si="0"/>
        <v>53369553</v>
      </c>
      <c r="I50" s="36">
        <f t="shared" si="0"/>
        <v>19077</v>
      </c>
      <c r="J50" s="36">
        <f t="shared" si="0"/>
        <v>18674</v>
      </c>
      <c r="K50" s="36">
        <f t="shared" si="0"/>
        <v>11530</v>
      </c>
      <c r="L50" s="37">
        <f t="shared" si="0"/>
        <v>130</v>
      </c>
    </row>
    <row r="51" spans="1:12" ht="27" customHeight="1">
      <c r="A51" s="49"/>
      <c r="B51" s="38" t="s">
        <v>55</v>
      </c>
      <c r="C51" s="39"/>
      <c r="D51" s="35">
        <f>SUM(D40:D49)</f>
        <v>2090796</v>
      </c>
      <c r="E51" s="36">
        <f aca="true" t="shared" si="1" ref="E51:L51">SUM(E40:E49)</f>
        <v>2082555</v>
      </c>
      <c r="F51" s="36">
        <f t="shared" si="1"/>
        <v>18766561</v>
      </c>
      <c r="G51" s="36">
        <f t="shared" si="1"/>
        <v>18726487</v>
      </c>
      <c r="H51" s="36">
        <f t="shared" si="1"/>
        <v>5999343</v>
      </c>
      <c r="I51" s="36">
        <f t="shared" si="1"/>
        <v>5275</v>
      </c>
      <c r="J51" s="36">
        <f t="shared" si="1"/>
        <v>5183</v>
      </c>
      <c r="K51" s="36">
        <f t="shared" si="1"/>
        <v>1892</v>
      </c>
      <c r="L51" s="37">
        <f t="shared" si="1"/>
        <v>20</v>
      </c>
    </row>
    <row r="52" spans="1:12" ht="27">
      <c r="A52" s="33"/>
      <c r="B52" s="48" t="s">
        <v>57</v>
      </c>
      <c r="C52" s="34"/>
      <c r="D52" s="35">
        <f>D50+D51</f>
        <v>9376947</v>
      </c>
      <c r="E52" s="36">
        <f aca="true" t="shared" si="2" ref="E52:L52">E50+E51</f>
        <v>9341904</v>
      </c>
      <c r="F52" s="36">
        <f t="shared" si="2"/>
        <v>171725514</v>
      </c>
      <c r="G52" s="36">
        <f t="shared" si="2"/>
        <v>171560797</v>
      </c>
      <c r="H52" s="36">
        <f t="shared" si="2"/>
        <v>59368896</v>
      </c>
      <c r="I52" s="36">
        <f t="shared" si="2"/>
        <v>24352</v>
      </c>
      <c r="J52" s="36">
        <f t="shared" si="2"/>
        <v>23857</v>
      </c>
      <c r="K52" s="36">
        <f t="shared" si="2"/>
        <v>13422</v>
      </c>
      <c r="L52" s="37">
        <f t="shared" si="2"/>
        <v>150</v>
      </c>
    </row>
    <row r="53" spans="1:12" ht="27" customHeight="1" thickBot="1">
      <c r="A53" s="50"/>
      <c r="B53" s="40" t="s">
        <v>40</v>
      </c>
      <c r="C53" s="41"/>
      <c r="D53" s="42">
        <f>D52+D7+D8</f>
        <v>9967256</v>
      </c>
      <c r="E53" s="43">
        <f aca="true" t="shared" si="3" ref="E53:L53">E52+E7+E8</f>
        <v>9929975</v>
      </c>
      <c r="F53" s="43">
        <f t="shared" si="3"/>
        <v>189922952</v>
      </c>
      <c r="G53" s="43">
        <f t="shared" si="3"/>
        <v>189743193</v>
      </c>
      <c r="H53" s="43">
        <f t="shared" si="3"/>
        <v>65509254</v>
      </c>
      <c r="I53" s="43">
        <f t="shared" si="3"/>
        <v>25879</v>
      </c>
      <c r="J53" s="43">
        <f t="shared" si="3"/>
        <v>25363</v>
      </c>
      <c r="K53" s="43">
        <f t="shared" si="3"/>
        <v>14518</v>
      </c>
      <c r="L53" s="44">
        <f t="shared" si="3"/>
        <v>164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2003-11-19T09:37:39Z</cp:lastPrinted>
  <dcterms:created xsi:type="dcterms:W3CDTF">2003-01-08T00:39:09Z</dcterms:created>
  <dcterms:modified xsi:type="dcterms:W3CDTF">2018-02-22T10:34:31Z</dcterms:modified>
  <cp:category/>
  <cp:version/>
  <cp:contentType/>
  <cp:contentStatus/>
</cp:coreProperties>
</file>