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<sst xmlns="http://schemas.openxmlformats.org/spreadsheetml/2006/main" count="61" uniqueCount="58">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</sst>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61312749</v>
      </c>
      <c r="C5" s="3">
        <v>18856580</v>
      </c>
      <c r="D5" s="3">
        <v>80169329</v>
      </c>
      <c r="E5" s="3">
        <v>54223293</v>
      </c>
      <c r="F5" s="3">
        <v>3985285</v>
      </c>
      <c r="G5" s="3">
        <v>58208578</v>
      </c>
      <c r="H5" s="7">
        <f aca="true" t="shared" si="0" ref="H5:J22">ROUND(E5/B5*100,1)</f>
        <v>88.4</v>
      </c>
      <c r="I5" s="7">
        <f t="shared" si="0"/>
        <v>21.1</v>
      </c>
      <c r="J5" s="7">
        <f t="shared" si="0"/>
        <v>72.6</v>
      </c>
    </row>
    <row r="6" spans="1:10" ht="13.5">
      <c r="A6" s="5" t="s">
        <v>1</v>
      </c>
      <c r="B6" s="6">
        <v>18337448</v>
      </c>
      <c r="C6" s="6">
        <v>6815637</v>
      </c>
      <c r="D6" s="6">
        <v>25153085</v>
      </c>
      <c r="E6" s="6">
        <v>17211899</v>
      </c>
      <c r="F6" s="6">
        <v>1053727</v>
      </c>
      <c r="G6" s="6">
        <v>18265626</v>
      </c>
      <c r="H6" s="7">
        <f t="shared" si="0"/>
        <v>93.9</v>
      </c>
      <c r="I6" s="7">
        <f t="shared" si="0"/>
        <v>15.5</v>
      </c>
      <c r="J6" s="7">
        <f t="shared" si="0"/>
        <v>72.6</v>
      </c>
    </row>
    <row r="7" spans="1:10" ht="13.5">
      <c r="A7" s="5" t="s">
        <v>2</v>
      </c>
      <c r="B7" s="6">
        <v>4840959</v>
      </c>
      <c r="C7" s="6">
        <v>1516614</v>
      </c>
      <c r="D7" s="6">
        <v>6357573</v>
      </c>
      <c r="E7" s="6">
        <v>4511100</v>
      </c>
      <c r="F7" s="6">
        <v>335985</v>
      </c>
      <c r="G7" s="6">
        <v>4847085</v>
      </c>
      <c r="H7" s="7">
        <f t="shared" si="0"/>
        <v>93.2</v>
      </c>
      <c r="I7" s="7">
        <f t="shared" si="0"/>
        <v>22.2</v>
      </c>
      <c r="J7" s="7">
        <f t="shared" si="0"/>
        <v>76.2</v>
      </c>
    </row>
    <row r="8" spans="1:10" ht="13.5">
      <c r="A8" s="5" t="s">
        <v>3</v>
      </c>
      <c r="B8" s="6">
        <v>8382302</v>
      </c>
      <c r="C8" s="6">
        <v>2075433</v>
      </c>
      <c r="D8" s="6">
        <v>10457735</v>
      </c>
      <c r="E8" s="6">
        <v>7689781</v>
      </c>
      <c r="F8" s="6">
        <v>407733</v>
      </c>
      <c r="G8" s="6">
        <v>8097514</v>
      </c>
      <c r="H8" s="7">
        <f t="shared" si="0"/>
        <v>91.7</v>
      </c>
      <c r="I8" s="7">
        <f t="shared" si="0"/>
        <v>19.6</v>
      </c>
      <c r="J8" s="7">
        <f t="shared" si="0"/>
        <v>77.4</v>
      </c>
    </row>
    <row r="9" spans="1:10" ht="13.5">
      <c r="A9" s="5" t="s">
        <v>4</v>
      </c>
      <c r="B9" s="6">
        <v>2606380</v>
      </c>
      <c r="C9" s="6">
        <v>858558</v>
      </c>
      <c r="D9" s="6">
        <v>3464938</v>
      </c>
      <c r="E9" s="6">
        <v>2291089</v>
      </c>
      <c r="F9" s="6">
        <v>147854</v>
      </c>
      <c r="G9" s="6">
        <v>2438943</v>
      </c>
      <c r="H9" s="7">
        <f t="shared" si="0"/>
        <v>87.9</v>
      </c>
      <c r="I9" s="7">
        <f t="shared" si="0"/>
        <v>17.2</v>
      </c>
      <c r="J9" s="7">
        <f t="shared" si="0"/>
        <v>70.4</v>
      </c>
    </row>
    <row r="10" spans="1:10" ht="13.5">
      <c r="A10" s="5" t="s">
        <v>5</v>
      </c>
      <c r="B10" s="6">
        <v>8219592</v>
      </c>
      <c r="C10" s="6">
        <v>3222782</v>
      </c>
      <c r="D10" s="6">
        <v>11442374</v>
      </c>
      <c r="E10" s="6">
        <v>7289723</v>
      </c>
      <c r="F10" s="6">
        <v>468825</v>
      </c>
      <c r="G10" s="6">
        <v>7758548</v>
      </c>
      <c r="H10" s="7">
        <f t="shared" si="0"/>
        <v>88.7</v>
      </c>
      <c r="I10" s="7">
        <f t="shared" si="0"/>
        <v>14.5</v>
      </c>
      <c r="J10" s="7">
        <f t="shared" si="0"/>
        <v>67.8</v>
      </c>
    </row>
    <row r="11" spans="1:10" ht="13.5">
      <c r="A11" s="5" t="s">
        <v>6</v>
      </c>
      <c r="B11" s="6">
        <v>1499060</v>
      </c>
      <c r="C11" s="6">
        <v>571050</v>
      </c>
      <c r="D11" s="6">
        <v>2070110</v>
      </c>
      <c r="E11" s="6">
        <v>1406402</v>
      </c>
      <c r="F11" s="6">
        <v>110717</v>
      </c>
      <c r="G11" s="6">
        <v>1517119</v>
      </c>
      <c r="H11" s="7">
        <f t="shared" si="0"/>
        <v>93.8</v>
      </c>
      <c r="I11" s="7">
        <f t="shared" si="0"/>
        <v>19.4</v>
      </c>
      <c r="J11" s="7">
        <f t="shared" si="0"/>
        <v>73.3</v>
      </c>
    </row>
    <row r="12" spans="1:10" ht="13.5">
      <c r="A12" s="5" t="s">
        <v>7</v>
      </c>
      <c r="B12" s="6">
        <v>7962329</v>
      </c>
      <c r="C12" s="6">
        <v>2503498</v>
      </c>
      <c r="D12" s="6">
        <v>10465827</v>
      </c>
      <c r="E12" s="6">
        <v>7469569</v>
      </c>
      <c r="F12" s="6">
        <v>623097</v>
      </c>
      <c r="G12" s="6">
        <v>8092666</v>
      </c>
      <c r="H12" s="7">
        <f t="shared" si="0"/>
        <v>93.8</v>
      </c>
      <c r="I12" s="7">
        <f t="shared" si="0"/>
        <v>24.9</v>
      </c>
      <c r="J12" s="7">
        <f t="shared" si="0"/>
        <v>77.3</v>
      </c>
    </row>
    <row r="13" spans="1:10" ht="13.5">
      <c r="A13" s="5" t="s">
        <v>8</v>
      </c>
      <c r="B13" s="6">
        <v>1834777</v>
      </c>
      <c r="C13" s="6">
        <v>1097182</v>
      </c>
      <c r="D13" s="6">
        <v>2931959</v>
      </c>
      <c r="E13" s="6">
        <v>1698062</v>
      </c>
      <c r="F13" s="6">
        <v>141416</v>
      </c>
      <c r="G13" s="6">
        <v>1839478</v>
      </c>
      <c r="H13" s="7">
        <f t="shared" si="0"/>
        <v>92.5</v>
      </c>
      <c r="I13" s="7">
        <f t="shared" si="0"/>
        <v>12.9</v>
      </c>
      <c r="J13" s="7">
        <f t="shared" si="0"/>
        <v>62.7</v>
      </c>
    </row>
    <row r="14" spans="1:10" ht="13.5">
      <c r="A14" s="5" t="s">
        <v>9</v>
      </c>
      <c r="B14" s="6">
        <v>3445659</v>
      </c>
      <c r="C14" s="6">
        <v>2028398</v>
      </c>
      <c r="D14" s="6">
        <v>5474057</v>
      </c>
      <c r="E14" s="6">
        <v>3123737</v>
      </c>
      <c r="F14" s="6">
        <v>390948</v>
      </c>
      <c r="G14" s="6">
        <v>3514685</v>
      </c>
      <c r="H14" s="7">
        <f t="shared" si="0"/>
        <v>90.7</v>
      </c>
      <c r="I14" s="7">
        <f t="shared" si="0"/>
        <v>19.3</v>
      </c>
      <c r="J14" s="7">
        <f t="shared" si="0"/>
        <v>64.2</v>
      </c>
    </row>
    <row r="15" spans="1:10" ht="13.5">
      <c r="A15" s="5" t="s">
        <v>10</v>
      </c>
      <c r="B15" s="6">
        <v>8634419</v>
      </c>
      <c r="C15" s="6">
        <v>2756355</v>
      </c>
      <c r="D15" s="6">
        <v>11390774</v>
      </c>
      <c r="E15" s="6">
        <v>7786376</v>
      </c>
      <c r="F15" s="6">
        <v>518736</v>
      </c>
      <c r="G15" s="6">
        <v>8305112</v>
      </c>
      <c r="H15" s="7">
        <f t="shared" si="0"/>
        <v>90.2</v>
      </c>
      <c r="I15" s="7">
        <f t="shared" si="0"/>
        <v>18.8</v>
      </c>
      <c r="J15" s="7">
        <f t="shared" si="0"/>
        <v>72.9</v>
      </c>
    </row>
    <row r="16" spans="1:10" ht="13.5">
      <c r="A16" s="5" t="s">
        <v>11</v>
      </c>
      <c r="B16" s="6">
        <v>6411688</v>
      </c>
      <c r="C16" s="6">
        <v>2020317</v>
      </c>
      <c r="D16" s="6">
        <v>8432005</v>
      </c>
      <c r="E16" s="6">
        <v>5888775</v>
      </c>
      <c r="F16" s="6">
        <v>452445</v>
      </c>
      <c r="G16" s="6">
        <v>6341220</v>
      </c>
      <c r="H16" s="7">
        <f t="shared" si="0"/>
        <v>91.8</v>
      </c>
      <c r="I16" s="7">
        <f t="shared" si="0"/>
        <v>22.4</v>
      </c>
      <c r="J16" s="7">
        <f t="shared" si="0"/>
        <v>75.2</v>
      </c>
    </row>
    <row r="17" spans="1:10" ht="13.5">
      <c r="A17" s="5" t="s">
        <v>12</v>
      </c>
      <c r="B17" s="6">
        <v>6912720</v>
      </c>
      <c r="C17" s="6">
        <v>3008009</v>
      </c>
      <c r="D17" s="6">
        <v>9920729</v>
      </c>
      <c r="E17" s="6">
        <v>6346692</v>
      </c>
      <c r="F17" s="6">
        <v>368661</v>
      </c>
      <c r="G17" s="6">
        <v>6715353</v>
      </c>
      <c r="H17" s="7">
        <f t="shared" si="0"/>
        <v>91.8</v>
      </c>
      <c r="I17" s="7">
        <f t="shared" si="0"/>
        <v>12.3</v>
      </c>
      <c r="J17" s="7">
        <f t="shared" si="0"/>
        <v>67.7</v>
      </c>
    </row>
    <row r="18" spans="1:10" ht="13.5">
      <c r="A18" s="5" t="s">
        <v>13</v>
      </c>
      <c r="B18" s="6">
        <v>2202454</v>
      </c>
      <c r="C18" s="6">
        <v>885754</v>
      </c>
      <c r="D18" s="6">
        <v>3088208</v>
      </c>
      <c r="E18" s="6">
        <v>2072401</v>
      </c>
      <c r="F18" s="6">
        <v>130837</v>
      </c>
      <c r="G18" s="6">
        <v>2203238</v>
      </c>
      <c r="H18" s="7">
        <f t="shared" si="0"/>
        <v>94.1</v>
      </c>
      <c r="I18" s="7">
        <f t="shared" si="0"/>
        <v>14.8</v>
      </c>
      <c r="J18" s="7">
        <f t="shared" si="0"/>
        <v>71.3</v>
      </c>
    </row>
    <row r="19" spans="1:10" ht="13.5">
      <c r="A19" s="5" t="s">
        <v>14</v>
      </c>
      <c r="B19" s="6">
        <v>2797219</v>
      </c>
      <c r="C19" s="6">
        <v>605990</v>
      </c>
      <c r="D19" s="6">
        <v>3403209</v>
      </c>
      <c r="E19" s="6">
        <v>2586648</v>
      </c>
      <c r="F19" s="6">
        <v>141988</v>
      </c>
      <c r="G19" s="6">
        <v>2728636</v>
      </c>
      <c r="H19" s="7">
        <f t="shared" si="0"/>
        <v>92.5</v>
      </c>
      <c r="I19" s="7">
        <f t="shared" si="0"/>
        <v>23.4</v>
      </c>
      <c r="J19" s="7">
        <f t="shared" si="0"/>
        <v>80.2</v>
      </c>
    </row>
    <row r="20" spans="1:10" ht="13.5">
      <c r="A20" s="5" t="s">
        <v>15</v>
      </c>
      <c r="B20" s="6">
        <v>5373185</v>
      </c>
      <c r="C20" s="6">
        <v>2142605</v>
      </c>
      <c r="D20" s="6">
        <v>7515790</v>
      </c>
      <c r="E20" s="6">
        <v>4740082</v>
      </c>
      <c r="F20" s="6">
        <v>310372</v>
      </c>
      <c r="G20" s="6">
        <v>5050454</v>
      </c>
      <c r="H20" s="7">
        <f t="shared" si="0"/>
        <v>88.2</v>
      </c>
      <c r="I20" s="7">
        <f t="shared" si="0"/>
        <v>14.5</v>
      </c>
      <c r="J20" s="7">
        <f t="shared" si="0"/>
        <v>67.2</v>
      </c>
    </row>
    <row r="21" spans="1:10" ht="13.5">
      <c r="A21" s="5" t="s">
        <v>16</v>
      </c>
      <c r="B21" s="6">
        <v>2879501</v>
      </c>
      <c r="C21" s="6">
        <v>463227</v>
      </c>
      <c r="D21" s="6">
        <v>3342728</v>
      </c>
      <c r="E21" s="6">
        <v>2732662</v>
      </c>
      <c r="F21" s="6">
        <v>128568</v>
      </c>
      <c r="G21" s="6">
        <v>2861230</v>
      </c>
      <c r="H21" s="7">
        <f t="shared" si="0"/>
        <v>94.9</v>
      </c>
      <c r="I21" s="7">
        <f t="shared" si="0"/>
        <v>27.8</v>
      </c>
      <c r="J21" s="7">
        <f t="shared" si="0"/>
        <v>85.6</v>
      </c>
    </row>
    <row r="22" spans="1:10" ht="13.5">
      <c r="A22" s="5" t="s">
        <v>17</v>
      </c>
      <c r="B22" s="6">
        <v>3138380</v>
      </c>
      <c r="C22" s="6">
        <v>2422035</v>
      </c>
      <c r="D22" s="6">
        <v>5560415</v>
      </c>
      <c r="E22" s="6">
        <v>2885113</v>
      </c>
      <c r="F22" s="6">
        <v>216192</v>
      </c>
      <c r="G22" s="6">
        <v>3101305</v>
      </c>
      <c r="H22" s="7">
        <f t="shared" si="0"/>
        <v>91.9</v>
      </c>
      <c r="I22" s="7">
        <f t="shared" si="0"/>
        <v>8.9</v>
      </c>
      <c r="J22" s="7">
        <f t="shared" si="0"/>
        <v>55.8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4131497</v>
      </c>
      <c r="C24" s="6">
        <v>1006664</v>
      </c>
      <c r="D24" s="6">
        <v>5138161</v>
      </c>
      <c r="E24" s="6">
        <v>3846276</v>
      </c>
      <c r="F24" s="6">
        <v>201511</v>
      </c>
      <c r="G24" s="6">
        <v>4047787</v>
      </c>
      <c r="H24" s="7">
        <f aca="true" t="shared" si="1" ref="H24:J32">ROUND(E24/B24*100,1)</f>
        <v>93.1</v>
      </c>
      <c r="I24" s="7">
        <f t="shared" si="1"/>
        <v>20</v>
      </c>
      <c r="J24" s="7">
        <f t="shared" si="1"/>
        <v>78.8</v>
      </c>
    </row>
    <row r="25" spans="1:10" ht="13.5">
      <c r="A25" s="5" t="s">
        <v>20</v>
      </c>
      <c r="B25" s="6">
        <v>3449648</v>
      </c>
      <c r="C25" s="6">
        <v>1068803</v>
      </c>
      <c r="D25" s="6">
        <v>4518451</v>
      </c>
      <c r="E25" s="6">
        <v>3135247</v>
      </c>
      <c r="F25" s="6">
        <v>285165</v>
      </c>
      <c r="G25" s="6">
        <v>3420412</v>
      </c>
      <c r="H25" s="7">
        <f t="shared" si="1"/>
        <v>90.9</v>
      </c>
      <c r="I25" s="7">
        <f t="shared" si="1"/>
        <v>26.7</v>
      </c>
      <c r="J25" s="7">
        <f t="shared" si="1"/>
        <v>75.7</v>
      </c>
    </row>
    <row r="26" spans="1:10" ht="13.5">
      <c r="A26" s="5" t="s">
        <v>21</v>
      </c>
      <c r="B26" s="6">
        <v>1816802</v>
      </c>
      <c r="C26" s="6">
        <v>407933</v>
      </c>
      <c r="D26" s="6">
        <v>2224735</v>
      </c>
      <c r="E26" s="6">
        <v>1647662</v>
      </c>
      <c r="F26" s="6">
        <v>84813</v>
      </c>
      <c r="G26" s="6">
        <v>1732475</v>
      </c>
      <c r="H26" s="7">
        <f t="shared" si="1"/>
        <v>90.7</v>
      </c>
      <c r="I26" s="7">
        <f t="shared" si="1"/>
        <v>20.8</v>
      </c>
      <c r="J26" s="7">
        <f t="shared" si="1"/>
        <v>77.9</v>
      </c>
    </row>
    <row r="27" spans="1:10" ht="13.5">
      <c r="A27" s="5" t="s">
        <v>22</v>
      </c>
      <c r="B27" s="6">
        <v>2756373</v>
      </c>
      <c r="C27" s="6">
        <v>850606</v>
      </c>
      <c r="D27" s="6">
        <v>3606979</v>
      </c>
      <c r="E27" s="6">
        <v>2514061</v>
      </c>
      <c r="F27" s="6">
        <v>127232</v>
      </c>
      <c r="G27" s="6">
        <v>2641293</v>
      </c>
      <c r="H27" s="7">
        <f t="shared" si="1"/>
        <v>91.2</v>
      </c>
      <c r="I27" s="7">
        <f t="shared" si="1"/>
        <v>15</v>
      </c>
      <c r="J27" s="7">
        <f t="shared" si="1"/>
        <v>73.2</v>
      </c>
    </row>
    <row r="28" spans="1:10" ht="13.5">
      <c r="A28" s="5" t="s">
        <v>23</v>
      </c>
      <c r="B28" s="6">
        <v>2981251</v>
      </c>
      <c r="C28" s="6">
        <v>1786466</v>
      </c>
      <c r="D28" s="6">
        <v>4767717</v>
      </c>
      <c r="E28" s="6">
        <v>2753944</v>
      </c>
      <c r="F28" s="6">
        <v>314869</v>
      </c>
      <c r="G28" s="6">
        <v>3068813</v>
      </c>
      <c r="H28" s="7">
        <f t="shared" si="1"/>
        <v>92.4</v>
      </c>
      <c r="I28" s="7">
        <f t="shared" si="1"/>
        <v>17.6</v>
      </c>
      <c r="J28" s="7">
        <f t="shared" si="1"/>
        <v>64.4</v>
      </c>
    </row>
    <row r="29" spans="1:10" ht="13.5">
      <c r="A29" s="5" t="s">
        <v>24</v>
      </c>
      <c r="B29" s="6">
        <v>2209338</v>
      </c>
      <c r="C29" s="6">
        <v>892352</v>
      </c>
      <c r="D29" s="6">
        <v>3101690</v>
      </c>
      <c r="E29" s="6">
        <v>2016833</v>
      </c>
      <c r="F29" s="6">
        <v>120556</v>
      </c>
      <c r="G29" s="6">
        <v>2137389</v>
      </c>
      <c r="H29" s="7">
        <f t="shared" si="1"/>
        <v>91.3</v>
      </c>
      <c r="I29" s="7">
        <f t="shared" si="1"/>
        <v>13.5</v>
      </c>
      <c r="J29" s="7">
        <f t="shared" si="1"/>
        <v>68.9</v>
      </c>
    </row>
    <row r="30" spans="1:10" ht="13.5">
      <c r="A30" s="5" t="s">
        <v>25</v>
      </c>
      <c r="B30" s="6">
        <v>1426350</v>
      </c>
      <c r="C30" s="6">
        <v>1026790</v>
      </c>
      <c r="D30" s="6">
        <v>2453140</v>
      </c>
      <c r="E30" s="6">
        <v>1325907</v>
      </c>
      <c r="F30" s="6">
        <v>45300</v>
      </c>
      <c r="G30" s="6">
        <v>1371207</v>
      </c>
      <c r="H30" s="7">
        <f t="shared" si="1"/>
        <v>93</v>
      </c>
      <c r="I30" s="7">
        <f t="shared" si="1"/>
        <v>4.4</v>
      </c>
      <c r="J30" s="7">
        <f t="shared" si="1"/>
        <v>55.9</v>
      </c>
    </row>
    <row r="31" spans="1:10" ht="13.5">
      <c r="A31" s="5" t="s">
        <v>26</v>
      </c>
      <c r="B31" s="6">
        <v>1572465</v>
      </c>
      <c r="C31" s="6">
        <v>484322</v>
      </c>
      <c r="D31" s="6">
        <v>2056787</v>
      </c>
      <c r="E31" s="6">
        <v>1421586</v>
      </c>
      <c r="F31" s="6">
        <v>81815</v>
      </c>
      <c r="G31" s="6">
        <v>1503401</v>
      </c>
      <c r="H31" s="7">
        <f t="shared" si="1"/>
        <v>90.4</v>
      </c>
      <c r="I31" s="7">
        <f t="shared" si="1"/>
        <v>16.9</v>
      </c>
      <c r="J31" s="7">
        <f t="shared" si="1"/>
        <v>73.1</v>
      </c>
    </row>
    <row r="32" spans="1:10" ht="13.5">
      <c r="A32" s="5" t="s">
        <v>27</v>
      </c>
      <c r="B32" s="6">
        <v>11462929</v>
      </c>
      <c r="C32" s="6">
        <v>2992724</v>
      </c>
      <c r="D32" s="6">
        <v>14455653</v>
      </c>
      <c r="E32" s="6">
        <v>10672662</v>
      </c>
      <c r="F32" s="6">
        <v>730876</v>
      </c>
      <c r="G32" s="6">
        <v>11403538</v>
      </c>
      <c r="H32" s="7">
        <f t="shared" si="1"/>
        <v>93.1</v>
      </c>
      <c r="I32" s="7">
        <f t="shared" si="1"/>
        <v>24.4</v>
      </c>
      <c r="J32" s="7">
        <f t="shared" si="1"/>
        <v>78.9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1275722</v>
      </c>
      <c r="C34" s="6">
        <v>381369</v>
      </c>
      <c r="D34" s="6">
        <v>1657091</v>
      </c>
      <c r="E34" s="6">
        <v>1171491</v>
      </c>
      <c r="F34" s="6">
        <v>102257</v>
      </c>
      <c r="G34" s="6">
        <v>1273748</v>
      </c>
      <c r="H34" s="7">
        <f aca="true" t="shared" si="2" ref="H34:J38">ROUND(E34/B34*100,1)</f>
        <v>91.8</v>
      </c>
      <c r="I34" s="7">
        <f t="shared" si="2"/>
        <v>26.8</v>
      </c>
      <c r="J34" s="7">
        <f t="shared" si="2"/>
        <v>76.9</v>
      </c>
    </row>
    <row r="35" spans="1:10" ht="13.5">
      <c r="A35" s="5" t="s">
        <v>30</v>
      </c>
      <c r="B35" s="6">
        <v>1692961</v>
      </c>
      <c r="C35" s="6">
        <v>610224</v>
      </c>
      <c r="D35" s="6">
        <v>2303185</v>
      </c>
      <c r="E35" s="6">
        <v>1608585</v>
      </c>
      <c r="F35" s="6">
        <v>173712</v>
      </c>
      <c r="G35" s="6">
        <v>1782297</v>
      </c>
      <c r="H35" s="7">
        <f t="shared" si="2"/>
        <v>95</v>
      </c>
      <c r="I35" s="7">
        <f t="shared" si="2"/>
        <v>28.5</v>
      </c>
      <c r="J35" s="7">
        <f t="shared" si="2"/>
        <v>77.4</v>
      </c>
    </row>
    <row r="36" spans="1:10" ht="13.5">
      <c r="A36" s="5" t="s">
        <v>31</v>
      </c>
      <c r="B36" s="6">
        <v>1383549</v>
      </c>
      <c r="C36" s="6">
        <v>563374</v>
      </c>
      <c r="D36" s="6">
        <v>1946923</v>
      </c>
      <c r="E36" s="6">
        <v>1293077</v>
      </c>
      <c r="F36" s="6">
        <v>113751</v>
      </c>
      <c r="G36" s="6">
        <v>1406828</v>
      </c>
      <c r="H36" s="7">
        <f t="shared" si="2"/>
        <v>93.5</v>
      </c>
      <c r="I36" s="7">
        <f t="shared" si="2"/>
        <v>20.2</v>
      </c>
      <c r="J36" s="7">
        <f t="shared" si="2"/>
        <v>72.3</v>
      </c>
    </row>
    <row r="37" spans="1:10" ht="13.5">
      <c r="A37" s="5" t="s">
        <v>32</v>
      </c>
      <c r="B37" s="6">
        <v>1498499</v>
      </c>
      <c r="C37" s="6">
        <v>576894</v>
      </c>
      <c r="D37" s="6">
        <v>2075393</v>
      </c>
      <c r="E37" s="6">
        <v>1360195</v>
      </c>
      <c r="F37" s="6">
        <v>93692</v>
      </c>
      <c r="G37" s="6">
        <v>1453887</v>
      </c>
      <c r="H37" s="7">
        <f t="shared" si="2"/>
        <v>90.8</v>
      </c>
      <c r="I37" s="7">
        <f t="shared" si="2"/>
        <v>16.2</v>
      </c>
      <c r="J37" s="7">
        <f t="shared" si="2"/>
        <v>70.1</v>
      </c>
    </row>
    <row r="38" spans="1:10" ht="13.5">
      <c r="A38" s="5" t="s">
        <v>33</v>
      </c>
      <c r="B38" s="6">
        <v>745804</v>
      </c>
      <c r="C38" s="6">
        <v>88525</v>
      </c>
      <c r="D38" s="6">
        <v>834329</v>
      </c>
      <c r="E38" s="6">
        <v>721432</v>
      </c>
      <c r="F38" s="6">
        <v>25497</v>
      </c>
      <c r="G38" s="6">
        <v>746929</v>
      </c>
      <c r="H38" s="7">
        <f t="shared" si="2"/>
        <v>96.7</v>
      </c>
      <c r="I38" s="7">
        <f t="shared" si="2"/>
        <v>28.8</v>
      </c>
      <c r="J38" s="7">
        <f t="shared" si="2"/>
        <v>89.5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389477</v>
      </c>
      <c r="C41" s="6">
        <v>132331</v>
      </c>
      <c r="D41" s="6">
        <v>521808</v>
      </c>
      <c r="E41" s="6">
        <v>358641</v>
      </c>
      <c r="F41" s="6">
        <v>34127</v>
      </c>
      <c r="G41" s="6">
        <v>392768</v>
      </c>
      <c r="H41" s="7">
        <f aca="true" t="shared" si="3" ref="H41:J51">ROUND(E41/B41*100,1)</f>
        <v>92.1</v>
      </c>
      <c r="I41" s="7">
        <f t="shared" si="3"/>
        <v>25.8</v>
      </c>
      <c r="J41" s="7">
        <f t="shared" si="3"/>
        <v>75.3</v>
      </c>
    </row>
    <row r="42" spans="1:10" ht="13.5">
      <c r="A42" s="5" t="s">
        <v>37</v>
      </c>
      <c r="B42" s="6">
        <v>1215963</v>
      </c>
      <c r="C42" s="6">
        <v>182183</v>
      </c>
      <c r="D42" s="6">
        <v>1398146</v>
      </c>
      <c r="E42" s="6">
        <v>1161411</v>
      </c>
      <c r="F42" s="6">
        <v>51052</v>
      </c>
      <c r="G42" s="6">
        <v>1212463</v>
      </c>
      <c r="H42" s="7">
        <f t="shared" si="3"/>
        <v>95.5</v>
      </c>
      <c r="I42" s="7">
        <f t="shared" si="3"/>
        <v>28</v>
      </c>
      <c r="J42" s="7">
        <f t="shared" si="3"/>
        <v>86.7</v>
      </c>
    </row>
    <row r="43" spans="1:10" ht="13.5">
      <c r="A43" s="5" t="s">
        <v>38</v>
      </c>
      <c r="B43" s="6">
        <v>144498</v>
      </c>
      <c r="C43" s="6">
        <v>29091</v>
      </c>
      <c r="D43" s="6">
        <v>173589</v>
      </c>
      <c r="E43" s="6">
        <v>136797</v>
      </c>
      <c r="F43" s="6">
        <v>6691</v>
      </c>
      <c r="G43" s="6">
        <v>143488</v>
      </c>
      <c r="H43" s="7">
        <f t="shared" si="3"/>
        <v>94.7</v>
      </c>
      <c r="I43" s="7">
        <f t="shared" si="3"/>
        <v>23</v>
      </c>
      <c r="J43" s="7">
        <f t="shared" si="3"/>
        <v>82.7</v>
      </c>
    </row>
    <row r="44" spans="1:10" ht="13.5">
      <c r="A44" s="5" t="s">
        <v>39</v>
      </c>
      <c r="B44" s="6">
        <v>448559</v>
      </c>
      <c r="C44" s="6">
        <v>215765</v>
      </c>
      <c r="D44" s="6">
        <v>664324</v>
      </c>
      <c r="E44" s="6">
        <v>429371</v>
      </c>
      <c r="F44" s="6">
        <v>15809</v>
      </c>
      <c r="G44" s="6">
        <v>445180</v>
      </c>
      <c r="H44" s="7">
        <f t="shared" si="3"/>
        <v>95.7</v>
      </c>
      <c r="I44" s="7">
        <f t="shared" si="3"/>
        <v>7.3</v>
      </c>
      <c r="J44" s="7">
        <f t="shared" si="3"/>
        <v>67</v>
      </c>
    </row>
    <row r="45" spans="1:10" ht="13.5">
      <c r="A45" s="5" t="s">
        <v>40</v>
      </c>
      <c r="B45" s="6">
        <v>337410</v>
      </c>
      <c r="C45" s="6">
        <v>52936</v>
      </c>
      <c r="D45" s="6">
        <v>390346</v>
      </c>
      <c r="E45" s="6">
        <v>316524</v>
      </c>
      <c r="F45" s="6">
        <v>16405</v>
      </c>
      <c r="G45" s="6">
        <v>332929</v>
      </c>
      <c r="H45" s="7">
        <f t="shared" si="3"/>
        <v>93.8</v>
      </c>
      <c r="I45" s="7">
        <f t="shared" si="3"/>
        <v>31</v>
      </c>
      <c r="J45" s="7">
        <f t="shared" si="3"/>
        <v>85.3</v>
      </c>
    </row>
    <row r="46" spans="1:10" ht="13.5">
      <c r="A46" s="5" t="s">
        <v>41</v>
      </c>
      <c r="B46" s="6">
        <v>399938</v>
      </c>
      <c r="C46" s="6">
        <v>115245</v>
      </c>
      <c r="D46" s="6">
        <v>515183</v>
      </c>
      <c r="E46" s="6">
        <v>380846</v>
      </c>
      <c r="F46" s="6">
        <v>18379</v>
      </c>
      <c r="G46" s="6">
        <v>399225</v>
      </c>
      <c r="H46" s="7">
        <f t="shared" si="3"/>
        <v>95.2</v>
      </c>
      <c r="I46" s="7">
        <f t="shared" si="3"/>
        <v>15.9</v>
      </c>
      <c r="J46" s="7">
        <f t="shared" si="3"/>
        <v>77.5</v>
      </c>
    </row>
    <row r="47" spans="1:10" ht="13.5">
      <c r="A47" s="5" t="s">
        <v>42</v>
      </c>
      <c r="B47" s="6">
        <v>127269</v>
      </c>
      <c r="C47" s="6">
        <v>29645</v>
      </c>
      <c r="D47" s="6">
        <v>156914</v>
      </c>
      <c r="E47" s="6">
        <v>125657</v>
      </c>
      <c r="F47" s="6">
        <v>5117</v>
      </c>
      <c r="G47" s="6">
        <v>130774</v>
      </c>
      <c r="H47" s="7">
        <f t="shared" si="3"/>
        <v>98.7</v>
      </c>
      <c r="I47" s="7">
        <f t="shared" si="3"/>
        <v>17.3</v>
      </c>
      <c r="J47" s="7">
        <f t="shared" si="3"/>
        <v>83.3</v>
      </c>
    </row>
    <row r="48" spans="1:10" ht="13.5">
      <c r="A48" s="2" t="s">
        <v>52</v>
      </c>
      <c r="B48" s="3">
        <f aca="true" t="shared" si="4" ref="B48:G48">SUM(B7:B37)</f>
        <v>114798008</v>
      </c>
      <c r="C48" s="3">
        <f t="shared" si="4"/>
        <v>40826328</v>
      </c>
      <c r="D48" s="3">
        <f t="shared" si="4"/>
        <v>155624336</v>
      </c>
      <c r="E48" s="3">
        <f t="shared" si="4"/>
        <v>105285738</v>
      </c>
      <c r="F48" s="3">
        <f t="shared" si="4"/>
        <v>7369923</v>
      </c>
      <c r="G48" s="3">
        <f t="shared" si="4"/>
        <v>112655661</v>
      </c>
      <c r="H48" s="4">
        <f t="shared" si="3"/>
        <v>91.7</v>
      </c>
      <c r="I48" s="4">
        <f t="shared" si="3"/>
        <v>18.1</v>
      </c>
      <c r="J48" s="4">
        <f t="shared" si="3"/>
        <v>72.4</v>
      </c>
    </row>
    <row r="49" spans="1:10" ht="13.5">
      <c r="A49" s="5" t="s">
        <v>53</v>
      </c>
      <c r="B49" s="6">
        <f aca="true" t="shared" si="5" ref="B49:G49">SUM(B38:B47)</f>
        <v>3808918</v>
      </c>
      <c r="C49" s="6">
        <f t="shared" si="5"/>
        <v>845721</v>
      </c>
      <c r="D49" s="6">
        <f t="shared" si="5"/>
        <v>4654639</v>
      </c>
      <c r="E49" s="6">
        <f t="shared" si="5"/>
        <v>3630679</v>
      </c>
      <c r="F49" s="6">
        <f t="shared" si="5"/>
        <v>173077</v>
      </c>
      <c r="G49" s="6">
        <f t="shared" si="5"/>
        <v>3803756</v>
      </c>
      <c r="H49" s="7">
        <f t="shared" si="3"/>
        <v>95.3</v>
      </c>
      <c r="I49" s="7">
        <f t="shared" si="3"/>
        <v>20.5</v>
      </c>
      <c r="J49" s="7">
        <f t="shared" si="3"/>
        <v>81.7</v>
      </c>
    </row>
    <row r="50" spans="1:10" ht="13.5">
      <c r="A50" s="5" t="s">
        <v>54</v>
      </c>
      <c r="B50" s="6">
        <f aca="true" t="shared" si="6" ref="B50:G50">SUM(B48:B49)</f>
        <v>118606926</v>
      </c>
      <c r="C50" s="6">
        <f t="shared" si="6"/>
        <v>41672049</v>
      </c>
      <c r="D50" s="6">
        <f t="shared" si="6"/>
        <v>160278975</v>
      </c>
      <c r="E50" s="6">
        <f t="shared" si="6"/>
        <v>108916417</v>
      </c>
      <c r="F50" s="6">
        <f t="shared" si="6"/>
        <v>7543000</v>
      </c>
      <c r="G50" s="6">
        <f t="shared" si="6"/>
        <v>116459417</v>
      </c>
      <c r="H50" s="7">
        <f t="shared" si="3"/>
        <v>91.8</v>
      </c>
      <c r="I50" s="7">
        <f t="shared" si="3"/>
        <v>18.1</v>
      </c>
      <c r="J50" s="7">
        <f t="shared" si="3"/>
        <v>72.7</v>
      </c>
    </row>
    <row r="51" spans="1:10" ht="13.5">
      <c r="A51" s="8" t="s">
        <v>55</v>
      </c>
      <c r="B51" s="9">
        <f aca="true" t="shared" si="7" ref="B51:G51">B50+B5+B6</f>
        <v>198257123</v>
      </c>
      <c r="C51" s="9">
        <f t="shared" si="7"/>
        <v>67344266</v>
      </c>
      <c r="D51" s="9">
        <f t="shared" si="7"/>
        <v>265601389</v>
      </c>
      <c r="E51" s="9">
        <f t="shared" si="7"/>
        <v>180351609</v>
      </c>
      <c r="F51" s="9">
        <f t="shared" si="7"/>
        <v>12582012</v>
      </c>
      <c r="G51" s="9">
        <f t="shared" si="7"/>
        <v>192933621</v>
      </c>
      <c r="H51" s="10">
        <f t="shared" si="3"/>
        <v>91</v>
      </c>
      <c r="I51" s="10">
        <f t="shared" si="3"/>
        <v>18.7</v>
      </c>
      <c r="J51" s="10">
        <f t="shared" si="3"/>
        <v>72.6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2005-11-30T06:57:04Z</cp:lastPrinted>
  <dcterms:created xsi:type="dcterms:W3CDTF">2003-10-15T07:51:28Z</dcterms:created>
  <dcterms:modified xsi:type="dcterms:W3CDTF">2017-12-12T00:18:45Z</dcterms:modified>
  <cp:category/>
  <cp:version/>
  <cp:contentType/>
  <cp:contentStatus/>
</cp:coreProperties>
</file>