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木造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<sst xmlns="http://schemas.openxmlformats.org/spreadsheetml/2006/main" count="68" uniqueCount="59">
  <si>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</si>
  <si>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</si>
  <si>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</si>
  <si>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</si>
  <si>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</si>
  <si>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</si>
  <si>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</si>
  <si>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</si>
  <si>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</si>
  <si>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</si>
  <si>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</si>
  <si>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</si>
  <si>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</si>
  <si>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</si>
  <si>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</si>
  <si>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</si>
  <si>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</si>
  <si>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</si>
  <si>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</si>
  <si>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</si>
  <si>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</si>
  <si>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</si>
  <si>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</si>
  <si>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</si>
  <si>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</si>
  <si>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</si>
  <si>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</si>
  <si>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</si>
  <si>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</si>
  <si>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</si>
  <si>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</si>
  <si>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</si>
  <si>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</si>
  <si>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</si>
  <si>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</si>
  <si>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</si>
  <si>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</si>
  <si>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</si>
  <si>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</si>
  <si>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</si>
  <si>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</si>
  <si>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木　造</t>
  </si>
  <si>
    <t>区　分</t>
  </si>
  <si>
    <t>総　　　　　　　　数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</si>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</sst>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Border="1">
      <alignment vertical="center"/>
      <protection/>
    </xf>
    <xf numFmtId="176" fontId="1" fillId="0" borderId="28" xfId="61" applyBorder="1" applyAlignment="1">
      <alignment horizontal="distributed"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Border="1">
      <alignment vertical="center"/>
      <protection/>
    </xf>
    <xf numFmtId="176" fontId="1" fillId="0" borderId="34" xfId="61" applyBorder="1">
      <alignment vertical="center"/>
      <protection/>
    </xf>
    <xf numFmtId="176" fontId="1" fillId="0" borderId="35" xfId="61" applyFont="1" applyBorder="1" applyAlignment="1">
      <alignment horizontal="distributed" vertical="center" wrapText="1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 applyAlignment="1">
      <alignment horizontal="distributed" vertical="center"/>
      <protection/>
    </xf>
    <xf numFmtId="176" fontId="1" fillId="0" borderId="41" xfId="61" applyBorder="1">
      <alignment vertical="center"/>
      <protection/>
    </xf>
    <xf numFmtId="176" fontId="1" fillId="0" borderId="42" xfId="61" applyBorder="1">
      <alignment vertical="center"/>
      <protection/>
    </xf>
    <xf numFmtId="176" fontId="1" fillId="0" borderId="43" xfId="61" applyBorder="1">
      <alignment vertical="center"/>
      <protection/>
    </xf>
    <xf numFmtId="176" fontId="1" fillId="0" borderId="44" xfId="61" applyBorder="1">
      <alignment vertical="center"/>
      <protection/>
    </xf>
    <xf numFmtId="176" fontId="1" fillId="0" borderId="45" xfId="6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46" xfId="61" applyBorder="1">
      <alignment vertical="center"/>
      <protection/>
    </xf>
    <xf numFmtId="176" fontId="1" fillId="0" borderId="47" xfId="61" applyBorder="1" applyAlignment="1">
      <alignment horizontal="distributed" vertical="center"/>
      <protection/>
    </xf>
    <xf numFmtId="176" fontId="1" fillId="0" borderId="47" xfId="61" applyBorder="1">
      <alignment vertical="center"/>
      <protection/>
    </xf>
    <xf numFmtId="176" fontId="1" fillId="0" borderId="48" xfId="61" applyNumberFormat="1" applyBorder="1">
      <alignment vertical="center"/>
      <protection/>
    </xf>
    <xf numFmtId="176" fontId="1" fillId="0" borderId="49" xfId="61" applyNumberFormat="1" applyBorder="1">
      <alignment vertical="center"/>
      <protection/>
    </xf>
    <xf numFmtId="176" fontId="1" fillId="0" borderId="50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35" xfId="61" applyFont="1" applyBorder="1" applyAlignment="1">
      <alignment vertical="center" wrapText="1"/>
      <protection/>
    </xf>
    <xf numFmtId="176" fontId="1" fillId="0" borderId="35" xfId="61" applyBorder="1">
      <alignment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1" xfId="61" applyBorder="1" applyAlignment="1">
      <alignment horizontal="center" vertical="center"/>
      <protection/>
    </xf>
    <xf numFmtId="176" fontId="1" fillId="0" borderId="52" xfId="61" applyFont="1" applyBorder="1" applyAlignment="1">
      <alignment horizontal="center" vertical="center"/>
      <protection/>
    </xf>
    <xf numFmtId="176" fontId="1" fillId="0" borderId="52" xfId="6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54" xfId="61" applyFont="1" applyBorder="1" applyAlignment="1">
      <alignment horizontal="center" vertical="center"/>
      <protection/>
    </xf>
    <xf numFmtId="176" fontId="1" fillId="0" borderId="55" xfId="61" applyFont="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57" xfId="61" applyBorder="1" applyAlignment="1">
      <alignment horizontal="center" vertical="center"/>
      <protection/>
    </xf>
    <xf numFmtId="176" fontId="1" fillId="0" borderId="58" xfId="6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176" fontId="1" fillId="0" borderId="60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176" fontId="1" fillId="0" borderId="61" xfId="61" applyFont="1" applyBorder="1" applyAlignment="1">
      <alignment horizontal="center" vertical="center"/>
      <protection/>
    </xf>
    <xf numFmtId="176" fontId="1" fillId="0" borderId="62" xfId="61" applyFont="1" applyBorder="1" applyAlignment="1">
      <alignment horizontal="center" vertical="center"/>
      <protection/>
    </xf>
    <xf numFmtId="176" fontId="1" fillId="0" borderId="62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47" customFormat="1" ht="13.5">
      <c r="D1" s="48"/>
      <c r="E1" s="48"/>
      <c r="F1" s="48"/>
      <c r="G1" s="48"/>
      <c r="H1" s="48"/>
      <c r="I1" s="48"/>
      <c r="J1" s="48"/>
      <c r="K1" s="48"/>
      <c r="L1" s="48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58" t="s">
        <v>43</v>
      </c>
      <c r="E3" s="59"/>
      <c r="F3" s="59"/>
      <c r="G3" s="65" t="s">
        <v>58</v>
      </c>
      <c r="H3" s="59"/>
      <c r="I3" s="60"/>
      <c r="J3" s="58" t="s">
        <v>44</v>
      </c>
      <c r="K3" s="59"/>
      <c r="L3" s="60"/>
    </row>
    <row r="4" spans="1:12" ht="20.25" customHeight="1">
      <c r="A4" s="6"/>
      <c r="B4" s="7"/>
      <c r="C4" s="8"/>
      <c r="D4" s="55" t="s">
        <v>45</v>
      </c>
      <c r="E4" s="51" t="s">
        <v>46</v>
      </c>
      <c r="F4" s="66" t="s">
        <v>47</v>
      </c>
      <c r="G4" s="63" t="s">
        <v>45</v>
      </c>
      <c r="H4" s="51" t="s">
        <v>46</v>
      </c>
      <c r="I4" s="53" t="s">
        <v>47</v>
      </c>
      <c r="J4" s="55" t="s">
        <v>45</v>
      </c>
      <c r="K4" s="51" t="s">
        <v>46</v>
      </c>
      <c r="L4" s="53" t="s">
        <v>47</v>
      </c>
    </row>
    <row r="5" spans="1:12" ht="13.5">
      <c r="A5" s="6"/>
      <c r="B5" s="61" t="s">
        <v>48</v>
      </c>
      <c r="C5" s="8"/>
      <c r="D5" s="56"/>
      <c r="E5" s="52"/>
      <c r="F5" s="67"/>
      <c r="G5" s="51"/>
      <c r="H5" s="52"/>
      <c r="I5" s="54"/>
      <c r="J5" s="56"/>
      <c r="K5" s="52"/>
      <c r="L5" s="54"/>
    </row>
    <row r="6" spans="1:12" ht="14.25" thickBot="1">
      <c r="A6" s="9"/>
      <c r="B6" s="62"/>
      <c r="C6" s="10"/>
      <c r="D6" s="57"/>
      <c r="E6" s="11" t="s">
        <v>49</v>
      </c>
      <c r="F6" s="12" t="s">
        <v>50</v>
      </c>
      <c r="G6" s="64"/>
      <c r="H6" s="11" t="s">
        <v>51</v>
      </c>
      <c r="I6" s="13" t="s">
        <v>50</v>
      </c>
      <c r="J6" s="57"/>
      <c r="K6" s="11" t="s">
        <v>51</v>
      </c>
      <c r="L6" s="13" t="s">
        <v>50</v>
      </c>
    </row>
    <row r="7" spans="1:12" ht="13.5">
      <c r="A7" s="14"/>
      <c r="B7" s="15" t="s">
        <v>52</v>
      </c>
      <c r="C7" s="16"/>
      <c r="D7" s="17">
        <v>472106</v>
      </c>
      <c r="E7" s="18">
        <v>32934009</v>
      </c>
      <c r="F7" s="19">
        <v>704844176</v>
      </c>
      <c r="G7" s="18">
        <v>429970</v>
      </c>
      <c r="H7" s="18">
        <v>31268160</v>
      </c>
      <c r="I7" s="20">
        <v>701077096</v>
      </c>
      <c r="J7" s="17">
        <v>3969</v>
      </c>
      <c r="K7" s="18">
        <v>488861</v>
      </c>
      <c r="L7" s="20">
        <v>37607324</v>
      </c>
    </row>
    <row r="8" spans="1:12" ht="13.5">
      <c r="A8" s="21"/>
      <c r="B8" s="22" t="s">
        <v>53</v>
      </c>
      <c r="C8" s="23"/>
      <c r="D8" s="24">
        <v>198236</v>
      </c>
      <c r="E8" s="25">
        <v>17144681</v>
      </c>
      <c r="F8" s="26">
        <v>455784412</v>
      </c>
      <c r="G8" s="25">
        <v>185455</v>
      </c>
      <c r="H8" s="25">
        <v>16733324</v>
      </c>
      <c r="I8" s="27">
        <v>455077776</v>
      </c>
      <c r="J8" s="24">
        <v>2032</v>
      </c>
      <c r="K8" s="25">
        <v>228619</v>
      </c>
      <c r="L8" s="27">
        <v>16888023</v>
      </c>
    </row>
    <row r="9" spans="1:12" ht="13.5">
      <c r="A9" s="21"/>
      <c r="B9" s="22" t="s">
        <v>54</v>
      </c>
      <c r="C9" s="23"/>
      <c r="D9" s="24">
        <v>61155</v>
      </c>
      <c r="E9" s="25">
        <v>5400831</v>
      </c>
      <c r="F9" s="26">
        <v>123158353</v>
      </c>
      <c r="G9" s="25">
        <v>57318</v>
      </c>
      <c r="H9" s="25">
        <v>5243301</v>
      </c>
      <c r="I9" s="27">
        <v>122882571</v>
      </c>
      <c r="J9" s="24">
        <v>573</v>
      </c>
      <c r="K9" s="25">
        <v>64628</v>
      </c>
      <c r="L9" s="27">
        <v>4550142</v>
      </c>
    </row>
    <row r="10" spans="1:12" ht="13.5">
      <c r="A10" s="21"/>
      <c r="B10" s="22" t="s">
        <v>0</v>
      </c>
      <c r="C10" s="23"/>
      <c r="D10" s="24">
        <v>61836</v>
      </c>
      <c r="E10" s="25">
        <v>6232209</v>
      </c>
      <c r="F10" s="26">
        <v>162516471</v>
      </c>
      <c r="G10" s="25">
        <v>60334</v>
      </c>
      <c r="H10" s="25">
        <v>6163208</v>
      </c>
      <c r="I10" s="27">
        <v>162338944</v>
      </c>
      <c r="J10" s="24">
        <v>851</v>
      </c>
      <c r="K10" s="25">
        <v>98829</v>
      </c>
      <c r="L10" s="27">
        <v>7157508</v>
      </c>
    </row>
    <row r="11" spans="1:12" ht="13.5">
      <c r="A11" s="21"/>
      <c r="B11" s="22" t="s">
        <v>1</v>
      </c>
      <c r="C11" s="23"/>
      <c r="D11" s="24">
        <v>19506</v>
      </c>
      <c r="E11" s="25">
        <v>2022126</v>
      </c>
      <c r="F11" s="26">
        <v>47249737</v>
      </c>
      <c r="G11" s="25">
        <v>18698</v>
      </c>
      <c r="H11" s="25">
        <v>1977570</v>
      </c>
      <c r="I11" s="27">
        <v>47171289</v>
      </c>
      <c r="J11" s="24">
        <v>272</v>
      </c>
      <c r="K11" s="25">
        <v>30478</v>
      </c>
      <c r="L11" s="27">
        <v>2144463</v>
      </c>
    </row>
    <row r="12" spans="1:12" ht="13.5">
      <c r="A12" s="21"/>
      <c r="B12" s="22" t="s">
        <v>2</v>
      </c>
      <c r="C12" s="23"/>
      <c r="D12" s="24">
        <v>48648</v>
      </c>
      <c r="E12" s="25">
        <v>4224721</v>
      </c>
      <c r="F12" s="26">
        <v>113548642</v>
      </c>
      <c r="G12" s="25">
        <v>46950</v>
      </c>
      <c r="H12" s="25">
        <v>4161861</v>
      </c>
      <c r="I12" s="27">
        <v>113420572</v>
      </c>
      <c r="J12" s="24">
        <v>699</v>
      </c>
      <c r="K12" s="25">
        <v>80303</v>
      </c>
      <c r="L12" s="27">
        <v>5816625</v>
      </c>
    </row>
    <row r="13" spans="1:12" ht="13.5">
      <c r="A13" s="21"/>
      <c r="B13" s="22" t="s">
        <v>3</v>
      </c>
      <c r="C13" s="23"/>
      <c r="D13" s="24">
        <v>19580</v>
      </c>
      <c r="E13" s="25">
        <v>1714017</v>
      </c>
      <c r="F13" s="26">
        <v>41062750</v>
      </c>
      <c r="G13" s="25">
        <v>18199</v>
      </c>
      <c r="H13" s="25">
        <v>1658862</v>
      </c>
      <c r="I13" s="27">
        <v>40988486</v>
      </c>
      <c r="J13" s="24">
        <v>179</v>
      </c>
      <c r="K13" s="25">
        <v>19894</v>
      </c>
      <c r="L13" s="27">
        <v>1371359</v>
      </c>
    </row>
    <row r="14" spans="1:12" ht="13.5">
      <c r="A14" s="21"/>
      <c r="B14" s="22" t="s">
        <v>4</v>
      </c>
      <c r="C14" s="23"/>
      <c r="D14" s="24">
        <v>80980</v>
      </c>
      <c r="E14" s="25">
        <v>7620966</v>
      </c>
      <c r="F14" s="26">
        <v>198327922</v>
      </c>
      <c r="G14" s="25">
        <v>79987</v>
      </c>
      <c r="H14" s="25">
        <v>7578318</v>
      </c>
      <c r="I14" s="27">
        <v>198252731</v>
      </c>
      <c r="J14" s="24">
        <v>1036</v>
      </c>
      <c r="K14" s="25">
        <v>108795</v>
      </c>
      <c r="L14" s="27">
        <v>7953296</v>
      </c>
    </row>
    <row r="15" spans="1:12" ht="13.5">
      <c r="A15" s="21"/>
      <c r="B15" s="22" t="s">
        <v>5</v>
      </c>
      <c r="C15" s="23"/>
      <c r="D15" s="24">
        <v>27631</v>
      </c>
      <c r="E15" s="25">
        <v>2391263</v>
      </c>
      <c r="F15" s="26">
        <v>58729292</v>
      </c>
      <c r="G15" s="25">
        <v>25758</v>
      </c>
      <c r="H15" s="25">
        <v>2323264</v>
      </c>
      <c r="I15" s="27">
        <v>58599555</v>
      </c>
      <c r="J15" s="24">
        <v>224</v>
      </c>
      <c r="K15" s="25">
        <v>26466</v>
      </c>
      <c r="L15" s="27">
        <v>1827457</v>
      </c>
    </row>
    <row r="16" spans="1:12" ht="13.5">
      <c r="A16" s="21"/>
      <c r="B16" s="22" t="s">
        <v>6</v>
      </c>
      <c r="C16" s="23"/>
      <c r="D16" s="24">
        <v>30006</v>
      </c>
      <c r="E16" s="25">
        <v>2958966</v>
      </c>
      <c r="F16" s="26">
        <v>60691586</v>
      </c>
      <c r="G16" s="25">
        <v>28393</v>
      </c>
      <c r="H16" s="25">
        <v>2891178</v>
      </c>
      <c r="I16" s="27">
        <v>60511163</v>
      </c>
      <c r="J16" s="24">
        <v>278</v>
      </c>
      <c r="K16" s="25">
        <v>32258</v>
      </c>
      <c r="L16" s="27">
        <v>2432588</v>
      </c>
    </row>
    <row r="17" spans="1:12" ht="13.5">
      <c r="A17" s="21"/>
      <c r="B17" s="22" t="s">
        <v>7</v>
      </c>
      <c r="C17" s="23"/>
      <c r="D17" s="24">
        <v>100154</v>
      </c>
      <c r="E17" s="25">
        <v>8777236</v>
      </c>
      <c r="F17" s="26">
        <v>241295113</v>
      </c>
      <c r="G17" s="25">
        <v>98982</v>
      </c>
      <c r="H17" s="25">
        <v>8740441</v>
      </c>
      <c r="I17" s="27">
        <v>241225294</v>
      </c>
      <c r="J17" s="24">
        <v>1140</v>
      </c>
      <c r="K17" s="25">
        <v>121273</v>
      </c>
      <c r="L17" s="27">
        <v>8205988</v>
      </c>
    </row>
    <row r="18" spans="1:12" ht="13.5">
      <c r="A18" s="21"/>
      <c r="B18" s="22" t="s">
        <v>8</v>
      </c>
      <c r="C18" s="23"/>
      <c r="D18" s="24">
        <v>47340</v>
      </c>
      <c r="E18" s="25">
        <v>4786354</v>
      </c>
      <c r="F18" s="26">
        <v>129567946</v>
      </c>
      <c r="G18" s="25">
        <v>46206</v>
      </c>
      <c r="H18" s="25">
        <v>4735581</v>
      </c>
      <c r="I18" s="27">
        <v>129477210</v>
      </c>
      <c r="J18" s="24">
        <v>720</v>
      </c>
      <c r="K18" s="25">
        <v>81253</v>
      </c>
      <c r="L18" s="27">
        <v>5903987</v>
      </c>
    </row>
    <row r="19" spans="1:12" ht="13.5">
      <c r="A19" s="21"/>
      <c r="B19" s="22" t="s">
        <v>9</v>
      </c>
      <c r="C19" s="23"/>
      <c r="D19" s="24">
        <v>73505</v>
      </c>
      <c r="E19" s="25">
        <v>6338789</v>
      </c>
      <c r="F19" s="26">
        <v>157284072</v>
      </c>
      <c r="G19" s="25">
        <v>69707</v>
      </c>
      <c r="H19" s="25">
        <v>6219528</v>
      </c>
      <c r="I19" s="27">
        <v>157051037</v>
      </c>
      <c r="J19" s="24">
        <v>960</v>
      </c>
      <c r="K19" s="25">
        <v>98711</v>
      </c>
      <c r="L19" s="27">
        <v>7208269</v>
      </c>
    </row>
    <row r="20" spans="1:12" ht="13.5">
      <c r="A20" s="21"/>
      <c r="B20" s="22" t="s">
        <v>10</v>
      </c>
      <c r="C20" s="23"/>
      <c r="D20" s="24">
        <v>31430</v>
      </c>
      <c r="E20" s="25">
        <v>2885504</v>
      </c>
      <c r="F20" s="26">
        <v>68135220</v>
      </c>
      <c r="G20" s="25">
        <v>29485</v>
      </c>
      <c r="H20" s="25">
        <v>2808048</v>
      </c>
      <c r="I20" s="27">
        <v>68005878</v>
      </c>
      <c r="J20" s="24">
        <v>276</v>
      </c>
      <c r="K20" s="25">
        <v>34276</v>
      </c>
      <c r="L20" s="27">
        <v>2446555</v>
      </c>
    </row>
    <row r="21" spans="1:12" ht="13.5">
      <c r="A21" s="21"/>
      <c r="B21" s="22" t="s">
        <v>11</v>
      </c>
      <c r="C21" s="23"/>
      <c r="D21" s="24">
        <v>29987</v>
      </c>
      <c r="E21" s="25">
        <v>2708280</v>
      </c>
      <c r="F21" s="26">
        <v>65112285</v>
      </c>
      <c r="G21" s="25">
        <v>27618</v>
      </c>
      <c r="H21" s="25">
        <v>2619567</v>
      </c>
      <c r="I21" s="27">
        <v>64987633</v>
      </c>
      <c r="J21" s="24">
        <v>275</v>
      </c>
      <c r="K21" s="25">
        <v>30234</v>
      </c>
      <c r="L21" s="27">
        <v>2227948</v>
      </c>
    </row>
    <row r="22" spans="1:12" ht="13.5">
      <c r="A22" s="21"/>
      <c r="B22" s="22" t="s">
        <v>12</v>
      </c>
      <c r="C22" s="23"/>
      <c r="D22" s="24">
        <v>58459</v>
      </c>
      <c r="E22" s="25">
        <v>4895877</v>
      </c>
      <c r="F22" s="26">
        <v>112768710</v>
      </c>
      <c r="G22" s="25">
        <v>56767</v>
      </c>
      <c r="H22" s="25">
        <v>4826208</v>
      </c>
      <c r="I22" s="27">
        <v>112625294</v>
      </c>
      <c r="J22" s="24">
        <v>490</v>
      </c>
      <c r="K22" s="25">
        <v>63246</v>
      </c>
      <c r="L22" s="27">
        <v>4388704</v>
      </c>
    </row>
    <row r="23" spans="1:12" ht="13.5">
      <c r="A23" s="21"/>
      <c r="B23" s="22" t="s">
        <v>13</v>
      </c>
      <c r="C23" s="23"/>
      <c r="D23" s="24">
        <v>35793</v>
      </c>
      <c r="E23" s="25">
        <v>3162146</v>
      </c>
      <c r="F23" s="26">
        <v>66560749</v>
      </c>
      <c r="G23" s="25">
        <v>33838</v>
      </c>
      <c r="H23" s="25">
        <v>3080551</v>
      </c>
      <c r="I23" s="27">
        <v>66458022</v>
      </c>
      <c r="J23" s="24">
        <v>192</v>
      </c>
      <c r="K23" s="25">
        <v>22442</v>
      </c>
      <c r="L23" s="27">
        <v>1704841</v>
      </c>
    </row>
    <row r="24" spans="1:12" ht="13.5">
      <c r="A24" s="21"/>
      <c r="B24" s="22" t="s">
        <v>14</v>
      </c>
      <c r="C24" s="23"/>
      <c r="D24" s="24">
        <v>37334</v>
      </c>
      <c r="E24" s="25">
        <v>3140221</v>
      </c>
      <c r="F24" s="26">
        <v>65337863</v>
      </c>
      <c r="G24" s="25">
        <v>35042</v>
      </c>
      <c r="H24" s="25">
        <v>3025420</v>
      </c>
      <c r="I24" s="27">
        <v>65085842</v>
      </c>
      <c r="J24" s="24">
        <v>343</v>
      </c>
      <c r="K24" s="25">
        <v>38462</v>
      </c>
      <c r="L24" s="27">
        <v>2768919</v>
      </c>
    </row>
    <row r="25" spans="1:12" ht="13.5">
      <c r="A25" s="21"/>
      <c r="B25" s="22" t="s">
        <v>15</v>
      </c>
      <c r="C25" s="23"/>
      <c r="D25" s="24">
        <v>30750</v>
      </c>
      <c r="E25" s="25">
        <v>2535491</v>
      </c>
      <c r="F25" s="26">
        <v>64583943</v>
      </c>
      <c r="G25" s="25">
        <v>29857</v>
      </c>
      <c r="H25" s="25">
        <v>2502996</v>
      </c>
      <c r="I25" s="27">
        <v>64533694</v>
      </c>
      <c r="J25" s="24">
        <v>323</v>
      </c>
      <c r="K25" s="25">
        <v>35770</v>
      </c>
      <c r="L25" s="27">
        <v>2627414</v>
      </c>
    </row>
    <row r="26" spans="1:12" ht="13.5">
      <c r="A26" s="21"/>
      <c r="B26" s="22" t="s">
        <v>16</v>
      </c>
      <c r="C26" s="23"/>
      <c r="D26" s="24">
        <v>48294</v>
      </c>
      <c r="E26" s="25">
        <v>4436822</v>
      </c>
      <c r="F26" s="26">
        <v>110487012</v>
      </c>
      <c r="G26" s="25">
        <v>44370</v>
      </c>
      <c r="H26" s="25">
        <v>4287051</v>
      </c>
      <c r="I26" s="27">
        <v>110271918</v>
      </c>
      <c r="J26" s="24">
        <v>433</v>
      </c>
      <c r="K26" s="25">
        <v>53398</v>
      </c>
      <c r="L26" s="27">
        <v>3779767</v>
      </c>
    </row>
    <row r="27" spans="1:12" ht="13.5">
      <c r="A27" s="21"/>
      <c r="B27" s="22" t="s">
        <v>17</v>
      </c>
      <c r="C27" s="23"/>
      <c r="D27" s="24">
        <v>24462</v>
      </c>
      <c r="E27" s="25">
        <v>2892919</v>
      </c>
      <c r="F27" s="26">
        <v>81914360</v>
      </c>
      <c r="G27" s="25">
        <v>24074</v>
      </c>
      <c r="H27" s="25">
        <v>2874190</v>
      </c>
      <c r="I27" s="27">
        <v>81882479</v>
      </c>
      <c r="J27" s="24">
        <v>575</v>
      </c>
      <c r="K27" s="25">
        <v>67816</v>
      </c>
      <c r="L27" s="27">
        <v>4926443</v>
      </c>
    </row>
    <row r="28" spans="1:12" ht="13.5">
      <c r="A28" s="21"/>
      <c r="B28" s="22" t="s">
        <v>18</v>
      </c>
      <c r="C28" s="23"/>
      <c r="D28" s="24">
        <v>22605</v>
      </c>
      <c r="E28" s="25">
        <v>1931089</v>
      </c>
      <c r="F28" s="26">
        <v>43318996</v>
      </c>
      <c r="G28" s="25">
        <v>21083</v>
      </c>
      <c r="H28" s="25">
        <v>1866661</v>
      </c>
      <c r="I28" s="27">
        <v>43219871</v>
      </c>
      <c r="J28" s="24">
        <v>142</v>
      </c>
      <c r="K28" s="25">
        <v>17113</v>
      </c>
      <c r="L28" s="27">
        <v>1181496</v>
      </c>
    </row>
    <row r="29" spans="1:12" ht="13.5">
      <c r="A29" s="21"/>
      <c r="B29" s="22" t="s">
        <v>19</v>
      </c>
      <c r="C29" s="23"/>
      <c r="D29" s="24">
        <v>37467</v>
      </c>
      <c r="E29" s="25">
        <v>3387341</v>
      </c>
      <c r="F29" s="26">
        <v>74795517</v>
      </c>
      <c r="G29" s="25">
        <v>35769</v>
      </c>
      <c r="H29" s="25">
        <v>3321797</v>
      </c>
      <c r="I29" s="27">
        <v>74692217</v>
      </c>
      <c r="J29" s="24">
        <v>296</v>
      </c>
      <c r="K29" s="25">
        <v>34796</v>
      </c>
      <c r="L29" s="27">
        <v>2451962</v>
      </c>
    </row>
    <row r="30" spans="1:12" ht="13.5">
      <c r="A30" s="21"/>
      <c r="B30" s="22" t="s">
        <v>20</v>
      </c>
      <c r="C30" s="23"/>
      <c r="D30" s="24">
        <v>30461</v>
      </c>
      <c r="E30" s="25">
        <v>2460243</v>
      </c>
      <c r="F30" s="26">
        <v>54110622</v>
      </c>
      <c r="G30" s="25">
        <v>29406</v>
      </c>
      <c r="H30" s="25">
        <v>2422628</v>
      </c>
      <c r="I30" s="27">
        <v>53967356</v>
      </c>
      <c r="J30" s="24">
        <v>232</v>
      </c>
      <c r="K30" s="25">
        <v>28994</v>
      </c>
      <c r="L30" s="27">
        <v>2129365</v>
      </c>
    </row>
    <row r="31" spans="1:12" ht="13.5">
      <c r="A31" s="21"/>
      <c r="B31" s="22" t="s">
        <v>21</v>
      </c>
      <c r="C31" s="23"/>
      <c r="D31" s="24">
        <v>22991</v>
      </c>
      <c r="E31" s="25">
        <v>1705556</v>
      </c>
      <c r="F31" s="26">
        <v>39490255</v>
      </c>
      <c r="G31" s="25">
        <v>22604</v>
      </c>
      <c r="H31" s="25">
        <v>1686985</v>
      </c>
      <c r="I31" s="27">
        <v>39452683</v>
      </c>
      <c r="J31" s="24">
        <v>206</v>
      </c>
      <c r="K31" s="25">
        <v>22621</v>
      </c>
      <c r="L31" s="27">
        <v>1610220</v>
      </c>
    </row>
    <row r="32" spans="1:12" ht="13.5">
      <c r="A32" s="21"/>
      <c r="B32" s="22" t="s">
        <v>22</v>
      </c>
      <c r="C32" s="23"/>
      <c r="D32" s="24">
        <v>14100</v>
      </c>
      <c r="E32" s="25">
        <v>1326705</v>
      </c>
      <c r="F32" s="26">
        <v>32781400</v>
      </c>
      <c r="G32" s="25">
        <v>13457</v>
      </c>
      <c r="H32" s="25">
        <v>1292111</v>
      </c>
      <c r="I32" s="27">
        <v>32719267</v>
      </c>
      <c r="J32" s="24">
        <v>167</v>
      </c>
      <c r="K32" s="25">
        <v>19261</v>
      </c>
      <c r="L32" s="27">
        <v>1382539</v>
      </c>
    </row>
    <row r="33" spans="1:12" ht="13.5">
      <c r="A33" s="21"/>
      <c r="B33" s="22" t="s">
        <v>23</v>
      </c>
      <c r="C33" s="23"/>
      <c r="D33" s="24">
        <v>19226</v>
      </c>
      <c r="E33" s="25">
        <v>1772180</v>
      </c>
      <c r="F33" s="26">
        <v>42312791</v>
      </c>
      <c r="G33" s="25">
        <v>18092</v>
      </c>
      <c r="H33" s="25">
        <v>1726076</v>
      </c>
      <c r="I33" s="27">
        <v>42228344</v>
      </c>
      <c r="J33" s="24">
        <v>187</v>
      </c>
      <c r="K33" s="25">
        <v>22199</v>
      </c>
      <c r="L33" s="27">
        <v>1660645</v>
      </c>
    </row>
    <row r="34" spans="1:12" ht="13.5">
      <c r="A34" s="21"/>
      <c r="B34" s="22" t="s">
        <v>24</v>
      </c>
      <c r="C34" s="23"/>
      <c r="D34" s="24">
        <v>127070</v>
      </c>
      <c r="E34" s="25">
        <v>10056074</v>
      </c>
      <c r="F34" s="26">
        <v>224150166</v>
      </c>
      <c r="G34" s="25">
        <v>120173</v>
      </c>
      <c r="H34" s="25">
        <v>9789596</v>
      </c>
      <c r="I34" s="27">
        <v>223537509</v>
      </c>
      <c r="J34" s="24">
        <v>1222</v>
      </c>
      <c r="K34" s="25">
        <v>136543</v>
      </c>
      <c r="L34" s="27">
        <v>9586045</v>
      </c>
    </row>
    <row r="35" spans="1:12" ht="13.5">
      <c r="A35" s="21"/>
      <c r="B35" s="22" t="s">
        <v>25</v>
      </c>
      <c r="C35" s="23"/>
      <c r="D35" s="24">
        <v>19234</v>
      </c>
      <c r="E35" s="25">
        <v>1853376</v>
      </c>
      <c r="F35" s="26">
        <v>43380266</v>
      </c>
      <c r="G35" s="25">
        <v>18454</v>
      </c>
      <c r="H35" s="25">
        <v>1815000</v>
      </c>
      <c r="I35" s="27">
        <v>43322218</v>
      </c>
      <c r="J35" s="24">
        <v>186</v>
      </c>
      <c r="K35" s="25">
        <v>21382</v>
      </c>
      <c r="L35" s="27">
        <v>1500219</v>
      </c>
    </row>
    <row r="36" spans="1:12" ht="13.5">
      <c r="A36" s="21"/>
      <c r="B36" s="22" t="s">
        <v>26</v>
      </c>
      <c r="C36" s="23"/>
      <c r="D36" s="24">
        <v>15559</v>
      </c>
      <c r="E36" s="25">
        <v>1366505</v>
      </c>
      <c r="F36" s="26">
        <v>37054254</v>
      </c>
      <c r="G36" s="25">
        <v>15166</v>
      </c>
      <c r="H36" s="25">
        <v>1350468</v>
      </c>
      <c r="I36" s="27">
        <v>37021999</v>
      </c>
      <c r="J36" s="24">
        <v>169</v>
      </c>
      <c r="K36" s="25">
        <v>18888</v>
      </c>
      <c r="L36" s="27">
        <v>1402004</v>
      </c>
    </row>
    <row r="37" spans="1:12" ht="13.5">
      <c r="A37" s="21"/>
      <c r="B37" s="22" t="s">
        <v>27</v>
      </c>
      <c r="C37" s="23"/>
      <c r="D37" s="24">
        <v>22283</v>
      </c>
      <c r="E37" s="25">
        <v>1975853</v>
      </c>
      <c r="F37" s="26">
        <v>54919898</v>
      </c>
      <c r="G37" s="25">
        <v>21458</v>
      </c>
      <c r="H37" s="25">
        <v>1944715</v>
      </c>
      <c r="I37" s="27">
        <v>54884151</v>
      </c>
      <c r="J37" s="24">
        <v>341</v>
      </c>
      <c r="K37" s="25">
        <v>36508</v>
      </c>
      <c r="L37" s="27">
        <v>2809538</v>
      </c>
    </row>
    <row r="38" spans="1:12" ht="13.5">
      <c r="A38" s="21"/>
      <c r="B38" s="22" t="s">
        <v>28</v>
      </c>
      <c r="C38" s="23"/>
      <c r="D38" s="24">
        <v>13357</v>
      </c>
      <c r="E38" s="25">
        <v>1333812</v>
      </c>
      <c r="F38" s="26">
        <v>37246214</v>
      </c>
      <c r="G38" s="25">
        <v>12702</v>
      </c>
      <c r="H38" s="25">
        <v>1311471</v>
      </c>
      <c r="I38" s="27">
        <v>37211284</v>
      </c>
      <c r="J38" s="24">
        <v>186</v>
      </c>
      <c r="K38" s="25">
        <v>21865</v>
      </c>
      <c r="L38" s="27">
        <v>1595513</v>
      </c>
    </row>
    <row r="39" spans="1:12" ht="13.5">
      <c r="A39" s="21"/>
      <c r="B39" s="22" t="s">
        <v>29</v>
      </c>
      <c r="C39" s="23"/>
      <c r="D39" s="24">
        <v>17917</v>
      </c>
      <c r="E39" s="25">
        <v>1662709</v>
      </c>
      <c r="F39" s="26">
        <v>40347762</v>
      </c>
      <c r="G39" s="25">
        <v>17073</v>
      </c>
      <c r="H39" s="25">
        <v>1622466</v>
      </c>
      <c r="I39" s="27">
        <v>40287631</v>
      </c>
      <c r="J39" s="24">
        <v>129</v>
      </c>
      <c r="K39" s="25">
        <v>17565</v>
      </c>
      <c r="L39" s="27">
        <v>1304491</v>
      </c>
    </row>
    <row r="40" spans="1:12" ht="13.5">
      <c r="A40" s="33"/>
      <c r="B40" s="34" t="s">
        <v>30</v>
      </c>
      <c r="C40" s="35"/>
      <c r="D40" s="36">
        <v>5469</v>
      </c>
      <c r="E40" s="37">
        <v>499998</v>
      </c>
      <c r="F40" s="38">
        <v>13378215</v>
      </c>
      <c r="G40" s="37">
        <v>5232</v>
      </c>
      <c r="H40" s="37">
        <v>489704</v>
      </c>
      <c r="I40" s="39">
        <v>13367340</v>
      </c>
      <c r="J40" s="36">
        <v>96</v>
      </c>
      <c r="K40" s="37">
        <v>11002</v>
      </c>
      <c r="L40" s="39">
        <v>837756</v>
      </c>
    </row>
    <row r="41" spans="1:12" ht="13.5">
      <c r="A41" s="21"/>
      <c r="B41" s="22" t="s">
        <v>31</v>
      </c>
      <c r="C41" s="23"/>
      <c r="D41" s="24">
        <v>8275</v>
      </c>
      <c r="E41" s="25">
        <v>810116</v>
      </c>
      <c r="F41" s="26">
        <v>14165815</v>
      </c>
      <c r="G41" s="25">
        <v>7916</v>
      </c>
      <c r="H41" s="25">
        <v>791535</v>
      </c>
      <c r="I41" s="27">
        <v>14154022</v>
      </c>
      <c r="J41" s="24">
        <v>17</v>
      </c>
      <c r="K41" s="25">
        <v>1601</v>
      </c>
      <c r="L41" s="27">
        <v>121609</v>
      </c>
    </row>
    <row r="42" spans="1:12" ht="13.5">
      <c r="A42" s="21"/>
      <c r="B42" s="22" t="s">
        <v>32</v>
      </c>
      <c r="C42" s="23"/>
      <c r="D42" s="24">
        <v>8889</v>
      </c>
      <c r="E42" s="25">
        <v>681752</v>
      </c>
      <c r="F42" s="26">
        <v>9806592</v>
      </c>
      <c r="G42" s="25">
        <v>7924</v>
      </c>
      <c r="H42" s="25">
        <v>638940</v>
      </c>
      <c r="I42" s="27">
        <v>9772895</v>
      </c>
      <c r="J42" s="24">
        <v>9</v>
      </c>
      <c r="K42" s="25">
        <v>796</v>
      </c>
      <c r="L42" s="27">
        <v>57881</v>
      </c>
    </row>
    <row r="43" spans="1:12" ht="13.5">
      <c r="A43" s="21"/>
      <c r="B43" s="22" t="s">
        <v>33</v>
      </c>
      <c r="C43" s="23"/>
      <c r="D43" s="24">
        <v>5574</v>
      </c>
      <c r="E43" s="25">
        <v>482423</v>
      </c>
      <c r="F43" s="26">
        <v>11126831</v>
      </c>
      <c r="G43" s="25">
        <v>5188</v>
      </c>
      <c r="H43" s="25">
        <v>467468</v>
      </c>
      <c r="I43" s="27">
        <v>11095965</v>
      </c>
      <c r="J43" s="24">
        <v>49</v>
      </c>
      <c r="K43" s="25">
        <v>5404</v>
      </c>
      <c r="L43" s="27">
        <v>391209</v>
      </c>
    </row>
    <row r="44" spans="1:12" ht="13.5">
      <c r="A44" s="21"/>
      <c r="B44" s="22" t="s">
        <v>34</v>
      </c>
      <c r="C44" s="23"/>
      <c r="D44" s="24">
        <v>13378</v>
      </c>
      <c r="E44" s="25">
        <v>1365858</v>
      </c>
      <c r="F44" s="26">
        <v>33413339</v>
      </c>
      <c r="G44" s="25">
        <v>12889</v>
      </c>
      <c r="H44" s="25">
        <v>1342529</v>
      </c>
      <c r="I44" s="27">
        <v>33382523</v>
      </c>
      <c r="J44" s="24">
        <v>155</v>
      </c>
      <c r="K44" s="25">
        <v>17948</v>
      </c>
      <c r="L44" s="27">
        <v>1275756</v>
      </c>
    </row>
    <row r="45" spans="1:12" ht="13.5">
      <c r="A45" s="21"/>
      <c r="B45" s="22" t="s">
        <v>35</v>
      </c>
      <c r="C45" s="23"/>
      <c r="D45" s="24">
        <v>2669</v>
      </c>
      <c r="E45" s="25">
        <v>221932</v>
      </c>
      <c r="F45" s="26">
        <v>5331376</v>
      </c>
      <c r="G45" s="25">
        <v>2447</v>
      </c>
      <c r="H45" s="25">
        <v>213512</v>
      </c>
      <c r="I45" s="27">
        <v>5320209</v>
      </c>
      <c r="J45" s="24">
        <v>33</v>
      </c>
      <c r="K45" s="25">
        <v>3801</v>
      </c>
      <c r="L45" s="27">
        <v>274285</v>
      </c>
    </row>
    <row r="46" spans="1:12" ht="13.5">
      <c r="A46" s="21"/>
      <c r="B46" s="22" t="s">
        <v>36</v>
      </c>
      <c r="C46" s="23"/>
      <c r="D46" s="24">
        <v>7325</v>
      </c>
      <c r="E46" s="25">
        <v>711732</v>
      </c>
      <c r="F46" s="26">
        <v>12275013</v>
      </c>
      <c r="G46" s="25">
        <v>6342</v>
      </c>
      <c r="H46" s="25">
        <v>653878</v>
      </c>
      <c r="I46" s="27">
        <v>12202520</v>
      </c>
      <c r="J46" s="24">
        <v>37</v>
      </c>
      <c r="K46" s="25">
        <v>5128</v>
      </c>
      <c r="L46" s="27">
        <v>351192</v>
      </c>
    </row>
    <row r="47" spans="1:12" ht="13.5">
      <c r="A47" s="21"/>
      <c r="B47" s="22" t="s">
        <v>37</v>
      </c>
      <c r="C47" s="23"/>
      <c r="D47" s="24">
        <v>5230</v>
      </c>
      <c r="E47" s="25">
        <v>513668</v>
      </c>
      <c r="F47" s="26">
        <v>11887855</v>
      </c>
      <c r="G47" s="25">
        <v>4703</v>
      </c>
      <c r="H47" s="25">
        <v>490848</v>
      </c>
      <c r="I47" s="27">
        <v>11860821</v>
      </c>
      <c r="J47" s="24">
        <v>28</v>
      </c>
      <c r="K47" s="25">
        <v>3255</v>
      </c>
      <c r="L47" s="27">
        <v>234133</v>
      </c>
    </row>
    <row r="48" spans="1:12" ht="13.5">
      <c r="A48" s="21"/>
      <c r="B48" s="22" t="s">
        <v>38</v>
      </c>
      <c r="C48" s="23"/>
      <c r="D48" s="24">
        <v>7044</v>
      </c>
      <c r="E48" s="25">
        <v>683652</v>
      </c>
      <c r="F48" s="26">
        <v>13758690</v>
      </c>
      <c r="G48" s="25">
        <v>6530</v>
      </c>
      <c r="H48" s="25">
        <v>659920</v>
      </c>
      <c r="I48" s="27">
        <v>13731961</v>
      </c>
      <c r="J48" s="24">
        <v>55</v>
      </c>
      <c r="K48" s="25">
        <v>6087</v>
      </c>
      <c r="L48" s="27">
        <v>431721</v>
      </c>
    </row>
    <row r="49" spans="1:12" ht="13.5">
      <c r="A49" s="21"/>
      <c r="B49" s="22" t="s">
        <v>39</v>
      </c>
      <c r="C49" s="23"/>
      <c r="D49" s="24">
        <v>3631</v>
      </c>
      <c r="E49" s="25">
        <v>285857</v>
      </c>
      <c r="F49" s="26">
        <v>3878760</v>
      </c>
      <c r="G49" s="25">
        <v>2898</v>
      </c>
      <c r="H49" s="25">
        <v>253280</v>
      </c>
      <c r="I49" s="27">
        <v>3848176</v>
      </c>
      <c r="J49" s="24">
        <v>6</v>
      </c>
      <c r="K49" s="25">
        <v>558</v>
      </c>
      <c r="L49" s="27">
        <v>45894</v>
      </c>
    </row>
    <row r="50" spans="1:12" ht="27">
      <c r="A50" s="28"/>
      <c r="B50" s="29" t="s">
        <v>56</v>
      </c>
      <c r="C50" s="49"/>
      <c r="D50" s="30">
        <f>SUM(D9:D39)</f>
        <v>1229120</v>
      </c>
      <c r="E50" s="31">
        <f aca="true" t="shared" si="0" ref="E50:L50">SUM(E9:E39)</f>
        <v>109956181</v>
      </c>
      <c r="F50" s="31">
        <f t="shared" si="0"/>
        <v>2692240167</v>
      </c>
      <c r="G50" s="31">
        <f t="shared" si="0"/>
        <v>1177020</v>
      </c>
      <c r="H50" s="31">
        <f t="shared" si="0"/>
        <v>107867117</v>
      </c>
      <c r="I50" s="32">
        <f t="shared" si="0"/>
        <v>2688314142</v>
      </c>
      <c r="J50" s="30">
        <f t="shared" si="0"/>
        <v>13302</v>
      </c>
      <c r="K50" s="31">
        <f t="shared" si="0"/>
        <v>1506267</v>
      </c>
      <c r="L50" s="32">
        <f t="shared" si="0"/>
        <v>108056310</v>
      </c>
    </row>
    <row r="51" spans="1:12" ht="27" customHeight="1">
      <c r="A51" s="28"/>
      <c r="B51" s="40" t="s">
        <v>55</v>
      </c>
      <c r="C51" s="50"/>
      <c r="D51" s="30">
        <f>SUM(D40:D49)</f>
        <v>67484</v>
      </c>
      <c r="E51" s="31">
        <f aca="true" t="shared" si="1" ref="E51:L51">SUM(E40:E49)</f>
        <v>6256988</v>
      </c>
      <c r="F51" s="31">
        <f t="shared" si="1"/>
        <v>129022486</v>
      </c>
      <c r="G51" s="31">
        <f t="shared" si="1"/>
        <v>62069</v>
      </c>
      <c r="H51" s="31">
        <f t="shared" si="1"/>
        <v>6001614</v>
      </c>
      <c r="I51" s="32">
        <f t="shared" si="1"/>
        <v>128736432</v>
      </c>
      <c r="J51" s="30">
        <f t="shared" si="1"/>
        <v>485</v>
      </c>
      <c r="K51" s="31">
        <f t="shared" si="1"/>
        <v>55580</v>
      </c>
      <c r="L51" s="32">
        <f t="shared" si="1"/>
        <v>4021436</v>
      </c>
    </row>
    <row r="52" spans="1:12" ht="27">
      <c r="A52" s="28"/>
      <c r="B52" s="29" t="s">
        <v>57</v>
      </c>
      <c r="C52" s="49"/>
      <c r="D52" s="30">
        <f>D50+D51</f>
        <v>1296604</v>
      </c>
      <c r="E52" s="31">
        <f aca="true" t="shared" si="2" ref="E52:L52">E50+E51</f>
        <v>116213169</v>
      </c>
      <c r="F52" s="31">
        <f t="shared" si="2"/>
        <v>2821262653</v>
      </c>
      <c r="G52" s="31">
        <f t="shared" si="2"/>
        <v>1239089</v>
      </c>
      <c r="H52" s="31">
        <f t="shared" si="2"/>
        <v>113868731</v>
      </c>
      <c r="I52" s="32">
        <f t="shared" si="2"/>
        <v>2817050574</v>
      </c>
      <c r="J52" s="30">
        <f t="shared" si="2"/>
        <v>13787</v>
      </c>
      <c r="K52" s="31">
        <f t="shared" si="2"/>
        <v>1561847</v>
      </c>
      <c r="L52" s="32">
        <f t="shared" si="2"/>
        <v>112077746</v>
      </c>
    </row>
    <row r="53" spans="1:12" ht="27" customHeight="1" thickBot="1">
      <c r="A53" s="41"/>
      <c r="B53" s="42" t="s">
        <v>40</v>
      </c>
      <c r="C53" s="43"/>
      <c r="D53" s="44">
        <f>D52+D7+D8</f>
        <v>1966946</v>
      </c>
      <c r="E53" s="45">
        <f aca="true" t="shared" si="3" ref="E53:L53">E52+E7+E8</f>
        <v>166291859</v>
      </c>
      <c r="F53" s="45">
        <f t="shared" si="3"/>
        <v>3981891241</v>
      </c>
      <c r="G53" s="45">
        <f t="shared" si="3"/>
        <v>1854514</v>
      </c>
      <c r="H53" s="45">
        <f t="shared" si="3"/>
        <v>161870215</v>
      </c>
      <c r="I53" s="46">
        <f t="shared" si="3"/>
        <v>3973205446</v>
      </c>
      <c r="J53" s="44">
        <f t="shared" si="3"/>
        <v>19788</v>
      </c>
      <c r="K53" s="45">
        <f t="shared" si="3"/>
        <v>2279327</v>
      </c>
      <c r="L53" s="46">
        <f t="shared" si="3"/>
        <v>166573093</v>
      </c>
    </row>
  </sheetData>
  <sheetProtection/>
  <mergeCells count="13">
    <mergeCell ref="B5:B6"/>
    <mergeCell ref="G4:G6"/>
    <mergeCell ref="G3:I3"/>
    <mergeCell ref="D3:F3"/>
    <mergeCell ref="E4:E5"/>
    <mergeCell ref="F4:F5"/>
    <mergeCell ref="H4:H5"/>
    <mergeCell ref="I4:I5"/>
    <mergeCell ref="D4:D6"/>
    <mergeCell ref="J3:L3"/>
    <mergeCell ref="J4:J6"/>
    <mergeCell ref="K4:K5"/>
    <mergeCell ref="L4:L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2003-11-19T09:59:42Z</cp:lastPrinted>
  <dcterms:created xsi:type="dcterms:W3CDTF">2003-01-08T01:08:39Z</dcterms:created>
  <dcterms:modified xsi:type="dcterms:W3CDTF">2017-03-24T02:42:26Z</dcterms:modified>
  <cp:category/>
  <cp:version/>
  <cp:contentType/>
  <cp:contentStatus/>
</cp:coreProperties>
</file>