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695" windowHeight="9060" activeTab="0"/>
  </bookViews>
  <sheets>
    <sheet name="軽自動車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<sst xmlns="http://schemas.openxmlformats.org/spreadsheetml/2006/main" count="61" uniqueCount="58">
  <si>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</si>
  <si>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</si>
  <si>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</si>
  <si>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</si>
  <si>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</si>
  <si>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</si>
  <si>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</si>
  <si>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</si>
  <si>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</si>
  <si>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</si>
  <si>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</si>
  <si>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</si>
  <si>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</si>
  <si>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</si>
  <si>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</si>
  <si>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</si>
  <si>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</si>
  <si>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</si>
  <si>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</si>
  <si>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</si>
  <si>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</si>
  <si>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</si>
  <si>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</si>
  <si>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</si>
  <si>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</si>
  <si>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</si>
  <si>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</si>
  <si>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</si>
  <si>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</si>
  <si>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</si>
  <si>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</si>
  <si>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</si>
  <si>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</si>
  <si>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</si>
  <si>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</si>
  <si>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</si>
  <si>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</si>
  <si>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</si>
  <si>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</si>
  <si>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</si>
  <si>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</si>
  <si>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</si>
  <si>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</si>
  <si>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</si>
  <si>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</si>
  <si>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</si>
  <si>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</si>
  <si>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</si>
  <si>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</si>
  <si>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</si>
  <si>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</si>
  <si>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</si>
  <si>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</si>
  <si>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</si>
  <si>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</si>
  <si>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</si>
  <si>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（３）軽自動車税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</si>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</sst>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0" zoomScaleNormal="80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1340966</v>
      </c>
      <c r="C5" s="3">
        <v>180410</v>
      </c>
      <c r="D5" s="3">
        <v>1521376</v>
      </c>
      <c r="E5" s="3">
        <v>1292625</v>
      </c>
      <c r="F5" s="3">
        <v>27518</v>
      </c>
      <c r="G5" s="3">
        <v>1320143</v>
      </c>
      <c r="H5" s="4">
        <f aca="true" t="shared" si="0" ref="H5:J51">ROUND(E5/B5*100,1)</f>
        <v>96.4</v>
      </c>
      <c r="I5" s="4">
        <f t="shared" si="0"/>
        <v>15.3</v>
      </c>
      <c r="J5" s="4">
        <f t="shared" si="0"/>
        <v>86.8</v>
      </c>
    </row>
    <row r="6" spans="1:10" ht="13.5">
      <c r="A6" s="5" t="s">
        <v>1</v>
      </c>
      <c r="B6" s="6">
        <v>894001</v>
      </c>
      <c r="C6" s="6">
        <v>78130</v>
      </c>
      <c r="D6" s="6">
        <v>972131</v>
      </c>
      <c r="E6" s="6">
        <v>870743</v>
      </c>
      <c r="F6" s="6">
        <v>19966</v>
      </c>
      <c r="G6" s="6">
        <v>890709</v>
      </c>
      <c r="H6" s="7">
        <f t="shared" si="0"/>
        <v>97.4</v>
      </c>
      <c r="I6" s="7">
        <f t="shared" si="0"/>
        <v>25.6</v>
      </c>
      <c r="J6" s="7">
        <f t="shared" si="0"/>
        <v>91.6</v>
      </c>
    </row>
    <row r="7" spans="1:10" ht="13.5">
      <c r="A7" s="5" t="s">
        <v>2</v>
      </c>
      <c r="B7" s="6">
        <v>311335</v>
      </c>
      <c r="C7" s="6">
        <v>27782</v>
      </c>
      <c r="D7" s="6">
        <v>339117</v>
      </c>
      <c r="E7" s="6">
        <v>303911</v>
      </c>
      <c r="F7" s="6">
        <v>9783</v>
      </c>
      <c r="G7" s="6">
        <v>313694</v>
      </c>
      <c r="H7" s="7">
        <f t="shared" si="0"/>
        <v>97.6</v>
      </c>
      <c r="I7" s="7">
        <f t="shared" si="0"/>
        <v>35.2</v>
      </c>
      <c r="J7" s="7">
        <f t="shared" si="0"/>
        <v>92.5</v>
      </c>
    </row>
    <row r="8" spans="1:10" ht="13.5">
      <c r="A8" s="5" t="s">
        <v>3</v>
      </c>
      <c r="B8" s="6">
        <v>226185</v>
      </c>
      <c r="C8" s="6">
        <v>38982</v>
      </c>
      <c r="D8" s="6">
        <v>265167</v>
      </c>
      <c r="E8" s="6">
        <v>215983</v>
      </c>
      <c r="F8" s="6">
        <v>5572</v>
      </c>
      <c r="G8" s="6">
        <v>221555</v>
      </c>
      <c r="H8" s="7">
        <f t="shared" si="0"/>
        <v>95.5</v>
      </c>
      <c r="I8" s="7">
        <f t="shared" si="0"/>
        <v>14.3</v>
      </c>
      <c r="J8" s="7">
        <f t="shared" si="0"/>
        <v>83.6</v>
      </c>
    </row>
    <row r="9" spans="1:10" ht="13.5">
      <c r="A9" s="5" t="s">
        <v>4</v>
      </c>
      <c r="B9" s="6">
        <v>83613</v>
      </c>
      <c r="C9" s="6">
        <v>7296</v>
      </c>
      <c r="D9" s="6">
        <v>90909</v>
      </c>
      <c r="E9" s="6">
        <v>81323</v>
      </c>
      <c r="F9" s="6">
        <v>2595</v>
      </c>
      <c r="G9" s="6">
        <v>83918</v>
      </c>
      <c r="H9" s="7">
        <f t="shared" si="0"/>
        <v>97.3</v>
      </c>
      <c r="I9" s="7">
        <f t="shared" si="0"/>
        <v>35.6</v>
      </c>
      <c r="J9" s="7">
        <f t="shared" si="0"/>
        <v>92.3</v>
      </c>
    </row>
    <row r="10" spans="1:10" ht="13.5">
      <c r="A10" s="5" t="s">
        <v>5</v>
      </c>
      <c r="B10" s="6">
        <v>192108</v>
      </c>
      <c r="C10" s="6">
        <v>19750</v>
      </c>
      <c r="D10" s="6">
        <v>211858</v>
      </c>
      <c r="E10" s="6">
        <v>185742</v>
      </c>
      <c r="F10" s="6">
        <v>5133</v>
      </c>
      <c r="G10" s="6">
        <v>190875</v>
      </c>
      <c r="H10" s="7">
        <f t="shared" si="0"/>
        <v>96.7</v>
      </c>
      <c r="I10" s="7">
        <f t="shared" si="0"/>
        <v>26</v>
      </c>
      <c r="J10" s="7">
        <f t="shared" si="0"/>
        <v>90.1</v>
      </c>
    </row>
    <row r="11" spans="1:10" ht="13.5">
      <c r="A11" s="5" t="s">
        <v>6</v>
      </c>
      <c r="B11" s="6">
        <v>87357</v>
      </c>
      <c r="C11" s="6">
        <v>6670</v>
      </c>
      <c r="D11" s="6">
        <v>94027</v>
      </c>
      <c r="E11" s="6">
        <v>84934</v>
      </c>
      <c r="F11" s="6">
        <v>1593</v>
      </c>
      <c r="G11" s="6">
        <v>86527</v>
      </c>
      <c r="H11" s="7">
        <f t="shared" si="0"/>
        <v>97.2</v>
      </c>
      <c r="I11" s="7">
        <f t="shared" si="0"/>
        <v>23.9</v>
      </c>
      <c r="J11" s="7">
        <f t="shared" si="0"/>
        <v>92</v>
      </c>
    </row>
    <row r="12" spans="1:10" ht="13.5">
      <c r="A12" s="5" t="s">
        <v>7</v>
      </c>
      <c r="B12" s="6">
        <v>295108</v>
      </c>
      <c r="C12" s="6">
        <v>9111</v>
      </c>
      <c r="D12" s="6">
        <v>304219</v>
      </c>
      <c r="E12" s="6">
        <v>290277</v>
      </c>
      <c r="F12" s="6">
        <v>4863</v>
      </c>
      <c r="G12" s="6">
        <v>295140</v>
      </c>
      <c r="H12" s="7">
        <f t="shared" si="0"/>
        <v>98.4</v>
      </c>
      <c r="I12" s="7">
        <f t="shared" si="0"/>
        <v>53.4</v>
      </c>
      <c r="J12" s="7">
        <f t="shared" si="0"/>
        <v>97</v>
      </c>
    </row>
    <row r="13" spans="1:10" ht="13.5">
      <c r="A13" s="5" t="s">
        <v>8</v>
      </c>
      <c r="B13" s="6">
        <v>159259</v>
      </c>
      <c r="C13" s="6">
        <v>9882</v>
      </c>
      <c r="D13" s="6">
        <v>169141</v>
      </c>
      <c r="E13" s="6">
        <v>156061</v>
      </c>
      <c r="F13" s="6">
        <v>3797</v>
      </c>
      <c r="G13" s="6">
        <v>159858</v>
      </c>
      <c r="H13" s="7">
        <f t="shared" si="0"/>
        <v>98</v>
      </c>
      <c r="I13" s="7">
        <f t="shared" si="0"/>
        <v>38.4</v>
      </c>
      <c r="J13" s="7">
        <f t="shared" si="0"/>
        <v>94.5</v>
      </c>
    </row>
    <row r="14" spans="1:10" ht="13.5">
      <c r="A14" s="5" t="s">
        <v>9</v>
      </c>
      <c r="B14" s="6">
        <v>117666</v>
      </c>
      <c r="C14" s="6">
        <v>17016</v>
      </c>
      <c r="D14" s="6">
        <v>134682</v>
      </c>
      <c r="E14" s="6">
        <v>112996</v>
      </c>
      <c r="F14" s="6">
        <v>3887</v>
      </c>
      <c r="G14" s="6">
        <v>116883</v>
      </c>
      <c r="H14" s="7">
        <f t="shared" si="0"/>
        <v>96</v>
      </c>
      <c r="I14" s="7">
        <f t="shared" si="0"/>
        <v>22.8</v>
      </c>
      <c r="J14" s="7">
        <f t="shared" si="0"/>
        <v>86.8</v>
      </c>
    </row>
    <row r="15" spans="1:10" ht="13.5">
      <c r="A15" s="5" t="s">
        <v>10</v>
      </c>
      <c r="B15" s="6">
        <v>384489</v>
      </c>
      <c r="C15" s="6">
        <v>39814</v>
      </c>
      <c r="D15" s="6">
        <v>424303</v>
      </c>
      <c r="E15" s="6">
        <v>371875</v>
      </c>
      <c r="F15" s="6">
        <v>12089</v>
      </c>
      <c r="G15" s="6">
        <v>383964</v>
      </c>
      <c r="H15" s="7">
        <f t="shared" si="0"/>
        <v>96.7</v>
      </c>
      <c r="I15" s="7">
        <f t="shared" si="0"/>
        <v>30.4</v>
      </c>
      <c r="J15" s="7">
        <f t="shared" si="0"/>
        <v>90.5</v>
      </c>
    </row>
    <row r="16" spans="1:10" ht="13.5">
      <c r="A16" s="5" t="s">
        <v>11</v>
      </c>
      <c r="B16" s="6">
        <v>219004</v>
      </c>
      <c r="C16" s="6">
        <v>21648</v>
      </c>
      <c r="D16" s="6">
        <v>240652</v>
      </c>
      <c r="E16" s="6">
        <v>212731</v>
      </c>
      <c r="F16" s="6">
        <v>4109</v>
      </c>
      <c r="G16" s="6">
        <v>216840</v>
      </c>
      <c r="H16" s="7">
        <f t="shared" si="0"/>
        <v>97.1</v>
      </c>
      <c r="I16" s="7">
        <f t="shared" si="0"/>
        <v>19</v>
      </c>
      <c r="J16" s="7">
        <f t="shared" si="0"/>
        <v>90.1</v>
      </c>
    </row>
    <row r="17" spans="1:10" ht="13.5">
      <c r="A17" s="5" t="s">
        <v>12</v>
      </c>
      <c r="B17" s="6">
        <v>263385</v>
      </c>
      <c r="C17" s="6">
        <v>27547</v>
      </c>
      <c r="D17" s="6">
        <v>290932</v>
      </c>
      <c r="E17" s="6">
        <v>253410</v>
      </c>
      <c r="F17" s="6">
        <v>6125</v>
      </c>
      <c r="G17" s="6">
        <v>259535</v>
      </c>
      <c r="H17" s="7">
        <f t="shared" si="0"/>
        <v>96.2</v>
      </c>
      <c r="I17" s="7">
        <f t="shared" si="0"/>
        <v>22.2</v>
      </c>
      <c r="J17" s="7">
        <f t="shared" si="0"/>
        <v>89.2</v>
      </c>
    </row>
    <row r="18" spans="1:10" ht="13.5">
      <c r="A18" s="5" t="s">
        <v>13</v>
      </c>
      <c r="B18" s="6">
        <v>180931</v>
      </c>
      <c r="C18" s="6">
        <v>12260</v>
      </c>
      <c r="D18" s="6">
        <v>193191</v>
      </c>
      <c r="E18" s="6">
        <v>176598</v>
      </c>
      <c r="F18" s="6">
        <v>5594</v>
      </c>
      <c r="G18" s="6">
        <v>182192</v>
      </c>
      <c r="H18" s="7">
        <f t="shared" si="0"/>
        <v>97.6</v>
      </c>
      <c r="I18" s="7">
        <f t="shared" si="0"/>
        <v>45.6</v>
      </c>
      <c r="J18" s="7">
        <f t="shared" si="0"/>
        <v>94.3</v>
      </c>
    </row>
    <row r="19" spans="1:10" ht="13.5">
      <c r="A19" s="5" t="s">
        <v>14</v>
      </c>
      <c r="B19" s="6">
        <v>157926</v>
      </c>
      <c r="C19" s="6">
        <v>10139</v>
      </c>
      <c r="D19" s="6">
        <v>168065</v>
      </c>
      <c r="E19" s="6">
        <v>154882</v>
      </c>
      <c r="F19" s="6">
        <v>2902</v>
      </c>
      <c r="G19" s="6">
        <v>157784</v>
      </c>
      <c r="H19" s="7">
        <f t="shared" si="0"/>
        <v>98.1</v>
      </c>
      <c r="I19" s="7">
        <f t="shared" si="0"/>
        <v>28.6</v>
      </c>
      <c r="J19" s="7">
        <f t="shared" si="0"/>
        <v>93.9</v>
      </c>
    </row>
    <row r="20" spans="1:10" ht="13.5">
      <c r="A20" s="5" t="s">
        <v>15</v>
      </c>
      <c r="B20" s="6">
        <v>218870</v>
      </c>
      <c r="C20" s="6">
        <v>35807</v>
      </c>
      <c r="D20" s="6">
        <v>254677</v>
      </c>
      <c r="E20" s="6">
        <v>207069</v>
      </c>
      <c r="F20" s="6">
        <v>8582</v>
      </c>
      <c r="G20" s="6">
        <v>215651</v>
      </c>
      <c r="H20" s="7">
        <f t="shared" si="0"/>
        <v>94.6</v>
      </c>
      <c r="I20" s="7">
        <f t="shared" si="0"/>
        <v>24</v>
      </c>
      <c r="J20" s="7">
        <f t="shared" si="0"/>
        <v>84.7</v>
      </c>
    </row>
    <row r="21" spans="1:10" ht="13.5">
      <c r="A21" s="5" t="s">
        <v>16</v>
      </c>
      <c r="B21" s="6">
        <v>147717</v>
      </c>
      <c r="C21" s="6">
        <v>12985</v>
      </c>
      <c r="D21" s="6">
        <v>160702</v>
      </c>
      <c r="E21" s="6">
        <v>144856</v>
      </c>
      <c r="F21" s="6">
        <v>2978</v>
      </c>
      <c r="G21" s="6">
        <v>147834</v>
      </c>
      <c r="H21" s="7">
        <f t="shared" si="0"/>
        <v>98.1</v>
      </c>
      <c r="I21" s="7">
        <f t="shared" si="0"/>
        <v>22.9</v>
      </c>
      <c r="J21" s="7">
        <f t="shared" si="0"/>
        <v>92</v>
      </c>
    </row>
    <row r="22" spans="1:10" ht="13.5">
      <c r="A22" s="5" t="s">
        <v>17</v>
      </c>
      <c r="B22" s="6">
        <v>130708</v>
      </c>
      <c r="C22" s="6">
        <v>5006</v>
      </c>
      <c r="D22" s="6">
        <v>135714</v>
      </c>
      <c r="E22" s="6">
        <v>126749</v>
      </c>
      <c r="F22" s="6">
        <v>3382</v>
      </c>
      <c r="G22" s="6">
        <v>130131</v>
      </c>
      <c r="H22" s="7">
        <f t="shared" si="0"/>
        <v>97</v>
      </c>
      <c r="I22" s="7">
        <f t="shared" si="0"/>
        <v>67.6</v>
      </c>
      <c r="J22" s="7">
        <f t="shared" si="0"/>
        <v>95.9</v>
      </c>
    </row>
    <row r="23" spans="1:10" ht="13.5">
      <c r="A23" s="5" t="s">
        <v>18</v>
      </c>
      <c r="B23" s="6">
        <v>121135</v>
      </c>
      <c r="C23" s="6">
        <v>12704</v>
      </c>
      <c r="D23" s="6">
        <v>133839</v>
      </c>
      <c r="E23" s="6">
        <v>117715</v>
      </c>
      <c r="F23" s="6">
        <v>3879</v>
      </c>
      <c r="G23" s="6">
        <v>121594</v>
      </c>
      <c r="H23" s="7">
        <f t="shared" si="0"/>
        <v>97.2</v>
      </c>
      <c r="I23" s="7">
        <f t="shared" si="0"/>
        <v>30.5</v>
      </c>
      <c r="J23" s="7">
        <f t="shared" si="0"/>
        <v>90.9</v>
      </c>
    </row>
    <row r="24" spans="1:10" ht="13.5">
      <c r="A24" s="5" t="s">
        <v>19</v>
      </c>
      <c r="B24" s="6">
        <v>266920</v>
      </c>
      <c r="C24" s="6">
        <v>22492</v>
      </c>
      <c r="D24" s="6">
        <v>289412</v>
      </c>
      <c r="E24" s="6">
        <v>259193</v>
      </c>
      <c r="F24" s="6">
        <v>7203</v>
      </c>
      <c r="G24" s="6">
        <v>266396</v>
      </c>
      <c r="H24" s="7">
        <f t="shared" si="0"/>
        <v>97.1</v>
      </c>
      <c r="I24" s="7">
        <f t="shared" si="0"/>
        <v>32</v>
      </c>
      <c r="J24" s="7">
        <f t="shared" si="0"/>
        <v>92</v>
      </c>
    </row>
    <row r="25" spans="1:10" ht="13.5">
      <c r="A25" s="5" t="s">
        <v>20</v>
      </c>
      <c r="B25" s="6">
        <v>105443</v>
      </c>
      <c r="C25" s="6">
        <v>11054</v>
      </c>
      <c r="D25" s="6">
        <v>116497</v>
      </c>
      <c r="E25" s="6">
        <v>102105</v>
      </c>
      <c r="F25" s="6">
        <v>2869</v>
      </c>
      <c r="G25" s="6">
        <v>104974</v>
      </c>
      <c r="H25" s="7">
        <f t="shared" si="0"/>
        <v>96.8</v>
      </c>
      <c r="I25" s="7">
        <f t="shared" si="0"/>
        <v>26</v>
      </c>
      <c r="J25" s="7">
        <f t="shared" si="0"/>
        <v>90.1</v>
      </c>
    </row>
    <row r="26" spans="1:10" ht="13.5">
      <c r="A26" s="5" t="s">
        <v>21</v>
      </c>
      <c r="B26" s="6">
        <v>80352</v>
      </c>
      <c r="C26" s="6">
        <v>4457</v>
      </c>
      <c r="D26" s="6">
        <v>84809</v>
      </c>
      <c r="E26" s="6">
        <v>78589</v>
      </c>
      <c r="F26" s="6">
        <v>1998</v>
      </c>
      <c r="G26" s="6">
        <v>80587</v>
      </c>
      <c r="H26" s="7">
        <f t="shared" si="0"/>
        <v>97.8</v>
      </c>
      <c r="I26" s="7">
        <f t="shared" si="0"/>
        <v>44.8</v>
      </c>
      <c r="J26" s="7">
        <f t="shared" si="0"/>
        <v>95</v>
      </c>
    </row>
    <row r="27" spans="1:10" ht="13.5">
      <c r="A27" s="5" t="s">
        <v>22</v>
      </c>
      <c r="B27" s="6">
        <v>149656</v>
      </c>
      <c r="C27" s="6">
        <v>8212</v>
      </c>
      <c r="D27" s="6">
        <v>157868</v>
      </c>
      <c r="E27" s="6">
        <v>146444</v>
      </c>
      <c r="F27" s="6">
        <v>3728</v>
      </c>
      <c r="G27" s="6">
        <v>150172</v>
      </c>
      <c r="H27" s="7">
        <f t="shared" si="0"/>
        <v>97.9</v>
      </c>
      <c r="I27" s="7">
        <f t="shared" si="0"/>
        <v>45.4</v>
      </c>
      <c r="J27" s="7">
        <f t="shared" si="0"/>
        <v>95.1</v>
      </c>
    </row>
    <row r="28" spans="1:10" ht="13.5">
      <c r="A28" s="5" t="s">
        <v>23</v>
      </c>
      <c r="B28" s="6">
        <v>120333</v>
      </c>
      <c r="C28" s="6">
        <v>13910</v>
      </c>
      <c r="D28" s="6">
        <v>134243</v>
      </c>
      <c r="E28" s="6">
        <v>115770</v>
      </c>
      <c r="F28" s="6">
        <v>3472</v>
      </c>
      <c r="G28" s="6">
        <v>119242</v>
      </c>
      <c r="H28" s="7">
        <f t="shared" si="0"/>
        <v>96.2</v>
      </c>
      <c r="I28" s="7">
        <f t="shared" si="0"/>
        <v>25</v>
      </c>
      <c r="J28" s="7">
        <f t="shared" si="0"/>
        <v>88.8</v>
      </c>
    </row>
    <row r="29" spans="1:10" ht="13.5">
      <c r="A29" s="5" t="s">
        <v>24</v>
      </c>
      <c r="B29" s="6">
        <v>91121</v>
      </c>
      <c r="C29" s="6">
        <v>9481</v>
      </c>
      <c r="D29" s="6">
        <v>100602</v>
      </c>
      <c r="E29" s="6">
        <v>87725</v>
      </c>
      <c r="F29" s="6">
        <v>2916</v>
      </c>
      <c r="G29" s="6">
        <v>90641</v>
      </c>
      <c r="H29" s="7">
        <f t="shared" si="0"/>
        <v>96.3</v>
      </c>
      <c r="I29" s="7">
        <f t="shared" si="0"/>
        <v>30.8</v>
      </c>
      <c r="J29" s="7">
        <f t="shared" si="0"/>
        <v>90.1</v>
      </c>
    </row>
    <row r="30" spans="1:10" ht="13.5">
      <c r="A30" s="5" t="s">
        <v>25</v>
      </c>
      <c r="B30" s="6">
        <v>56916</v>
      </c>
      <c r="C30" s="6">
        <v>8068</v>
      </c>
      <c r="D30" s="6">
        <v>64984</v>
      </c>
      <c r="E30" s="6">
        <v>54759</v>
      </c>
      <c r="F30" s="6">
        <v>1841</v>
      </c>
      <c r="G30" s="6">
        <v>56600</v>
      </c>
      <c r="H30" s="7">
        <f t="shared" si="0"/>
        <v>96.2</v>
      </c>
      <c r="I30" s="7">
        <f t="shared" si="0"/>
        <v>22.8</v>
      </c>
      <c r="J30" s="7">
        <f t="shared" si="0"/>
        <v>87.1</v>
      </c>
    </row>
    <row r="31" spans="1:10" ht="13.5">
      <c r="A31" s="5" t="s">
        <v>26</v>
      </c>
      <c r="B31" s="6">
        <v>71313</v>
      </c>
      <c r="C31" s="6">
        <v>2247</v>
      </c>
      <c r="D31" s="6">
        <v>73560</v>
      </c>
      <c r="E31" s="6">
        <v>69431</v>
      </c>
      <c r="F31" s="6">
        <v>1327</v>
      </c>
      <c r="G31" s="6">
        <v>70758</v>
      </c>
      <c r="H31" s="7">
        <f t="shared" si="0"/>
        <v>97.4</v>
      </c>
      <c r="I31" s="7">
        <f t="shared" si="0"/>
        <v>59.1</v>
      </c>
      <c r="J31" s="7">
        <f t="shared" si="0"/>
        <v>96.2</v>
      </c>
    </row>
    <row r="32" spans="1:10" ht="13.5">
      <c r="A32" s="5" t="s">
        <v>27</v>
      </c>
      <c r="B32" s="6">
        <v>457324</v>
      </c>
      <c r="C32" s="6">
        <v>36673</v>
      </c>
      <c r="D32" s="6">
        <v>493997</v>
      </c>
      <c r="E32" s="6">
        <v>444403</v>
      </c>
      <c r="F32" s="6">
        <v>10325</v>
      </c>
      <c r="G32" s="6">
        <v>454728</v>
      </c>
      <c r="H32" s="7">
        <f t="shared" si="0"/>
        <v>97.2</v>
      </c>
      <c r="I32" s="7">
        <f t="shared" si="0"/>
        <v>28.2</v>
      </c>
      <c r="J32" s="7">
        <f t="shared" si="0"/>
        <v>92.1</v>
      </c>
    </row>
    <row r="33" spans="1:10" ht="13.5">
      <c r="A33" s="5" t="s">
        <v>28</v>
      </c>
      <c r="B33" s="6">
        <v>118277</v>
      </c>
      <c r="C33" s="6">
        <v>6269</v>
      </c>
      <c r="D33" s="6">
        <v>124546</v>
      </c>
      <c r="E33" s="6">
        <v>115522</v>
      </c>
      <c r="F33" s="6">
        <v>2100</v>
      </c>
      <c r="G33" s="6">
        <v>117622</v>
      </c>
      <c r="H33" s="7">
        <f t="shared" si="0"/>
        <v>97.7</v>
      </c>
      <c r="I33" s="7">
        <f t="shared" si="0"/>
        <v>33.5</v>
      </c>
      <c r="J33" s="7">
        <f t="shared" si="0"/>
        <v>94.4</v>
      </c>
    </row>
    <row r="34" spans="1:10" ht="13.5">
      <c r="A34" s="5" t="s">
        <v>29</v>
      </c>
      <c r="B34" s="6">
        <v>60790</v>
      </c>
      <c r="C34" s="6">
        <v>5278</v>
      </c>
      <c r="D34" s="6">
        <v>66068</v>
      </c>
      <c r="E34" s="6">
        <v>59472</v>
      </c>
      <c r="F34" s="6">
        <v>1376</v>
      </c>
      <c r="G34" s="6">
        <v>60848</v>
      </c>
      <c r="H34" s="7">
        <f t="shared" si="0"/>
        <v>97.8</v>
      </c>
      <c r="I34" s="7">
        <f t="shared" si="0"/>
        <v>26.1</v>
      </c>
      <c r="J34" s="7">
        <f t="shared" si="0"/>
        <v>92.1</v>
      </c>
    </row>
    <row r="35" spans="1:10" ht="13.5">
      <c r="A35" s="5" t="s">
        <v>30</v>
      </c>
      <c r="B35" s="6">
        <v>87531</v>
      </c>
      <c r="C35" s="6">
        <v>3006</v>
      </c>
      <c r="D35" s="6">
        <v>90537</v>
      </c>
      <c r="E35" s="6">
        <v>86746</v>
      </c>
      <c r="F35" s="6">
        <v>1482</v>
      </c>
      <c r="G35" s="6">
        <v>88228</v>
      </c>
      <c r="H35" s="7">
        <f t="shared" si="0"/>
        <v>99.1</v>
      </c>
      <c r="I35" s="7">
        <f t="shared" si="0"/>
        <v>49.3</v>
      </c>
      <c r="J35" s="7">
        <f t="shared" si="0"/>
        <v>97.4</v>
      </c>
    </row>
    <row r="36" spans="1:10" ht="13.5">
      <c r="A36" s="5" t="s">
        <v>31</v>
      </c>
      <c r="B36" s="6">
        <v>69378</v>
      </c>
      <c r="C36" s="6">
        <v>8382</v>
      </c>
      <c r="D36" s="6">
        <v>77760</v>
      </c>
      <c r="E36" s="6">
        <v>67532</v>
      </c>
      <c r="F36" s="6">
        <v>2027</v>
      </c>
      <c r="G36" s="6">
        <v>69559</v>
      </c>
      <c r="H36" s="7">
        <f t="shared" si="0"/>
        <v>97.3</v>
      </c>
      <c r="I36" s="7">
        <f t="shared" si="0"/>
        <v>24.2</v>
      </c>
      <c r="J36" s="7">
        <f t="shared" si="0"/>
        <v>89.5</v>
      </c>
    </row>
    <row r="37" spans="1:10" ht="13.5">
      <c r="A37" s="5" t="s">
        <v>32</v>
      </c>
      <c r="B37" s="6">
        <v>102321</v>
      </c>
      <c r="C37" s="6">
        <v>8571</v>
      </c>
      <c r="D37" s="6">
        <v>110892</v>
      </c>
      <c r="E37" s="6">
        <v>98116</v>
      </c>
      <c r="F37" s="6">
        <v>2051</v>
      </c>
      <c r="G37" s="6">
        <v>100167</v>
      </c>
      <c r="H37" s="7">
        <f t="shared" si="0"/>
        <v>95.9</v>
      </c>
      <c r="I37" s="7">
        <f t="shared" si="0"/>
        <v>23.9</v>
      </c>
      <c r="J37" s="7">
        <f t="shared" si="0"/>
        <v>90.3</v>
      </c>
    </row>
    <row r="38" spans="1:10" ht="13.5">
      <c r="A38" s="5" t="s">
        <v>33</v>
      </c>
      <c r="B38" s="6">
        <v>22451</v>
      </c>
      <c r="C38" s="6">
        <v>959</v>
      </c>
      <c r="D38" s="6">
        <v>23410</v>
      </c>
      <c r="E38" s="6">
        <v>22193</v>
      </c>
      <c r="F38" s="6">
        <v>466</v>
      </c>
      <c r="G38" s="6">
        <v>22659</v>
      </c>
      <c r="H38" s="7">
        <f t="shared" si="0"/>
        <v>98.9</v>
      </c>
      <c r="I38" s="7">
        <f t="shared" si="0"/>
        <v>48.6</v>
      </c>
      <c r="J38" s="7">
        <f t="shared" si="0"/>
        <v>96.8</v>
      </c>
    </row>
    <row r="39" spans="1:10" ht="13.5">
      <c r="A39" s="5" t="s">
        <v>34</v>
      </c>
      <c r="B39" s="6">
        <v>27271</v>
      </c>
      <c r="C39" s="6">
        <v>694</v>
      </c>
      <c r="D39" s="6">
        <v>27965</v>
      </c>
      <c r="E39" s="6">
        <v>26861</v>
      </c>
      <c r="F39" s="6">
        <v>251</v>
      </c>
      <c r="G39" s="6">
        <v>27112</v>
      </c>
      <c r="H39" s="7">
        <f t="shared" si="0"/>
        <v>98.5</v>
      </c>
      <c r="I39" s="7">
        <f t="shared" si="0"/>
        <v>36.2</v>
      </c>
      <c r="J39" s="7">
        <f t="shared" si="0"/>
        <v>96.9</v>
      </c>
    </row>
    <row r="40" spans="1:10" ht="13.5">
      <c r="A40" s="5" t="s">
        <v>35</v>
      </c>
      <c r="B40" s="6">
        <v>31524</v>
      </c>
      <c r="C40" s="6">
        <v>832</v>
      </c>
      <c r="D40" s="6">
        <v>32356</v>
      </c>
      <c r="E40" s="6">
        <v>31237</v>
      </c>
      <c r="F40" s="6">
        <v>452</v>
      </c>
      <c r="G40" s="6">
        <v>31689</v>
      </c>
      <c r="H40" s="7">
        <f t="shared" si="0"/>
        <v>99.1</v>
      </c>
      <c r="I40" s="7">
        <f t="shared" si="0"/>
        <v>54.3</v>
      </c>
      <c r="J40" s="7">
        <f t="shared" si="0"/>
        <v>97.9</v>
      </c>
    </row>
    <row r="41" spans="1:10" ht="13.5">
      <c r="A41" s="5" t="s">
        <v>36</v>
      </c>
      <c r="B41" s="6">
        <v>27912</v>
      </c>
      <c r="C41" s="6">
        <v>2138</v>
      </c>
      <c r="D41" s="6">
        <v>30050</v>
      </c>
      <c r="E41" s="6">
        <v>27228</v>
      </c>
      <c r="F41" s="6">
        <v>597</v>
      </c>
      <c r="G41" s="6">
        <v>27825</v>
      </c>
      <c r="H41" s="7">
        <f t="shared" si="0"/>
        <v>97.5</v>
      </c>
      <c r="I41" s="7">
        <f t="shared" si="0"/>
        <v>27.9</v>
      </c>
      <c r="J41" s="7">
        <f t="shared" si="0"/>
        <v>92.6</v>
      </c>
    </row>
    <row r="42" spans="1:10" ht="13.5">
      <c r="A42" s="5" t="s">
        <v>37</v>
      </c>
      <c r="B42" s="6">
        <v>78491</v>
      </c>
      <c r="C42" s="6">
        <v>3030</v>
      </c>
      <c r="D42" s="6">
        <v>81521</v>
      </c>
      <c r="E42" s="6">
        <v>77104</v>
      </c>
      <c r="F42" s="6">
        <v>977</v>
      </c>
      <c r="G42" s="6">
        <v>78081</v>
      </c>
      <c r="H42" s="7">
        <f t="shared" si="0"/>
        <v>98.2</v>
      </c>
      <c r="I42" s="7">
        <f t="shared" si="0"/>
        <v>32.2</v>
      </c>
      <c r="J42" s="7">
        <f t="shared" si="0"/>
        <v>95.8</v>
      </c>
    </row>
    <row r="43" spans="1:10" ht="13.5">
      <c r="A43" s="5" t="s">
        <v>38</v>
      </c>
      <c r="B43" s="6">
        <v>12826</v>
      </c>
      <c r="C43" s="6">
        <v>559</v>
      </c>
      <c r="D43" s="6">
        <v>13385</v>
      </c>
      <c r="E43" s="6">
        <v>12556</v>
      </c>
      <c r="F43" s="6">
        <v>173</v>
      </c>
      <c r="G43" s="6">
        <v>12729</v>
      </c>
      <c r="H43" s="7">
        <f t="shared" si="0"/>
        <v>97.9</v>
      </c>
      <c r="I43" s="7">
        <f t="shared" si="0"/>
        <v>30.9</v>
      </c>
      <c r="J43" s="7">
        <f t="shared" si="0"/>
        <v>95.1</v>
      </c>
    </row>
    <row r="44" spans="1:10" ht="13.5">
      <c r="A44" s="5" t="s">
        <v>39</v>
      </c>
      <c r="B44" s="6">
        <v>32472</v>
      </c>
      <c r="C44" s="6">
        <v>3329</v>
      </c>
      <c r="D44" s="6">
        <v>35801</v>
      </c>
      <c r="E44" s="6">
        <v>31573</v>
      </c>
      <c r="F44" s="6">
        <v>546</v>
      </c>
      <c r="G44" s="6">
        <v>32119</v>
      </c>
      <c r="H44" s="7">
        <f t="shared" si="0"/>
        <v>97.2</v>
      </c>
      <c r="I44" s="7">
        <f t="shared" si="0"/>
        <v>16.4</v>
      </c>
      <c r="J44" s="7">
        <f t="shared" si="0"/>
        <v>89.7</v>
      </c>
    </row>
    <row r="45" spans="1:10" ht="13.5">
      <c r="A45" s="5" t="s">
        <v>40</v>
      </c>
      <c r="B45" s="6">
        <v>27365</v>
      </c>
      <c r="C45" s="6">
        <v>2084</v>
      </c>
      <c r="D45" s="6">
        <v>29449</v>
      </c>
      <c r="E45" s="6">
        <v>26663</v>
      </c>
      <c r="F45" s="6">
        <v>734</v>
      </c>
      <c r="G45" s="6">
        <v>27397</v>
      </c>
      <c r="H45" s="7">
        <f t="shared" si="0"/>
        <v>97.4</v>
      </c>
      <c r="I45" s="7">
        <f t="shared" si="0"/>
        <v>35.2</v>
      </c>
      <c r="J45" s="7">
        <f t="shared" si="0"/>
        <v>93</v>
      </c>
    </row>
    <row r="46" spans="1:10" ht="13.5">
      <c r="A46" s="5" t="s">
        <v>41</v>
      </c>
      <c r="B46" s="6">
        <v>35279</v>
      </c>
      <c r="C46" s="6">
        <v>2189</v>
      </c>
      <c r="D46" s="6">
        <v>37468</v>
      </c>
      <c r="E46" s="6">
        <v>34439</v>
      </c>
      <c r="F46" s="6">
        <v>665</v>
      </c>
      <c r="G46" s="6">
        <v>35104</v>
      </c>
      <c r="H46" s="7">
        <f t="shared" si="0"/>
        <v>97.6</v>
      </c>
      <c r="I46" s="7">
        <f t="shared" si="0"/>
        <v>30.4</v>
      </c>
      <c r="J46" s="7">
        <f t="shared" si="0"/>
        <v>93.7</v>
      </c>
    </row>
    <row r="47" spans="1:10" ht="13.5">
      <c r="A47" s="5" t="s">
        <v>42</v>
      </c>
      <c r="B47" s="6">
        <v>14343</v>
      </c>
      <c r="C47" s="6">
        <v>62</v>
      </c>
      <c r="D47" s="6">
        <v>14405</v>
      </c>
      <c r="E47" s="6">
        <v>14328</v>
      </c>
      <c r="F47" s="6">
        <v>8</v>
      </c>
      <c r="G47" s="6">
        <v>14336</v>
      </c>
      <c r="H47" s="7">
        <f t="shared" si="0"/>
        <v>99.9</v>
      </c>
      <c r="I47" s="7">
        <f t="shared" si="0"/>
        <v>12.9</v>
      </c>
      <c r="J47" s="7">
        <f t="shared" si="0"/>
        <v>99.5</v>
      </c>
    </row>
    <row r="48" spans="1:10" ht="13.5">
      <c r="A48" s="2" t="s">
        <v>52</v>
      </c>
      <c r="B48" s="3">
        <f aca="true" t="shared" si="1" ref="B48:G48">SUM(B7:B37)</f>
        <v>5134471</v>
      </c>
      <c r="C48" s="3">
        <f t="shared" si="1"/>
        <v>462499</v>
      </c>
      <c r="D48" s="3">
        <f t="shared" si="1"/>
        <v>5596970</v>
      </c>
      <c r="E48" s="3">
        <f t="shared" si="1"/>
        <v>4982919</v>
      </c>
      <c r="F48" s="3">
        <f t="shared" si="1"/>
        <v>131578</v>
      </c>
      <c r="G48" s="3">
        <f t="shared" si="1"/>
        <v>5114497</v>
      </c>
      <c r="H48" s="4">
        <f t="shared" si="0"/>
        <v>97</v>
      </c>
      <c r="I48" s="4">
        <f t="shared" si="0"/>
        <v>28.4</v>
      </c>
      <c r="J48" s="4">
        <f t="shared" si="0"/>
        <v>91.4</v>
      </c>
    </row>
    <row r="49" spans="1:10" ht="13.5">
      <c r="A49" s="5" t="s">
        <v>53</v>
      </c>
      <c r="B49" s="6">
        <f aca="true" t="shared" si="2" ref="B49:G49">SUM(B38:B47)</f>
        <v>309934</v>
      </c>
      <c r="C49" s="6">
        <f t="shared" si="2"/>
        <v>15876</v>
      </c>
      <c r="D49" s="6">
        <f t="shared" si="2"/>
        <v>325810</v>
      </c>
      <c r="E49" s="6">
        <f t="shared" si="2"/>
        <v>304182</v>
      </c>
      <c r="F49" s="6">
        <f t="shared" si="2"/>
        <v>4869</v>
      </c>
      <c r="G49" s="6">
        <f t="shared" si="2"/>
        <v>309051</v>
      </c>
      <c r="H49" s="7">
        <f t="shared" si="0"/>
        <v>98.1</v>
      </c>
      <c r="I49" s="7">
        <f t="shared" si="0"/>
        <v>30.7</v>
      </c>
      <c r="J49" s="7">
        <f t="shared" si="0"/>
        <v>94.9</v>
      </c>
    </row>
    <row r="50" spans="1:10" ht="13.5">
      <c r="A50" s="5" t="s">
        <v>54</v>
      </c>
      <c r="B50" s="6">
        <f aca="true" t="shared" si="3" ref="B50:G50">B48+B49</f>
        <v>5444405</v>
      </c>
      <c r="C50" s="6">
        <f t="shared" si="3"/>
        <v>478375</v>
      </c>
      <c r="D50" s="6">
        <f t="shared" si="3"/>
        <v>5922780</v>
      </c>
      <c r="E50" s="6">
        <f t="shared" si="3"/>
        <v>5287101</v>
      </c>
      <c r="F50" s="6">
        <f t="shared" si="3"/>
        <v>136447</v>
      </c>
      <c r="G50" s="6">
        <f t="shared" si="3"/>
        <v>5423548</v>
      </c>
      <c r="H50" s="7">
        <f t="shared" si="0"/>
        <v>97.1</v>
      </c>
      <c r="I50" s="7">
        <f t="shared" si="0"/>
        <v>28.5</v>
      </c>
      <c r="J50" s="7">
        <f t="shared" si="0"/>
        <v>91.6</v>
      </c>
    </row>
    <row r="51" spans="1:10" ht="13.5">
      <c r="A51" s="8" t="s">
        <v>55</v>
      </c>
      <c r="B51" s="9">
        <f aca="true" t="shared" si="4" ref="B51:G51">B5+B6+B50</f>
        <v>7679372</v>
      </c>
      <c r="C51" s="9">
        <f t="shared" si="4"/>
        <v>736915</v>
      </c>
      <c r="D51" s="9">
        <f t="shared" si="4"/>
        <v>8416287</v>
      </c>
      <c r="E51" s="9">
        <f t="shared" si="4"/>
        <v>7450469</v>
      </c>
      <c r="F51" s="9">
        <f t="shared" si="4"/>
        <v>183931</v>
      </c>
      <c r="G51" s="9">
        <f t="shared" si="4"/>
        <v>7634400</v>
      </c>
      <c r="H51" s="10">
        <f t="shared" si="0"/>
        <v>97</v>
      </c>
      <c r="I51" s="10">
        <f t="shared" si="0"/>
        <v>25</v>
      </c>
      <c r="J51" s="10">
        <f t="shared" si="0"/>
        <v>90.7</v>
      </c>
    </row>
    <row r="52" ht="13.5">
      <c r="A52" s="11" t="s">
        <v>57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" footer="0.5118110236220472"/>
  <pageSetup horizontalDpi="600" verticalDpi="600" orientation="landscape" paperSize="9" scale="65" r:id="rId1"/>
  <headerFooter alignWithMargins="0">
    <oddHeader>&amp;L&amp;"ＭＳ 明朝,太字"&amp;16軽自動車税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税政Ｇ時任</cp:lastModifiedBy>
  <cp:lastPrinted>2012-01-06T03:46:08Z</cp:lastPrinted>
  <dcterms:created xsi:type="dcterms:W3CDTF">2003-10-15T07:51:28Z</dcterms:created>
  <dcterms:modified xsi:type="dcterms:W3CDTF">2017-02-02T01:29:37Z</dcterms:modified>
  <cp:category/>
  <cp:version/>
  <cp:contentType/>
  <cp:contentStatus/>
</cp:coreProperties>
</file>