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8700" activeTab="0"/>
  </bookViews>
  <sheets>
    <sheet name="畑（介在畑・市街化区域畑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<sst xmlns="http://schemas.openxmlformats.org/spreadsheetml/2006/main" count="63" uniqueCount="61">
  <si>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</si>
  <si>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</si>
  <si>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</si>
  <si>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</si>
  <si>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</si>
  <si>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</si>
  <si>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</si>
  <si>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</si>
  <si>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</si>
  <si>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</si>
  <si>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</si>
  <si>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</si>
  <si>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</si>
  <si>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</si>
  <si>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</si>
  <si>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</si>
  <si>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</si>
  <si>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</si>
  <si>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</si>
  <si>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</si>
  <si>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</si>
  <si>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</si>
  <si>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</si>
  <si>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</si>
  <si>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</si>
  <si>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</si>
  <si>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</si>
  <si>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</si>
  <si>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</si>
  <si>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</si>
  <si>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</si>
  <si>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</si>
  <si>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</si>
  <si>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</si>
  <si>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</si>
  <si>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</si>
  <si>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</si>
  <si>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</si>
  <si>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</si>
  <si>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</si>
  <si>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</si>
  <si>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畑（介在畑・市街化区域畑）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</si>
  <si>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</si>
  <si>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</si>
  <si>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</si>
  <si>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</si>
  <si>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</si>
  <si>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</si>
  <si>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</si>
  <si>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</si>
  <si>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</si>
  <si>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</si>
  <si>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</si>
  <si>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堺市</t>
  </si>
  <si>
    <t>岸和田市</t>
  </si>
  <si>
    <t>町村計</t>
  </si>
  <si>
    <t>市計
（除政令市）</t>
  </si>
  <si>
    <t>市町村計
（除政令市）</t>
  </si>
  <si>
    <t>法定免税点以上のものに
係る納税義務者数（人）</t>
  </si>
  <si>
    <t>地　　　　積（㎡）</t>
  </si>
  <si>
    <t>決　　定　　価　　格（千円）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</si>
</sst>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Border="1" applyAlignment="1">
      <alignment vertical="center"/>
    </xf>
    <xf numFmtId="176" fontId="0" fillId="0" borderId="18" xfId="0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vertical="center"/>
    </xf>
    <xf numFmtId="176" fontId="0" fillId="0" borderId="21" xfId="0" applyBorder="1" applyAlignment="1">
      <alignment vertical="center"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horizontal="distributed"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>
      <alignment vertical="center"/>
    </xf>
    <xf numFmtId="176" fontId="0" fillId="0" borderId="26" xfId="0" applyBorder="1" applyAlignment="1">
      <alignment vertical="center"/>
    </xf>
    <xf numFmtId="176" fontId="0" fillId="0" borderId="27" xfId="0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vertical="center"/>
    </xf>
    <xf numFmtId="176" fontId="0" fillId="0" borderId="30" xfId="0" applyFont="1" applyBorder="1" applyAlignment="1">
      <alignment vertical="center" wrapText="1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Border="1" applyAlignment="1">
      <alignment vertical="center"/>
    </xf>
    <xf numFmtId="176" fontId="0" fillId="0" borderId="35" xfId="0" applyBorder="1" applyAlignment="1">
      <alignment horizontal="distributed" vertical="center"/>
    </xf>
    <xf numFmtId="176" fontId="0" fillId="0" borderId="35" xfId="0" applyBorder="1" applyAlignment="1">
      <alignment vertical="center"/>
    </xf>
    <xf numFmtId="176" fontId="0" fillId="0" borderId="36" xfId="0" applyBorder="1" applyAlignment="1">
      <alignment vertical="center"/>
    </xf>
    <xf numFmtId="176" fontId="0" fillId="0" borderId="37" xfId="0" applyBorder="1" applyAlignment="1">
      <alignment vertical="center"/>
    </xf>
    <xf numFmtId="176" fontId="0" fillId="0" borderId="38" xfId="0" applyBorder="1" applyAlignment="1">
      <alignment vertical="center"/>
    </xf>
    <xf numFmtId="176" fontId="0" fillId="0" borderId="39" xfId="0" applyBorder="1" applyAlignment="1">
      <alignment vertical="center"/>
    </xf>
    <xf numFmtId="176" fontId="0" fillId="0" borderId="40" xfId="0" applyBorder="1" applyAlignment="1">
      <alignment vertical="center"/>
    </xf>
    <xf numFmtId="176" fontId="0" fillId="0" borderId="30" xfId="0" applyBorder="1" applyAlignment="1">
      <alignment horizontal="distributed" vertical="center"/>
    </xf>
    <xf numFmtId="176" fontId="0" fillId="0" borderId="30" xfId="0" applyBorder="1" applyAlignment="1">
      <alignment vertical="center"/>
    </xf>
    <xf numFmtId="176" fontId="0" fillId="0" borderId="41" xfId="0" applyBorder="1" applyAlignment="1">
      <alignment horizontal="distributed" vertical="center"/>
    </xf>
    <xf numFmtId="176" fontId="0" fillId="0" borderId="41" xfId="0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4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30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5" xfId="0" applyFont="1" applyBorder="1" applyAlignment="1">
      <alignment horizontal="center" vertical="center" wrapText="1"/>
    </xf>
    <xf numFmtId="176" fontId="0" fillId="0" borderId="46" xfId="0" applyFont="1" applyBorder="1" applyAlignment="1">
      <alignment horizontal="center" vertical="center" wrapText="1"/>
    </xf>
    <xf numFmtId="176" fontId="0" fillId="0" borderId="47" xfId="0" applyFont="1" applyBorder="1" applyAlignment="1">
      <alignment horizontal="center" vertical="center" wrapText="1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2" xfId="0" applyBorder="1" applyAlignment="1">
      <alignment horizontal="center" vertical="center"/>
    </xf>
    <xf numFmtId="176" fontId="0" fillId="0" borderId="53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4" xfId="0" applyFont="1" applyBorder="1" applyAlignment="1">
      <alignment horizontal="center" vertical="center" wrapText="1" shrinkToFit="1"/>
    </xf>
    <xf numFmtId="176" fontId="5" fillId="0" borderId="55" xfId="0" applyFont="1" applyBorder="1" applyAlignment="1">
      <alignment horizontal="center" vertical="center" shrinkToFit="1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8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pans="2:12" ht="13.5">
      <c r="B1" s="45"/>
      <c r="D1" s="46"/>
      <c r="E1" s="46"/>
      <c r="F1" s="46"/>
      <c r="G1" s="46"/>
      <c r="H1" s="46"/>
      <c r="I1" s="46"/>
      <c r="J1" s="46"/>
      <c r="K1" s="46"/>
      <c r="L1" s="46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6" t="s">
        <v>59</v>
      </c>
      <c r="E3" s="67"/>
      <c r="F3" s="68" t="s">
        <v>60</v>
      </c>
      <c r="G3" s="68"/>
      <c r="H3" s="68"/>
      <c r="I3" s="69" t="s">
        <v>43</v>
      </c>
      <c r="J3" s="67"/>
      <c r="K3" s="64" t="s">
        <v>58</v>
      </c>
      <c r="L3" s="65"/>
    </row>
    <row r="4" spans="1:12" ht="20.25" customHeight="1">
      <c r="A4" s="5"/>
      <c r="B4" s="6"/>
      <c r="C4" s="6"/>
      <c r="D4" s="71" t="s">
        <v>44</v>
      </c>
      <c r="E4" s="53" t="s">
        <v>45</v>
      </c>
      <c r="F4" s="50" t="s">
        <v>46</v>
      </c>
      <c r="G4" s="53" t="s">
        <v>45</v>
      </c>
      <c r="H4" s="53" t="s">
        <v>47</v>
      </c>
      <c r="I4" s="50" t="s">
        <v>48</v>
      </c>
      <c r="J4" s="53" t="s">
        <v>45</v>
      </c>
      <c r="K4" s="56" t="s">
        <v>49</v>
      </c>
      <c r="L4" s="59" t="s">
        <v>50</v>
      </c>
    </row>
    <row r="5" spans="1:12" ht="13.5">
      <c r="A5" s="5"/>
      <c r="B5" s="62" t="s">
        <v>51</v>
      </c>
      <c r="C5" s="6"/>
      <c r="D5" s="70"/>
      <c r="E5" s="54"/>
      <c r="F5" s="51"/>
      <c r="G5" s="54"/>
      <c r="H5" s="54"/>
      <c r="I5" s="51"/>
      <c r="J5" s="54"/>
      <c r="K5" s="57"/>
      <c r="L5" s="60"/>
    </row>
    <row r="6" spans="1:12" ht="14.25" thickBot="1">
      <c r="A6" s="7"/>
      <c r="B6" s="63"/>
      <c r="C6" s="8"/>
      <c r="D6" s="72"/>
      <c r="E6" s="55"/>
      <c r="F6" s="52"/>
      <c r="G6" s="55"/>
      <c r="H6" s="55"/>
      <c r="I6" s="52"/>
      <c r="J6" s="55"/>
      <c r="K6" s="58"/>
      <c r="L6" s="61"/>
    </row>
    <row r="7" spans="1:12" ht="13.5">
      <c r="A7" s="9"/>
      <c r="B7" s="10" t="s">
        <v>52</v>
      </c>
      <c r="C7" s="11"/>
      <c r="D7" s="12">
        <v>127779</v>
      </c>
      <c r="E7" s="13">
        <v>127764</v>
      </c>
      <c r="F7" s="14">
        <v>12065670</v>
      </c>
      <c r="G7" s="13">
        <v>12065116</v>
      </c>
      <c r="H7" s="15">
        <v>4338089</v>
      </c>
      <c r="I7" s="13">
        <v>477</v>
      </c>
      <c r="J7" s="13">
        <v>474</v>
      </c>
      <c r="K7" s="14">
        <v>352</v>
      </c>
      <c r="L7" s="16">
        <v>0</v>
      </c>
    </row>
    <row r="8" spans="1:12" ht="13.5">
      <c r="A8" s="17"/>
      <c r="B8" s="18" t="s">
        <v>53</v>
      </c>
      <c r="C8" s="19"/>
      <c r="D8" s="20">
        <v>361405</v>
      </c>
      <c r="E8" s="21">
        <v>360467</v>
      </c>
      <c r="F8" s="22">
        <v>11727015</v>
      </c>
      <c r="G8" s="21">
        <v>11719397</v>
      </c>
      <c r="H8" s="23">
        <v>4303298</v>
      </c>
      <c r="I8" s="21">
        <v>1286</v>
      </c>
      <c r="J8" s="21">
        <v>1269</v>
      </c>
      <c r="K8" s="22">
        <v>995</v>
      </c>
      <c r="L8" s="24">
        <v>10</v>
      </c>
    </row>
    <row r="9" spans="1:12" ht="13.5">
      <c r="A9" s="17"/>
      <c r="B9" s="18" t="s">
        <v>54</v>
      </c>
      <c r="C9" s="19"/>
      <c r="D9" s="20">
        <v>377932</v>
      </c>
      <c r="E9" s="21">
        <v>371869</v>
      </c>
      <c r="F9" s="22">
        <v>4755947</v>
      </c>
      <c r="G9" s="21">
        <v>4731528</v>
      </c>
      <c r="H9" s="23">
        <v>1953484</v>
      </c>
      <c r="I9" s="21">
        <v>1249</v>
      </c>
      <c r="J9" s="21">
        <v>1202</v>
      </c>
      <c r="K9" s="22">
        <v>799</v>
      </c>
      <c r="L9" s="24">
        <v>25</v>
      </c>
    </row>
    <row r="10" spans="1:12" ht="13.5">
      <c r="A10" s="17"/>
      <c r="B10" s="18" t="s">
        <v>0</v>
      </c>
      <c r="C10" s="19"/>
      <c r="D10" s="20">
        <v>169009</v>
      </c>
      <c r="E10" s="21">
        <v>169009</v>
      </c>
      <c r="F10" s="22">
        <v>10899429</v>
      </c>
      <c r="G10" s="21">
        <v>10899429</v>
      </c>
      <c r="H10" s="23">
        <v>3709635</v>
      </c>
      <c r="I10" s="21">
        <v>529</v>
      </c>
      <c r="J10" s="21">
        <v>529</v>
      </c>
      <c r="K10" s="22">
        <v>320</v>
      </c>
      <c r="L10" s="24">
        <v>2</v>
      </c>
    </row>
    <row r="11" spans="1:12" ht="13.5">
      <c r="A11" s="17"/>
      <c r="B11" s="18" t="s">
        <v>1</v>
      </c>
      <c r="C11" s="19"/>
      <c r="D11" s="20">
        <v>39694</v>
      </c>
      <c r="E11" s="21">
        <v>39683</v>
      </c>
      <c r="F11" s="22">
        <v>2095205</v>
      </c>
      <c r="G11" s="21">
        <v>2094712</v>
      </c>
      <c r="H11" s="23">
        <v>722938</v>
      </c>
      <c r="I11" s="21">
        <v>161</v>
      </c>
      <c r="J11" s="21">
        <v>160</v>
      </c>
      <c r="K11" s="22">
        <v>108</v>
      </c>
      <c r="L11" s="24">
        <v>2</v>
      </c>
    </row>
    <row r="12" spans="1:12" ht="13.5">
      <c r="A12" s="17"/>
      <c r="B12" s="18" t="s">
        <v>2</v>
      </c>
      <c r="C12" s="19"/>
      <c r="D12" s="20">
        <v>117205</v>
      </c>
      <c r="E12" s="21">
        <v>117179</v>
      </c>
      <c r="F12" s="22">
        <v>8910110</v>
      </c>
      <c r="G12" s="21">
        <v>8908564</v>
      </c>
      <c r="H12" s="23">
        <v>2966695</v>
      </c>
      <c r="I12" s="21">
        <v>492</v>
      </c>
      <c r="J12" s="21">
        <v>489</v>
      </c>
      <c r="K12" s="22">
        <v>290</v>
      </c>
      <c r="L12" s="24">
        <v>0</v>
      </c>
    </row>
    <row r="13" spans="1:12" ht="13.5">
      <c r="A13" s="17"/>
      <c r="B13" s="18" t="s">
        <v>3</v>
      </c>
      <c r="C13" s="19"/>
      <c r="D13" s="20">
        <v>21880</v>
      </c>
      <c r="E13" s="21">
        <v>21880</v>
      </c>
      <c r="F13" s="22">
        <v>821833</v>
      </c>
      <c r="G13" s="21">
        <v>821833</v>
      </c>
      <c r="H13" s="23">
        <v>281572</v>
      </c>
      <c r="I13" s="21">
        <v>97</v>
      </c>
      <c r="J13" s="21">
        <v>97</v>
      </c>
      <c r="K13" s="22">
        <v>66</v>
      </c>
      <c r="L13" s="24">
        <v>0</v>
      </c>
    </row>
    <row r="14" spans="1:12" ht="13.5">
      <c r="A14" s="17"/>
      <c r="B14" s="18" t="s">
        <v>4</v>
      </c>
      <c r="C14" s="19"/>
      <c r="D14" s="20">
        <v>48309</v>
      </c>
      <c r="E14" s="21">
        <v>48290</v>
      </c>
      <c r="F14" s="22">
        <v>2164772</v>
      </c>
      <c r="G14" s="21">
        <v>2164095</v>
      </c>
      <c r="H14" s="23">
        <v>845674</v>
      </c>
      <c r="I14" s="21">
        <v>304</v>
      </c>
      <c r="J14" s="21">
        <v>303</v>
      </c>
      <c r="K14" s="22">
        <v>254</v>
      </c>
      <c r="L14" s="24">
        <v>1</v>
      </c>
    </row>
    <row r="15" spans="1:12" ht="13.5">
      <c r="A15" s="17"/>
      <c r="B15" s="18" t="s">
        <v>5</v>
      </c>
      <c r="C15" s="19"/>
      <c r="D15" s="20">
        <v>184322</v>
      </c>
      <c r="E15" s="21">
        <v>180314</v>
      </c>
      <c r="F15" s="22">
        <v>2427550</v>
      </c>
      <c r="G15" s="21">
        <v>2412440</v>
      </c>
      <c r="H15" s="23">
        <v>836328</v>
      </c>
      <c r="I15" s="21">
        <v>966</v>
      </c>
      <c r="J15" s="21">
        <v>919</v>
      </c>
      <c r="K15" s="22">
        <v>518</v>
      </c>
      <c r="L15" s="24">
        <v>9</v>
      </c>
    </row>
    <row r="16" spans="1:12" ht="13.5">
      <c r="A16" s="17"/>
      <c r="B16" s="18" t="s">
        <v>6</v>
      </c>
      <c r="C16" s="19"/>
      <c r="D16" s="20">
        <v>34915</v>
      </c>
      <c r="E16" s="21">
        <v>34915</v>
      </c>
      <c r="F16" s="22">
        <v>2289645</v>
      </c>
      <c r="G16" s="21">
        <v>2289645</v>
      </c>
      <c r="H16" s="23">
        <v>763215</v>
      </c>
      <c r="I16" s="21">
        <v>95</v>
      </c>
      <c r="J16" s="21">
        <v>95</v>
      </c>
      <c r="K16" s="22">
        <v>81</v>
      </c>
      <c r="L16" s="24">
        <v>0</v>
      </c>
    </row>
    <row r="17" spans="1:12" ht="13.5">
      <c r="A17" s="17"/>
      <c r="B17" s="18" t="s">
        <v>7</v>
      </c>
      <c r="C17" s="19"/>
      <c r="D17" s="20">
        <v>282705</v>
      </c>
      <c r="E17" s="21">
        <v>281968</v>
      </c>
      <c r="F17" s="22">
        <v>8219225</v>
      </c>
      <c r="G17" s="21">
        <v>8214974</v>
      </c>
      <c r="H17" s="23">
        <v>2979782</v>
      </c>
      <c r="I17" s="21">
        <v>1115</v>
      </c>
      <c r="J17" s="21">
        <v>1097</v>
      </c>
      <c r="K17" s="22">
        <v>735</v>
      </c>
      <c r="L17" s="24">
        <v>10</v>
      </c>
    </row>
    <row r="18" spans="1:12" ht="13.5">
      <c r="A18" s="17"/>
      <c r="B18" s="18" t="s">
        <v>8</v>
      </c>
      <c r="C18" s="19"/>
      <c r="D18" s="20">
        <v>105108</v>
      </c>
      <c r="E18" s="21">
        <v>104724</v>
      </c>
      <c r="F18" s="22">
        <v>2890436</v>
      </c>
      <c r="G18" s="21">
        <v>2886024</v>
      </c>
      <c r="H18" s="23">
        <v>1102131</v>
      </c>
      <c r="I18" s="21">
        <v>497</v>
      </c>
      <c r="J18" s="21">
        <v>488</v>
      </c>
      <c r="K18" s="22">
        <v>297</v>
      </c>
      <c r="L18" s="24">
        <v>7</v>
      </c>
    </row>
    <row r="19" spans="1:12" ht="13.5">
      <c r="A19" s="17"/>
      <c r="B19" s="18" t="s">
        <v>9</v>
      </c>
      <c r="C19" s="19"/>
      <c r="D19" s="20">
        <v>257141</v>
      </c>
      <c r="E19" s="21">
        <v>256908</v>
      </c>
      <c r="F19" s="22">
        <v>6590504</v>
      </c>
      <c r="G19" s="21">
        <v>6588684</v>
      </c>
      <c r="H19" s="23">
        <v>2492060</v>
      </c>
      <c r="I19" s="21">
        <v>906</v>
      </c>
      <c r="J19" s="21">
        <v>901</v>
      </c>
      <c r="K19" s="22">
        <v>677</v>
      </c>
      <c r="L19" s="24">
        <v>8</v>
      </c>
    </row>
    <row r="20" spans="1:12" ht="13.5">
      <c r="A20" s="17"/>
      <c r="B20" s="18" t="s">
        <v>10</v>
      </c>
      <c r="C20" s="19"/>
      <c r="D20" s="20">
        <v>155785</v>
      </c>
      <c r="E20" s="21">
        <v>152652</v>
      </c>
      <c r="F20" s="22">
        <v>1149415</v>
      </c>
      <c r="G20" s="21">
        <v>1138881</v>
      </c>
      <c r="H20" s="23">
        <v>512749</v>
      </c>
      <c r="I20" s="21">
        <v>620</v>
      </c>
      <c r="J20" s="21">
        <v>581</v>
      </c>
      <c r="K20" s="22">
        <v>423</v>
      </c>
      <c r="L20" s="24">
        <v>11</v>
      </c>
    </row>
    <row r="21" spans="1:12" ht="13.5">
      <c r="A21" s="17"/>
      <c r="B21" s="18" t="s">
        <v>11</v>
      </c>
      <c r="C21" s="19"/>
      <c r="D21" s="20">
        <v>139146</v>
      </c>
      <c r="E21" s="21">
        <v>137915</v>
      </c>
      <c r="F21" s="22">
        <v>3127836</v>
      </c>
      <c r="G21" s="21">
        <v>3121845</v>
      </c>
      <c r="H21" s="23">
        <v>1160753</v>
      </c>
      <c r="I21" s="21">
        <v>701</v>
      </c>
      <c r="J21" s="21">
        <v>684</v>
      </c>
      <c r="K21" s="22">
        <v>433</v>
      </c>
      <c r="L21" s="24">
        <v>0</v>
      </c>
    </row>
    <row r="22" spans="1:12" ht="13.5">
      <c r="A22" s="17"/>
      <c r="B22" s="18" t="s">
        <v>12</v>
      </c>
      <c r="C22" s="19"/>
      <c r="D22" s="20">
        <v>112775</v>
      </c>
      <c r="E22" s="21">
        <v>111635</v>
      </c>
      <c r="F22" s="22">
        <v>4513619</v>
      </c>
      <c r="G22" s="21">
        <v>4509876</v>
      </c>
      <c r="H22" s="23">
        <v>1473824</v>
      </c>
      <c r="I22" s="21">
        <v>457</v>
      </c>
      <c r="J22" s="21">
        <v>449</v>
      </c>
      <c r="K22" s="22">
        <v>319</v>
      </c>
      <c r="L22" s="24">
        <v>0</v>
      </c>
    </row>
    <row r="23" spans="1:12" ht="13.5">
      <c r="A23" s="17"/>
      <c r="B23" s="18" t="s">
        <v>13</v>
      </c>
      <c r="C23" s="19"/>
      <c r="D23" s="20">
        <v>91468</v>
      </c>
      <c r="E23" s="21">
        <v>91031</v>
      </c>
      <c r="F23" s="22">
        <v>1786154</v>
      </c>
      <c r="G23" s="21">
        <v>1784010</v>
      </c>
      <c r="H23" s="23">
        <v>664796</v>
      </c>
      <c r="I23" s="21">
        <v>453</v>
      </c>
      <c r="J23" s="21">
        <v>444</v>
      </c>
      <c r="K23" s="22">
        <v>305</v>
      </c>
      <c r="L23" s="24">
        <v>3</v>
      </c>
    </row>
    <row r="24" spans="1:12" ht="13.5">
      <c r="A24" s="17"/>
      <c r="B24" s="18" t="s">
        <v>14</v>
      </c>
      <c r="C24" s="19"/>
      <c r="D24" s="20">
        <v>35952</v>
      </c>
      <c r="E24" s="21">
        <v>35880</v>
      </c>
      <c r="F24" s="22">
        <v>1065953</v>
      </c>
      <c r="G24" s="21">
        <v>1065356</v>
      </c>
      <c r="H24" s="23">
        <v>359203</v>
      </c>
      <c r="I24" s="21">
        <v>147</v>
      </c>
      <c r="J24" s="21">
        <v>146</v>
      </c>
      <c r="K24" s="22">
        <v>107</v>
      </c>
      <c r="L24" s="24">
        <v>0</v>
      </c>
    </row>
    <row r="25" spans="1:12" ht="13.5">
      <c r="A25" s="17"/>
      <c r="B25" s="18" t="s">
        <v>15</v>
      </c>
      <c r="C25" s="19"/>
      <c r="D25" s="20">
        <v>117238</v>
      </c>
      <c r="E25" s="21">
        <v>116462</v>
      </c>
      <c r="F25" s="22">
        <v>4354982</v>
      </c>
      <c r="G25" s="21">
        <v>4351898</v>
      </c>
      <c r="H25" s="23">
        <v>1616240</v>
      </c>
      <c r="I25" s="21">
        <v>483</v>
      </c>
      <c r="J25" s="21">
        <v>473</v>
      </c>
      <c r="K25" s="22">
        <v>319</v>
      </c>
      <c r="L25" s="24">
        <v>2</v>
      </c>
    </row>
    <row r="26" spans="1:12" ht="13.5">
      <c r="A26" s="17"/>
      <c r="B26" s="18" t="s">
        <v>16</v>
      </c>
      <c r="C26" s="19"/>
      <c r="D26" s="20">
        <v>178312</v>
      </c>
      <c r="E26" s="21">
        <v>176878</v>
      </c>
      <c r="F26" s="22">
        <v>2881451</v>
      </c>
      <c r="G26" s="21">
        <v>2875075</v>
      </c>
      <c r="H26" s="23">
        <v>1169992</v>
      </c>
      <c r="I26" s="21">
        <v>770</v>
      </c>
      <c r="J26" s="21">
        <v>746</v>
      </c>
      <c r="K26" s="22">
        <v>506</v>
      </c>
      <c r="L26" s="24">
        <v>11</v>
      </c>
    </row>
    <row r="27" spans="1:12" ht="13.5">
      <c r="A27" s="17"/>
      <c r="B27" s="18" t="s">
        <v>17</v>
      </c>
      <c r="C27" s="19"/>
      <c r="D27" s="20">
        <v>93354</v>
      </c>
      <c r="E27" s="21">
        <v>93354</v>
      </c>
      <c r="F27" s="22">
        <v>4670922</v>
      </c>
      <c r="G27" s="21">
        <v>4670910</v>
      </c>
      <c r="H27" s="23">
        <v>1512251</v>
      </c>
      <c r="I27" s="21">
        <v>379</v>
      </c>
      <c r="J27" s="21">
        <v>378</v>
      </c>
      <c r="K27" s="22">
        <v>270</v>
      </c>
      <c r="L27" s="24">
        <v>1</v>
      </c>
    </row>
    <row r="28" spans="1:12" ht="13.5">
      <c r="A28" s="17"/>
      <c r="B28" s="18" t="s">
        <v>18</v>
      </c>
      <c r="C28" s="19"/>
      <c r="D28" s="20">
        <v>168751</v>
      </c>
      <c r="E28" s="21">
        <v>168276</v>
      </c>
      <c r="F28" s="22">
        <v>3595407</v>
      </c>
      <c r="G28" s="21">
        <v>3593153</v>
      </c>
      <c r="H28" s="23">
        <v>1338953</v>
      </c>
      <c r="I28" s="21">
        <v>619</v>
      </c>
      <c r="J28" s="21">
        <v>606</v>
      </c>
      <c r="K28" s="22">
        <v>315</v>
      </c>
      <c r="L28" s="24">
        <v>3</v>
      </c>
    </row>
    <row r="29" spans="1:12" ht="13.5">
      <c r="A29" s="17"/>
      <c r="B29" s="18" t="s">
        <v>19</v>
      </c>
      <c r="C29" s="19"/>
      <c r="D29" s="20">
        <v>98034</v>
      </c>
      <c r="E29" s="21">
        <v>97823</v>
      </c>
      <c r="F29" s="22">
        <v>1522371</v>
      </c>
      <c r="G29" s="21">
        <v>1520311</v>
      </c>
      <c r="H29" s="23">
        <v>574060</v>
      </c>
      <c r="I29" s="21">
        <v>342</v>
      </c>
      <c r="J29" s="21">
        <v>336</v>
      </c>
      <c r="K29" s="22">
        <v>223</v>
      </c>
      <c r="L29" s="24">
        <v>3</v>
      </c>
    </row>
    <row r="30" spans="1:12" ht="13.5">
      <c r="A30" s="17"/>
      <c r="B30" s="18" t="s">
        <v>20</v>
      </c>
      <c r="C30" s="19"/>
      <c r="D30" s="20">
        <v>78001</v>
      </c>
      <c r="E30" s="21">
        <v>77985</v>
      </c>
      <c r="F30" s="22">
        <v>3435609</v>
      </c>
      <c r="G30" s="21">
        <v>3434842</v>
      </c>
      <c r="H30" s="23">
        <v>1215770</v>
      </c>
      <c r="I30" s="21">
        <v>321</v>
      </c>
      <c r="J30" s="21">
        <v>320</v>
      </c>
      <c r="K30" s="22">
        <v>225</v>
      </c>
      <c r="L30" s="24">
        <v>1</v>
      </c>
    </row>
    <row r="31" spans="1:12" ht="13.5">
      <c r="A31" s="17"/>
      <c r="B31" s="18" t="s">
        <v>21</v>
      </c>
      <c r="C31" s="19"/>
      <c r="D31" s="20">
        <v>47224</v>
      </c>
      <c r="E31" s="21">
        <v>47224</v>
      </c>
      <c r="F31" s="22">
        <v>2186958</v>
      </c>
      <c r="G31" s="21">
        <v>2186958</v>
      </c>
      <c r="H31" s="23">
        <v>844075</v>
      </c>
      <c r="I31" s="21">
        <v>243</v>
      </c>
      <c r="J31" s="21">
        <v>243</v>
      </c>
      <c r="K31" s="22">
        <v>184</v>
      </c>
      <c r="L31" s="24">
        <v>0</v>
      </c>
    </row>
    <row r="32" spans="1:12" ht="13.5">
      <c r="A32" s="17"/>
      <c r="B32" s="18" t="s">
        <v>22</v>
      </c>
      <c r="C32" s="19"/>
      <c r="D32" s="20">
        <v>14245</v>
      </c>
      <c r="E32" s="21">
        <v>14100</v>
      </c>
      <c r="F32" s="22">
        <v>571289</v>
      </c>
      <c r="G32" s="21">
        <v>569610</v>
      </c>
      <c r="H32" s="23">
        <v>268703</v>
      </c>
      <c r="I32" s="21">
        <v>56</v>
      </c>
      <c r="J32" s="21">
        <v>55</v>
      </c>
      <c r="K32" s="22">
        <v>39</v>
      </c>
      <c r="L32" s="24">
        <v>1</v>
      </c>
    </row>
    <row r="33" spans="1:12" ht="13.5">
      <c r="A33" s="17"/>
      <c r="B33" s="18" t="s">
        <v>23</v>
      </c>
      <c r="C33" s="19"/>
      <c r="D33" s="20">
        <v>21832</v>
      </c>
      <c r="E33" s="21">
        <v>21760</v>
      </c>
      <c r="F33" s="22">
        <v>538983</v>
      </c>
      <c r="G33" s="21">
        <v>538262</v>
      </c>
      <c r="H33" s="23">
        <v>204241</v>
      </c>
      <c r="I33" s="21">
        <v>107</v>
      </c>
      <c r="J33" s="21">
        <v>106</v>
      </c>
      <c r="K33" s="22">
        <v>85</v>
      </c>
      <c r="L33" s="24">
        <v>0</v>
      </c>
    </row>
    <row r="34" spans="1:12" ht="13.5">
      <c r="A34" s="17"/>
      <c r="B34" s="18" t="s">
        <v>24</v>
      </c>
      <c r="C34" s="19"/>
      <c r="D34" s="20">
        <v>440711</v>
      </c>
      <c r="E34" s="21">
        <v>439461</v>
      </c>
      <c r="F34" s="22">
        <v>16993753</v>
      </c>
      <c r="G34" s="21">
        <v>16985634</v>
      </c>
      <c r="H34" s="23">
        <v>5912427</v>
      </c>
      <c r="I34" s="21">
        <v>1618</v>
      </c>
      <c r="J34" s="21">
        <v>1598</v>
      </c>
      <c r="K34" s="22">
        <v>1026</v>
      </c>
      <c r="L34" s="24">
        <v>5</v>
      </c>
    </row>
    <row r="35" spans="1:12" ht="13.5">
      <c r="A35" s="17"/>
      <c r="B35" s="18" t="s">
        <v>25</v>
      </c>
      <c r="C35" s="19"/>
      <c r="D35" s="20">
        <v>76901</v>
      </c>
      <c r="E35" s="21">
        <v>74414</v>
      </c>
      <c r="F35" s="22">
        <v>408985</v>
      </c>
      <c r="G35" s="21">
        <v>401023</v>
      </c>
      <c r="H35" s="23">
        <v>185887</v>
      </c>
      <c r="I35" s="21">
        <v>317</v>
      </c>
      <c r="J35" s="21">
        <v>295</v>
      </c>
      <c r="K35" s="22">
        <v>204</v>
      </c>
      <c r="L35" s="24">
        <v>7</v>
      </c>
    </row>
    <row r="36" spans="1:12" ht="13.5">
      <c r="A36" s="17"/>
      <c r="B36" s="18" t="s">
        <v>26</v>
      </c>
      <c r="C36" s="19"/>
      <c r="D36" s="20">
        <v>20561</v>
      </c>
      <c r="E36" s="21">
        <v>20561</v>
      </c>
      <c r="F36" s="22">
        <v>695028</v>
      </c>
      <c r="G36" s="21">
        <v>695028</v>
      </c>
      <c r="H36" s="23">
        <v>231597</v>
      </c>
      <c r="I36" s="21">
        <v>90</v>
      </c>
      <c r="J36" s="21">
        <v>90</v>
      </c>
      <c r="K36" s="22">
        <v>68</v>
      </c>
      <c r="L36" s="24">
        <v>0</v>
      </c>
    </row>
    <row r="37" spans="1:12" ht="13.5">
      <c r="A37" s="17"/>
      <c r="B37" s="18" t="s">
        <v>27</v>
      </c>
      <c r="C37" s="19"/>
      <c r="D37" s="20">
        <v>95236</v>
      </c>
      <c r="E37" s="21">
        <v>94977</v>
      </c>
      <c r="F37" s="22">
        <v>2626870</v>
      </c>
      <c r="G37" s="21">
        <v>2624609</v>
      </c>
      <c r="H37" s="23">
        <v>945073</v>
      </c>
      <c r="I37" s="21">
        <v>438</v>
      </c>
      <c r="J37" s="21">
        <v>433</v>
      </c>
      <c r="K37" s="22">
        <v>294</v>
      </c>
      <c r="L37" s="24">
        <v>3</v>
      </c>
    </row>
    <row r="38" spans="1:12" ht="13.5">
      <c r="A38" s="17"/>
      <c r="B38" s="18" t="s">
        <v>28</v>
      </c>
      <c r="C38" s="19"/>
      <c r="D38" s="20">
        <v>71527</v>
      </c>
      <c r="E38" s="21">
        <v>71335</v>
      </c>
      <c r="F38" s="22">
        <v>1079967</v>
      </c>
      <c r="G38" s="21">
        <v>1078846</v>
      </c>
      <c r="H38" s="23">
        <v>389198</v>
      </c>
      <c r="I38" s="21">
        <v>250</v>
      </c>
      <c r="J38" s="21">
        <v>245</v>
      </c>
      <c r="K38" s="22">
        <v>173</v>
      </c>
      <c r="L38" s="24">
        <v>0</v>
      </c>
    </row>
    <row r="39" spans="1:12" ht="13.5">
      <c r="A39" s="17"/>
      <c r="B39" s="18" t="s">
        <v>29</v>
      </c>
      <c r="C39" s="19"/>
      <c r="D39" s="20">
        <v>44119</v>
      </c>
      <c r="E39" s="21">
        <v>42757</v>
      </c>
      <c r="F39" s="22">
        <v>253756</v>
      </c>
      <c r="G39" s="21">
        <v>249181</v>
      </c>
      <c r="H39" s="23">
        <v>98402</v>
      </c>
      <c r="I39" s="21">
        <v>207</v>
      </c>
      <c r="J39" s="21">
        <v>185</v>
      </c>
      <c r="K39" s="22">
        <v>134</v>
      </c>
      <c r="L39" s="24">
        <v>0</v>
      </c>
    </row>
    <row r="40" spans="1:12" ht="13.5">
      <c r="A40" s="30"/>
      <c r="B40" s="31" t="s">
        <v>30</v>
      </c>
      <c r="C40" s="32"/>
      <c r="D40" s="33">
        <v>45543</v>
      </c>
      <c r="E40" s="34">
        <v>45042</v>
      </c>
      <c r="F40" s="35">
        <v>1233068</v>
      </c>
      <c r="G40" s="34">
        <v>1210234</v>
      </c>
      <c r="H40" s="36">
        <v>197426</v>
      </c>
      <c r="I40" s="34">
        <v>169</v>
      </c>
      <c r="J40" s="34">
        <v>164</v>
      </c>
      <c r="K40" s="35">
        <v>80</v>
      </c>
      <c r="L40" s="37">
        <v>0</v>
      </c>
    </row>
    <row r="41" spans="1:12" ht="13.5">
      <c r="A41" s="17"/>
      <c r="B41" s="18" t="s">
        <v>31</v>
      </c>
      <c r="C41" s="19"/>
      <c r="D41" s="20">
        <v>0</v>
      </c>
      <c r="E41" s="21">
        <v>0</v>
      </c>
      <c r="F41" s="22">
        <v>0</v>
      </c>
      <c r="G41" s="21">
        <v>0</v>
      </c>
      <c r="H41" s="23">
        <v>0</v>
      </c>
      <c r="I41" s="21">
        <v>0</v>
      </c>
      <c r="J41" s="21">
        <v>0</v>
      </c>
      <c r="K41" s="22">
        <v>0</v>
      </c>
      <c r="L41" s="24">
        <v>0</v>
      </c>
    </row>
    <row r="42" spans="1:12" ht="13.5">
      <c r="A42" s="17"/>
      <c r="B42" s="18" t="s">
        <v>32</v>
      </c>
      <c r="C42" s="19"/>
      <c r="D42" s="20">
        <v>14982</v>
      </c>
      <c r="E42" s="21">
        <v>14092</v>
      </c>
      <c r="F42" s="22">
        <v>59144</v>
      </c>
      <c r="G42" s="21">
        <v>55909</v>
      </c>
      <c r="H42" s="23">
        <v>13011</v>
      </c>
      <c r="I42" s="21">
        <v>85</v>
      </c>
      <c r="J42" s="21">
        <v>79</v>
      </c>
      <c r="K42" s="22">
        <v>58</v>
      </c>
      <c r="L42" s="24">
        <v>2</v>
      </c>
    </row>
    <row r="43" spans="1:12" ht="13.5">
      <c r="A43" s="17"/>
      <c r="B43" s="18" t="s">
        <v>33</v>
      </c>
      <c r="C43" s="19"/>
      <c r="D43" s="20">
        <v>63087</v>
      </c>
      <c r="E43" s="21">
        <v>62966</v>
      </c>
      <c r="F43" s="22">
        <v>1469608</v>
      </c>
      <c r="G43" s="21">
        <v>1467841</v>
      </c>
      <c r="H43" s="23">
        <v>456721</v>
      </c>
      <c r="I43" s="21">
        <v>203</v>
      </c>
      <c r="J43" s="21">
        <v>199</v>
      </c>
      <c r="K43" s="22">
        <v>117</v>
      </c>
      <c r="L43" s="24">
        <v>0</v>
      </c>
    </row>
    <row r="44" spans="1:12" ht="13.5">
      <c r="A44" s="17"/>
      <c r="B44" s="18" t="s">
        <v>34</v>
      </c>
      <c r="C44" s="19"/>
      <c r="D44" s="20">
        <v>104276</v>
      </c>
      <c r="E44" s="21">
        <v>101382</v>
      </c>
      <c r="F44" s="22">
        <v>842020</v>
      </c>
      <c r="G44" s="21">
        <v>829511</v>
      </c>
      <c r="H44" s="23">
        <v>311475</v>
      </c>
      <c r="I44" s="21">
        <v>395</v>
      </c>
      <c r="J44" s="21">
        <v>374</v>
      </c>
      <c r="K44" s="22">
        <v>221</v>
      </c>
      <c r="L44" s="24">
        <v>4</v>
      </c>
    </row>
    <row r="45" spans="1:12" ht="13.5">
      <c r="A45" s="17"/>
      <c r="B45" s="18" t="s">
        <v>35</v>
      </c>
      <c r="C45" s="19"/>
      <c r="D45" s="20">
        <v>1308</v>
      </c>
      <c r="E45" s="21">
        <v>1308</v>
      </c>
      <c r="F45" s="22">
        <v>15377</v>
      </c>
      <c r="G45" s="21">
        <v>15377</v>
      </c>
      <c r="H45" s="23">
        <v>4682</v>
      </c>
      <c r="I45" s="21">
        <v>5</v>
      </c>
      <c r="J45" s="21">
        <v>5</v>
      </c>
      <c r="K45" s="22">
        <v>3</v>
      </c>
      <c r="L45" s="24">
        <v>0</v>
      </c>
    </row>
    <row r="46" spans="1:12" ht="13.5">
      <c r="A46" s="17"/>
      <c r="B46" s="18" t="s">
        <v>36</v>
      </c>
      <c r="C46" s="19"/>
      <c r="D46" s="20">
        <v>96253</v>
      </c>
      <c r="E46" s="21">
        <v>93671</v>
      </c>
      <c r="F46" s="22">
        <v>582198</v>
      </c>
      <c r="G46" s="21">
        <v>573375</v>
      </c>
      <c r="H46" s="23">
        <v>203953</v>
      </c>
      <c r="I46" s="21">
        <v>494</v>
      </c>
      <c r="J46" s="21">
        <v>456</v>
      </c>
      <c r="K46" s="22">
        <v>248</v>
      </c>
      <c r="L46" s="24">
        <v>1</v>
      </c>
    </row>
    <row r="47" spans="1:12" ht="13.5">
      <c r="A47" s="17"/>
      <c r="B47" s="18" t="s">
        <v>37</v>
      </c>
      <c r="C47" s="19"/>
      <c r="D47" s="20">
        <v>157972</v>
      </c>
      <c r="E47" s="21">
        <v>157455</v>
      </c>
      <c r="F47" s="22">
        <v>3174236</v>
      </c>
      <c r="G47" s="21">
        <v>3171702</v>
      </c>
      <c r="H47" s="23">
        <v>1027557</v>
      </c>
      <c r="I47" s="21">
        <v>528</v>
      </c>
      <c r="J47" s="21">
        <v>520</v>
      </c>
      <c r="K47" s="22">
        <v>251</v>
      </c>
      <c r="L47" s="24">
        <v>1</v>
      </c>
    </row>
    <row r="48" spans="1:12" ht="13.5">
      <c r="A48" s="17"/>
      <c r="B48" s="18" t="s">
        <v>38</v>
      </c>
      <c r="C48" s="19"/>
      <c r="D48" s="20">
        <v>7750</v>
      </c>
      <c r="E48" s="21">
        <v>7698</v>
      </c>
      <c r="F48" s="22">
        <v>43516</v>
      </c>
      <c r="G48" s="21">
        <v>43245</v>
      </c>
      <c r="H48" s="23">
        <v>11607</v>
      </c>
      <c r="I48" s="21">
        <v>58</v>
      </c>
      <c r="J48" s="21">
        <v>54</v>
      </c>
      <c r="K48" s="22">
        <v>41</v>
      </c>
      <c r="L48" s="24">
        <v>0</v>
      </c>
    </row>
    <row r="49" spans="1:12" ht="13.5">
      <c r="A49" s="17"/>
      <c r="B49" s="18" t="s">
        <v>39</v>
      </c>
      <c r="C49" s="19"/>
      <c r="D49" s="20">
        <v>50195</v>
      </c>
      <c r="E49" s="21">
        <v>49138</v>
      </c>
      <c r="F49" s="22">
        <v>199032</v>
      </c>
      <c r="G49" s="21">
        <v>194655</v>
      </c>
      <c r="H49" s="23">
        <v>36324</v>
      </c>
      <c r="I49" s="21">
        <v>225</v>
      </c>
      <c r="J49" s="21">
        <v>216</v>
      </c>
      <c r="K49" s="22">
        <v>115</v>
      </c>
      <c r="L49" s="24">
        <v>1</v>
      </c>
    </row>
    <row r="50" spans="1:12" ht="27">
      <c r="A50" s="25"/>
      <c r="B50" s="47" t="s">
        <v>56</v>
      </c>
      <c r="C50" s="26"/>
      <c r="D50" s="27">
        <f>SUM(D9:D39)</f>
        <v>3739392</v>
      </c>
      <c r="E50" s="28">
        <f aca="true" t="shared" si="0" ref="E50:L50">SUM(E9:E39)</f>
        <v>3713219</v>
      </c>
      <c r="F50" s="28">
        <f t="shared" si="0"/>
        <v>109523964</v>
      </c>
      <c r="G50" s="28">
        <f t="shared" si="0"/>
        <v>109407236</v>
      </c>
      <c r="H50" s="28">
        <f t="shared" si="0"/>
        <v>39331708</v>
      </c>
      <c r="I50" s="28">
        <f t="shared" si="0"/>
        <v>15029</v>
      </c>
      <c r="J50" s="28">
        <f t="shared" si="0"/>
        <v>14693</v>
      </c>
      <c r="K50" s="28">
        <f t="shared" si="0"/>
        <v>9797</v>
      </c>
      <c r="L50" s="29">
        <f t="shared" si="0"/>
        <v>115</v>
      </c>
    </row>
    <row r="51" spans="1:12" ht="27" customHeight="1">
      <c r="A51" s="48"/>
      <c r="B51" s="38" t="s">
        <v>55</v>
      </c>
      <c r="C51" s="39"/>
      <c r="D51" s="27">
        <f>SUM(D40:D49)</f>
        <v>541366</v>
      </c>
      <c r="E51" s="28">
        <f aca="true" t="shared" si="1" ref="E51:L51">SUM(E40:E49)</f>
        <v>532752</v>
      </c>
      <c r="F51" s="28">
        <f t="shared" si="1"/>
        <v>7618199</v>
      </c>
      <c r="G51" s="28">
        <f t="shared" si="1"/>
        <v>7561849</v>
      </c>
      <c r="H51" s="28">
        <f t="shared" si="1"/>
        <v>2262756</v>
      </c>
      <c r="I51" s="28">
        <f t="shared" si="1"/>
        <v>2162</v>
      </c>
      <c r="J51" s="28">
        <f t="shared" si="1"/>
        <v>2067</v>
      </c>
      <c r="K51" s="28">
        <f t="shared" si="1"/>
        <v>1134</v>
      </c>
      <c r="L51" s="29">
        <f t="shared" si="1"/>
        <v>9</v>
      </c>
    </row>
    <row r="52" spans="1:12" ht="27">
      <c r="A52" s="25"/>
      <c r="B52" s="47" t="s">
        <v>57</v>
      </c>
      <c r="C52" s="26"/>
      <c r="D52" s="27">
        <f>D50+D51</f>
        <v>4280758</v>
      </c>
      <c r="E52" s="28">
        <f aca="true" t="shared" si="2" ref="E52:L52">E50+E51</f>
        <v>4245971</v>
      </c>
      <c r="F52" s="28">
        <f t="shared" si="2"/>
        <v>117142163</v>
      </c>
      <c r="G52" s="28">
        <f t="shared" si="2"/>
        <v>116969085</v>
      </c>
      <c r="H52" s="28">
        <f t="shared" si="2"/>
        <v>41594464</v>
      </c>
      <c r="I52" s="28">
        <f t="shared" si="2"/>
        <v>17191</v>
      </c>
      <c r="J52" s="28">
        <f t="shared" si="2"/>
        <v>16760</v>
      </c>
      <c r="K52" s="28">
        <f t="shared" si="2"/>
        <v>10931</v>
      </c>
      <c r="L52" s="29">
        <f t="shared" si="2"/>
        <v>124</v>
      </c>
    </row>
    <row r="53" spans="1:12" ht="27" customHeight="1" thickBot="1">
      <c r="A53" s="49"/>
      <c r="B53" s="40" t="s">
        <v>40</v>
      </c>
      <c r="C53" s="41"/>
      <c r="D53" s="42">
        <f>D52+D7+D8</f>
        <v>4769942</v>
      </c>
      <c r="E53" s="43">
        <f aca="true" t="shared" si="3" ref="E53:L53">E52+E7+E8</f>
        <v>4734202</v>
      </c>
      <c r="F53" s="43">
        <f t="shared" si="3"/>
        <v>140934848</v>
      </c>
      <c r="G53" s="43">
        <f t="shared" si="3"/>
        <v>140753598</v>
      </c>
      <c r="H53" s="43">
        <f t="shared" si="3"/>
        <v>50235851</v>
      </c>
      <c r="I53" s="43">
        <f t="shared" si="3"/>
        <v>18954</v>
      </c>
      <c r="J53" s="43">
        <f t="shared" si="3"/>
        <v>18503</v>
      </c>
      <c r="K53" s="43">
        <f t="shared" si="3"/>
        <v>12278</v>
      </c>
      <c r="L53" s="44">
        <f t="shared" si="3"/>
        <v>134</v>
      </c>
    </row>
  </sheetData>
  <sheetProtection/>
  <mergeCells count="14"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2003-11-11T04:21:47Z</cp:lastPrinted>
  <dcterms:created xsi:type="dcterms:W3CDTF">2003-01-08T00:40:20Z</dcterms:created>
  <dcterms:modified xsi:type="dcterms:W3CDTF">2016-03-24T00:14:24Z</dcterms:modified>
  <cp:category/>
  <cp:version/>
  <cp:contentType/>
  <cp:contentStatus/>
</cp:coreProperties>
</file>