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<sst xmlns="http://schemas.openxmlformats.org/spreadsheetml/2006/main" count="183" uniqueCount="60">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</sst>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55118732</v>
      </c>
      <c r="C5" s="3">
        <v>1313159</v>
      </c>
      <c r="D5" s="3">
        <v>56431891</v>
      </c>
      <c r="E5" s="3">
        <v>54776127</v>
      </c>
      <c r="F5" s="3">
        <v>366883</v>
      </c>
      <c r="G5" s="3">
        <v>55143010</v>
      </c>
      <c r="H5" s="7">
        <f>ROUND(E5/B5*100,1)</f>
        <v>99.4</v>
      </c>
      <c r="I5" s="7">
        <f>ROUND(F5/C5*100,1)</f>
        <v>27.9</v>
      </c>
      <c r="J5" s="7">
        <f>ROUND(G5/D5*100,1)</f>
        <v>97.7</v>
      </c>
    </row>
    <row r="6" spans="1:10" ht="13.5">
      <c r="A6" s="5" t="s">
        <v>1</v>
      </c>
      <c r="B6" s="6">
        <v>10177110</v>
      </c>
      <c r="C6" s="6">
        <v>481241</v>
      </c>
      <c r="D6" s="6">
        <v>10658351</v>
      </c>
      <c r="E6" s="6">
        <v>10036524</v>
      </c>
      <c r="F6" s="6">
        <v>204654</v>
      </c>
      <c r="G6" s="6">
        <v>10241178</v>
      </c>
      <c r="H6" s="7">
        <f aca="true" t="shared" si="0" ref="H6:J38">ROUND(E6/B6*100,1)</f>
        <v>98.6</v>
      </c>
      <c r="I6" s="7">
        <f t="shared" si="0"/>
        <v>42.5</v>
      </c>
      <c r="J6" s="7">
        <f t="shared" si="0"/>
        <v>96.1</v>
      </c>
    </row>
    <row r="7" spans="1:10" ht="13.5">
      <c r="A7" s="5" t="s">
        <v>2</v>
      </c>
      <c r="B7" s="6">
        <v>1961655</v>
      </c>
      <c r="C7" s="6">
        <v>84030</v>
      </c>
      <c r="D7" s="6">
        <v>2045685</v>
      </c>
      <c r="E7" s="6">
        <v>1939939</v>
      </c>
      <c r="F7" s="6">
        <v>29524</v>
      </c>
      <c r="G7" s="6">
        <v>1969463</v>
      </c>
      <c r="H7" s="7">
        <f t="shared" si="0"/>
        <v>98.9</v>
      </c>
      <c r="I7" s="7">
        <f t="shared" si="0"/>
        <v>35.1</v>
      </c>
      <c r="J7" s="7">
        <f t="shared" si="0"/>
        <v>96.3</v>
      </c>
    </row>
    <row r="8" spans="1:10" ht="13.5">
      <c r="A8" s="5" t="s">
        <v>3</v>
      </c>
      <c r="B8" s="6">
        <v>5662290</v>
      </c>
      <c r="C8" s="6">
        <v>356858</v>
      </c>
      <c r="D8" s="6">
        <v>6019148</v>
      </c>
      <c r="E8" s="6">
        <v>5580868</v>
      </c>
      <c r="F8" s="6">
        <v>80856</v>
      </c>
      <c r="G8" s="6">
        <v>5661724</v>
      </c>
      <c r="H8" s="7">
        <f t="shared" si="0"/>
        <v>98.6</v>
      </c>
      <c r="I8" s="7">
        <f t="shared" si="0"/>
        <v>22.7</v>
      </c>
      <c r="J8" s="7">
        <f t="shared" si="0"/>
        <v>94.1</v>
      </c>
    </row>
    <row r="9" spans="1:10" ht="13.5">
      <c r="A9" s="5" t="s">
        <v>4</v>
      </c>
      <c r="B9" s="6">
        <v>1394733</v>
      </c>
      <c r="C9" s="6">
        <v>106555</v>
      </c>
      <c r="D9" s="6">
        <v>1501288</v>
      </c>
      <c r="E9" s="6">
        <v>1367105</v>
      </c>
      <c r="F9" s="6">
        <v>26499</v>
      </c>
      <c r="G9" s="6">
        <v>1393604</v>
      </c>
      <c r="H9" s="7">
        <f t="shared" si="0"/>
        <v>98</v>
      </c>
      <c r="I9" s="7">
        <f t="shared" si="0"/>
        <v>24.9</v>
      </c>
      <c r="J9" s="7">
        <f t="shared" si="0"/>
        <v>92.8</v>
      </c>
    </row>
    <row r="10" spans="1:10" ht="13.5">
      <c r="A10" s="5" t="s">
        <v>5</v>
      </c>
      <c r="B10" s="6">
        <v>5392242</v>
      </c>
      <c r="C10" s="6">
        <v>189293</v>
      </c>
      <c r="D10" s="6">
        <v>5581535</v>
      </c>
      <c r="E10" s="6">
        <v>5340873</v>
      </c>
      <c r="F10" s="6">
        <v>56317</v>
      </c>
      <c r="G10" s="6">
        <v>5397190</v>
      </c>
      <c r="H10" s="7">
        <f t="shared" si="0"/>
        <v>99</v>
      </c>
      <c r="I10" s="7">
        <f t="shared" si="0"/>
        <v>29.8</v>
      </c>
      <c r="J10" s="7">
        <f t="shared" si="0"/>
        <v>96.7</v>
      </c>
    </row>
    <row r="11" spans="1:10" ht="13.5">
      <c r="A11" s="5" t="s">
        <v>6</v>
      </c>
      <c r="B11" s="6">
        <v>975747</v>
      </c>
      <c r="C11" s="6">
        <v>30026</v>
      </c>
      <c r="D11" s="6">
        <v>1005773</v>
      </c>
      <c r="E11" s="6">
        <v>961254</v>
      </c>
      <c r="F11" s="6">
        <v>6901</v>
      </c>
      <c r="G11" s="6">
        <v>968155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3871956</v>
      </c>
      <c r="C12" s="6">
        <v>112581</v>
      </c>
      <c r="D12" s="6">
        <v>3984537</v>
      </c>
      <c r="E12" s="6">
        <v>3849042</v>
      </c>
      <c r="F12" s="6">
        <v>45362</v>
      </c>
      <c r="G12" s="6">
        <v>3894404</v>
      </c>
      <c r="H12" s="7">
        <f t="shared" si="0"/>
        <v>99.4</v>
      </c>
      <c r="I12" s="7">
        <f t="shared" si="0"/>
        <v>40.3</v>
      </c>
      <c r="J12" s="7">
        <f t="shared" si="0"/>
        <v>97.7</v>
      </c>
    </row>
    <row r="13" spans="1:10" ht="13.5">
      <c r="A13" s="5" t="s">
        <v>8</v>
      </c>
      <c r="B13" s="6">
        <v>873741</v>
      </c>
      <c r="C13" s="6">
        <v>52851</v>
      </c>
      <c r="D13" s="6">
        <v>926592</v>
      </c>
      <c r="E13" s="6">
        <v>862801</v>
      </c>
      <c r="F13" s="6">
        <v>9794</v>
      </c>
      <c r="G13" s="6">
        <v>872595</v>
      </c>
      <c r="H13" s="7">
        <f t="shared" si="0"/>
        <v>98.7</v>
      </c>
      <c r="I13" s="7">
        <f t="shared" si="0"/>
        <v>18.5</v>
      </c>
      <c r="J13" s="7">
        <f t="shared" si="0"/>
        <v>94.2</v>
      </c>
    </row>
    <row r="14" spans="1:10" ht="13.5">
      <c r="A14" s="5" t="s">
        <v>9</v>
      </c>
      <c r="B14" s="6">
        <v>1910832</v>
      </c>
      <c r="C14" s="6">
        <v>134937</v>
      </c>
      <c r="D14" s="6">
        <v>2045769</v>
      </c>
      <c r="E14" s="6">
        <v>1879345</v>
      </c>
      <c r="F14" s="6">
        <v>40829</v>
      </c>
      <c r="G14" s="6">
        <v>1920174</v>
      </c>
      <c r="H14" s="7">
        <f t="shared" si="0"/>
        <v>98.4</v>
      </c>
      <c r="I14" s="7">
        <f t="shared" si="0"/>
        <v>30.3</v>
      </c>
      <c r="J14" s="7">
        <f t="shared" si="0"/>
        <v>93.9</v>
      </c>
    </row>
    <row r="15" spans="1:10" ht="13.5">
      <c r="A15" s="5" t="s">
        <v>10</v>
      </c>
      <c r="B15" s="6">
        <v>4504599</v>
      </c>
      <c r="C15" s="6">
        <v>172560</v>
      </c>
      <c r="D15" s="6">
        <v>4677159</v>
      </c>
      <c r="E15" s="6">
        <v>4475848</v>
      </c>
      <c r="F15" s="6">
        <v>48769</v>
      </c>
      <c r="G15" s="6">
        <v>4524617</v>
      </c>
      <c r="H15" s="7">
        <f t="shared" si="0"/>
        <v>99.4</v>
      </c>
      <c r="I15" s="7">
        <f t="shared" si="0"/>
        <v>28.3</v>
      </c>
      <c r="J15" s="7">
        <f t="shared" si="0"/>
        <v>96.7</v>
      </c>
    </row>
    <row r="16" spans="1:10" ht="13.5">
      <c r="A16" s="5" t="s">
        <v>11</v>
      </c>
      <c r="B16" s="6">
        <v>3750921</v>
      </c>
      <c r="C16" s="6">
        <v>132047</v>
      </c>
      <c r="D16" s="6">
        <v>3882968</v>
      </c>
      <c r="E16" s="6">
        <v>3717632</v>
      </c>
      <c r="F16" s="6">
        <v>30374</v>
      </c>
      <c r="G16" s="6">
        <v>3748006</v>
      </c>
      <c r="H16" s="7">
        <f t="shared" si="0"/>
        <v>99.1</v>
      </c>
      <c r="I16" s="7">
        <f t="shared" si="0"/>
        <v>23</v>
      </c>
      <c r="J16" s="7">
        <f t="shared" si="0"/>
        <v>96.5</v>
      </c>
    </row>
    <row r="17" spans="1:10" ht="13.5">
      <c r="A17" s="5" t="s">
        <v>12</v>
      </c>
      <c r="B17" s="6">
        <v>3353087</v>
      </c>
      <c r="C17" s="6">
        <v>102012</v>
      </c>
      <c r="D17" s="6">
        <v>3455099</v>
      </c>
      <c r="E17" s="6">
        <v>3317024</v>
      </c>
      <c r="F17" s="6">
        <v>28736</v>
      </c>
      <c r="G17" s="6">
        <v>3345760</v>
      </c>
      <c r="H17" s="7">
        <f t="shared" si="0"/>
        <v>98.9</v>
      </c>
      <c r="I17" s="7">
        <f t="shared" si="0"/>
        <v>28.2</v>
      </c>
      <c r="J17" s="7">
        <f t="shared" si="0"/>
        <v>96.8</v>
      </c>
    </row>
    <row r="18" spans="1:10" ht="13.5">
      <c r="A18" s="5" t="s">
        <v>13</v>
      </c>
      <c r="B18" s="6">
        <v>1414798</v>
      </c>
      <c r="C18" s="6">
        <v>37632</v>
      </c>
      <c r="D18" s="6">
        <v>1452430</v>
      </c>
      <c r="E18" s="6">
        <v>1404340</v>
      </c>
      <c r="F18" s="6">
        <v>12868</v>
      </c>
      <c r="G18" s="6">
        <v>1417208</v>
      </c>
      <c r="H18" s="7">
        <f t="shared" si="0"/>
        <v>99.3</v>
      </c>
      <c r="I18" s="7">
        <f t="shared" si="0"/>
        <v>34.2</v>
      </c>
      <c r="J18" s="7">
        <f t="shared" si="0"/>
        <v>97.6</v>
      </c>
    </row>
    <row r="19" spans="1:10" ht="13.5">
      <c r="A19" s="5" t="s">
        <v>14</v>
      </c>
      <c r="B19" s="6">
        <v>985095</v>
      </c>
      <c r="C19" s="6">
        <v>67722</v>
      </c>
      <c r="D19" s="6">
        <v>1052817</v>
      </c>
      <c r="E19" s="6">
        <v>967471</v>
      </c>
      <c r="F19" s="6">
        <v>19410</v>
      </c>
      <c r="G19" s="6">
        <v>986881</v>
      </c>
      <c r="H19" s="7">
        <f t="shared" si="0"/>
        <v>98.2</v>
      </c>
      <c r="I19" s="7">
        <f t="shared" si="0"/>
        <v>28.7</v>
      </c>
      <c r="J19" s="7">
        <f t="shared" si="0"/>
        <v>93.7</v>
      </c>
    </row>
    <row r="20" spans="1:10" ht="13.5">
      <c r="A20" s="5" t="s">
        <v>15</v>
      </c>
      <c r="B20" s="6">
        <v>2463028</v>
      </c>
      <c r="C20" s="6">
        <v>284726</v>
      </c>
      <c r="D20" s="6">
        <v>2747754</v>
      </c>
      <c r="E20" s="6">
        <v>2411704</v>
      </c>
      <c r="F20" s="6">
        <v>69869</v>
      </c>
      <c r="G20" s="6">
        <v>2481573</v>
      </c>
      <c r="H20" s="7">
        <f t="shared" si="0"/>
        <v>97.9</v>
      </c>
      <c r="I20" s="7">
        <f t="shared" si="0"/>
        <v>24.5</v>
      </c>
      <c r="J20" s="7">
        <f t="shared" si="0"/>
        <v>90.3</v>
      </c>
    </row>
    <row r="21" spans="1:10" ht="13.5">
      <c r="A21" s="5" t="s">
        <v>16</v>
      </c>
      <c r="B21" s="6">
        <v>923332</v>
      </c>
      <c r="C21" s="6">
        <v>71666</v>
      </c>
      <c r="D21" s="6">
        <v>994998</v>
      </c>
      <c r="E21" s="6">
        <v>913718</v>
      </c>
      <c r="F21" s="6">
        <v>14350</v>
      </c>
      <c r="G21" s="6">
        <v>928068</v>
      </c>
      <c r="H21" s="7">
        <f t="shared" si="0"/>
        <v>99</v>
      </c>
      <c r="I21" s="7">
        <f t="shared" si="0"/>
        <v>20</v>
      </c>
      <c r="J21" s="7">
        <f t="shared" si="0"/>
        <v>93.3</v>
      </c>
    </row>
    <row r="22" spans="1:10" ht="13.5">
      <c r="A22" s="5" t="s">
        <v>17</v>
      </c>
      <c r="B22" s="6">
        <v>1179335</v>
      </c>
      <c r="C22" s="6">
        <v>78965</v>
      </c>
      <c r="D22" s="6">
        <v>1258300</v>
      </c>
      <c r="E22" s="6">
        <v>1157061</v>
      </c>
      <c r="F22" s="6">
        <v>17769</v>
      </c>
      <c r="G22" s="6">
        <v>1174830</v>
      </c>
      <c r="H22" s="7">
        <f t="shared" si="0"/>
        <v>98.1</v>
      </c>
      <c r="I22" s="7">
        <f t="shared" si="0"/>
        <v>22.5</v>
      </c>
      <c r="J22" s="7">
        <f t="shared" si="0"/>
        <v>93.4</v>
      </c>
    </row>
    <row r="23" spans="1:10" ht="13.5">
      <c r="A23" s="5" t="s">
        <v>18</v>
      </c>
      <c r="B23" s="6">
        <v>1531430</v>
      </c>
      <c r="C23" s="6">
        <v>76844</v>
      </c>
      <c r="D23" s="6">
        <v>1608274</v>
      </c>
      <c r="E23" s="6">
        <v>1513492</v>
      </c>
      <c r="F23" s="6">
        <v>26375</v>
      </c>
      <c r="G23" s="6">
        <v>1539867</v>
      </c>
      <c r="H23" s="7">
        <f t="shared" si="0"/>
        <v>98.8</v>
      </c>
      <c r="I23" s="7">
        <f t="shared" si="0"/>
        <v>34.3</v>
      </c>
      <c r="J23" s="7">
        <f t="shared" si="0"/>
        <v>95.7</v>
      </c>
    </row>
    <row r="24" spans="1:10" ht="13.5">
      <c r="A24" s="5" t="s">
        <v>19</v>
      </c>
      <c r="B24" s="6">
        <v>1819832</v>
      </c>
      <c r="C24" s="6">
        <v>99989</v>
      </c>
      <c r="D24" s="6">
        <v>1919821</v>
      </c>
      <c r="E24" s="6">
        <v>1797012</v>
      </c>
      <c r="F24" s="6">
        <v>31065</v>
      </c>
      <c r="G24" s="6">
        <v>1828077</v>
      </c>
      <c r="H24" s="7">
        <f t="shared" si="0"/>
        <v>98.7</v>
      </c>
      <c r="I24" s="7">
        <f t="shared" si="0"/>
        <v>31.1</v>
      </c>
      <c r="J24" s="7">
        <f t="shared" si="0"/>
        <v>95.2</v>
      </c>
    </row>
    <row r="25" spans="1:10" ht="13.5">
      <c r="A25" s="5" t="s">
        <v>20</v>
      </c>
      <c r="B25" s="6">
        <v>2096941</v>
      </c>
      <c r="C25" s="6">
        <v>135096</v>
      </c>
      <c r="D25" s="6">
        <v>2232037</v>
      </c>
      <c r="E25" s="6">
        <v>2072992</v>
      </c>
      <c r="F25" s="6">
        <v>31635</v>
      </c>
      <c r="G25" s="6">
        <v>2104627</v>
      </c>
      <c r="H25" s="7">
        <f t="shared" si="0"/>
        <v>98.9</v>
      </c>
      <c r="I25" s="7">
        <f t="shared" si="0"/>
        <v>23.4</v>
      </c>
      <c r="J25" s="7">
        <f t="shared" si="0"/>
        <v>94.3</v>
      </c>
    </row>
    <row r="26" spans="1:10" ht="13.5">
      <c r="A26" s="5" t="s">
        <v>21</v>
      </c>
      <c r="B26" s="6">
        <v>710941</v>
      </c>
      <c r="C26" s="6">
        <v>47162</v>
      </c>
      <c r="D26" s="6">
        <v>758103</v>
      </c>
      <c r="E26" s="6">
        <v>696496</v>
      </c>
      <c r="F26" s="6">
        <v>17281</v>
      </c>
      <c r="G26" s="6">
        <v>713777</v>
      </c>
      <c r="H26" s="7">
        <f t="shared" si="0"/>
        <v>98</v>
      </c>
      <c r="I26" s="7">
        <f t="shared" si="0"/>
        <v>36.6</v>
      </c>
      <c r="J26" s="7">
        <f t="shared" si="0"/>
        <v>94.2</v>
      </c>
    </row>
    <row r="27" spans="1:10" ht="13.5">
      <c r="A27" s="5" t="s">
        <v>22</v>
      </c>
      <c r="B27" s="6">
        <v>1026156</v>
      </c>
      <c r="C27" s="6">
        <v>99700</v>
      </c>
      <c r="D27" s="6">
        <v>1125856</v>
      </c>
      <c r="E27" s="6">
        <v>1006331</v>
      </c>
      <c r="F27" s="6">
        <v>26049</v>
      </c>
      <c r="G27" s="6">
        <v>1032380</v>
      </c>
      <c r="H27" s="7">
        <f t="shared" si="0"/>
        <v>98.1</v>
      </c>
      <c r="I27" s="7">
        <f t="shared" si="0"/>
        <v>26.1</v>
      </c>
      <c r="J27" s="7">
        <f t="shared" si="0"/>
        <v>91.7</v>
      </c>
    </row>
    <row r="28" spans="1:10" ht="13.5">
      <c r="A28" s="5" t="s">
        <v>23</v>
      </c>
      <c r="B28" s="6">
        <v>1631314</v>
      </c>
      <c r="C28" s="6">
        <v>115015</v>
      </c>
      <c r="D28" s="6">
        <v>1746329</v>
      </c>
      <c r="E28" s="6">
        <v>1608271</v>
      </c>
      <c r="F28" s="6">
        <v>29221</v>
      </c>
      <c r="G28" s="6">
        <v>1637492</v>
      </c>
      <c r="H28" s="7">
        <f t="shared" si="0"/>
        <v>98.6</v>
      </c>
      <c r="I28" s="7">
        <f t="shared" si="0"/>
        <v>25.4</v>
      </c>
      <c r="J28" s="7">
        <f t="shared" si="0"/>
        <v>93.8</v>
      </c>
    </row>
    <row r="29" spans="1:10" ht="13.5">
      <c r="A29" s="5" t="s">
        <v>24</v>
      </c>
      <c r="B29" s="6">
        <v>1588904</v>
      </c>
      <c r="C29" s="6">
        <v>44639</v>
      </c>
      <c r="D29" s="6">
        <v>1633543</v>
      </c>
      <c r="E29" s="6">
        <v>1574411</v>
      </c>
      <c r="F29" s="6">
        <v>18919</v>
      </c>
      <c r="G29" s="6">
        <v>1593330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892565</v>
      </c>
      <c r="C30" s="6">
        <v>54161</v>
      </c>
      <c r="D30" s="6">
        <v>946726</v>
      </c>
      <c r="E30" s="6">
        <v>884309</v>
      </c>
      <c r="F30" s="6">
        <v>8455</v>
      </c>
      <c r="G30" s="6">
        <v>892764</v>
      </c>
      <c r="H30" s="7">
        <f t="shared" si="0"/>
        <v>99.1</v>
      </c>
      <c r="I30" s="7">
        <f t="shared" si="0"/>
        <v>15.6</v>
      </c>
      <c r="J30" s="7">
        <f t="shared" si="0"/>
        <v>94.3</v>
      </c>
    </row>
    <row r="31" spans="1:10" ht="13.5">
      <c r="A31" s="5" t="s">
        <v>26</v>
      </c>
      <c r="B31" s="6">
        <v>699638</v>
      </c>
      <c r="C31" s="6">
        <v>44549</v>
      </c>
      <c r="D31" s="6">
        <v>744187</v>
      </c>
      <c r="E31" s="6">
        <v>685970</v>
      </c>
      <c r="F31" s="6">
        <v>12125</v>
      </c>
      <c r="G31" s="6">
        <v>698095</v>
      </c>
      <c r="H31" s="7">
        <f t="shared" si="0"/>
        <v>98</v>
      </c>
      <c r="I31" s="7">
        <f t="shared" si="0"/>
        <v>27.2</v>
      </c>
      <c r="J31" s="7">
        <f t="shared" si="0"/>
        <v>93.8</v>
      </c>
    </row>
    <row r="32" spans="1:10" ht="13.5">
      <c r="A32" s="5" t="s">
        <v>27</v>
      </c>
      <c r="B32" s="6">
        <v>6850987</v>
      </c>
      <c r="C32" s="6">
        <v>362428</v>
      </c>
      <c r="D32" s="6">
        <v>7213415</v>
      </c>
      <c r="E32" s="6">
        <v>6764135</v>
      </c>
      <c r="F32" s="6">
        <v>163954</v>
      </c>
      <c r="G32" s="6">
        <v>6928089</v>
      </c>
      <c r="H32" s="7">
        <f t="shared" si="0"/>
        <v>98.7</v>
      </c>
      <c r="I32" s="7">
        <f t="shared" si="0"/>
        <v>45.2</v>
      </c>
      <c r="J32" s="7">
        <f t="shared" si="0"/>
        <v>96</v>
      </c>
    </row>
    <row r="33" spans="1:10" ht="13.5">
      <c r="A33" s="5" t="s">
        <v>28</v>
      </c>
      <c r="B33" s="6">
        <v>714590</v>
      </c>
      <c r="C33" s="6">
        <v>72945</v>
      </c>
      <c r="D33" s="6">
        <v>787535</v>
      </c>
      <c r="E33" s="6">
        <v>703444</v>
      </c>
      <c r="F33" s="6">
        <v>9860</v>
      </c>
      <c r="G33" s="6">
        <v>713304</v>
      </c>
      <c r="H33" s="7">
        <f t="shared" si="0"/>
        <v>98.4</v>
      </c>
      <c r="I33" s="7">
        <f t="shared" si="0"/>
        <v>13.5</v>
      </c>
      <c r="J33" s="7">
        <f t="shared" si="0"/>
        <v>90.6</v>
      </c>
    </row>
    <row r="34" spans="1:10" ht="13.5">
      <c r="A34" s="5" t="s">
        <v>29</v>
      </c>
      <c r="B34" s="6">
        <v>559566</v>
      </c>
      <c r="C34" s="6">
        <v>31704</v>
      </c>
      <c r="D34" s="6">
        <v>591270</v>
      </c>
      <c r="E34" s="6">
        <v>552624</v>
      </c>
      <c r="F34" s="6">
        <v>8973</v>
      </c>
      <c r="G34" s="6">
        <v>561597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742538</v>
      </c>
      <c r="C35" s="6">
        <v>24394</v>
      </c>
      <c r="D35" s="6">
        <v>766932</v>
      </c>
      <c r="E35" s="6">
        <v>738027</v>
      </c>
      <c r="F35" s="6">
        <v>6992</v>
      </c>
      <c r="G35" s="6">
        <v>745019</v>
      </c>
      <c r="H35" s="7">
        <f t="shared" si="0"/>
        <v>99.4</v>
      </c>
      <c r="I35" s="7">
        <f t="shared" si="0"/>
        <v>28.7</v>
      </c>
      <c r="J35" s="7">
        <f t="shared" si="0"/>
        <v>97.1</v>
      </c>
    </row>
    <row r="36" spans="1:10" ht="13.5">
      <c r="A36" s="5" t="s">
        <v>31</v>
      </c>
      <c r="B36" s="6">
        <v>365170</v>
      </c>
      <c r="C36" s="6">
        <v>37306</v>
      </c>
      <c r="D36" s="6">
        <v>402476</v>
      </c>
      <c r="E36" s="6">
        <v>357908</v>
      </c>
      <c r="F36" s="6">
        <v>4895</v>
      </c>
      <c r="G36" s="6">
        <v>362803</v>
      </c>
      <c r="H36" s="7">
        <f t="shared" si="0"/>
        <v>98</v>
      </c>
      <c r="I36" s="7">
        <f t="shared" si="0"/>
        <v>13.1</v>
      </c>
      <c r="J36" s="7">
        <f t="shared" si="0"/>
        <v>90.1</v>
      </c>
    </row>
    <row r="37" spans="1:10" ht="13.5">
      <c r="A37" s="5" t="s">
        <v>32</v>
      </c>
      <c r="B37" s="6">
        <v>405272</v>
      </c>
      <c r="C37" s="6">
        <v>41358</v>
      </c>
      <c r="D37" s="6">
        <v>446630</v>
      </c>
      <c r="E37" s="6">
        <v>394456</v>
      </c>
      <c r="F37" s="6">
        <v>11536</v>
      </c>
      <c r="G37" s="6">
        <v>405992</v>
      </c>
      <c r="H37" s="7">
        <f t="shared" si="0"/>
        <v>97.3</v>
      </c>
      <c r="I37" s="7">
        <f t="shared" si="0"/>
        <v>27.9</v>
      </c>
      <c r="J37" s="7">
        <f t="shared" si="0"/>
        <v>90.9</v>
      </c>
    </row>
    <row r="38" spans="1:10" ht="13.5">
      <c r="A38" s="5" t="s">
        <v>33</v>
      </c>
      <c r="B38" s="6">
        <v>352209</v>
      </c>
      <c r="C38" s="6">
        <v>11284</v>
      </c>
      <c r="D38" s="6">
        <v>363493</v>
      </c>
      <c r="E38" s="6">
        <v>350084</v>
      </c>
      <c r="F38" s="6">
        <v>3863</v>
      </c>
      <c r="G38" s="6">
        <v>353947</v>
      </c>
      <c r="H38" s="7">
        <f t="shared" si="0"/>
        <v>99.4</v>
      </c>
      <c r="I38" s="7">
        <f t="shared" si="0"/>
        <v>34.2</v>
      </c>
      <c r="J38" s="7">
        <f t="shared" si="0"/>
        <v>97.4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225544</v>
      </c>
      <c r="C41" s="6">
        <v>20816</v>
      </c>
      <c r="D41" s="6">
        <v>246360</v>
      </c>
      <c r="E41" s="6">
        <v>223070</v>
      </c>
      <c r="F41" s="6">
        <v>2672</v>
      </c>
      <c r="G41" s="6">
        <v>225742</v>
      </c>
      <c r="H41" s="7">
        <f>ROUND(E41/B41*100,1)</f>
        <v>98.9</v>
      </c>
      <c r="I41" s="7">
        <f>ROUND(F41/C41*100,1)</f>
        <v>12.8</v>
      </c>
      <c r="J41" s="7">
        <f>ROUND(G41/D41*100,1)</f>
        <v>91.6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62253235</v>
      </c>
      <c r="C48" s="3">
        <f t="shared" si="1"/>
        <v>3301751</v>
      </c>
      <c r="D48" s="3">
        <f t="shared" si="1"/>
        <v>65554986</v>
      </c>
      <c r="E48" s="3">
        <f t="shared" si="1"/>
        <v>61495903</v>
      </c>
      <c r="F48" s="3">
        <f t="shared" si="1"/>
        <v>945562</v>
      </c>
      <c r="G48" s="3">
        <f t="shared" si="1"/>
        <v>62441465</v>
      </c>
      <c r="H48" s="4">
        <f aca="true" t="shared" si="2" ref="H48:J51">ROUND(E48/B48*100,1)</f>
        <v>98.8</v>
      </c>
      <c r="I48" s="4">
        <f t="shared" si="2"/>
        <v>28.6</v>
      </c>
      <c r="J48" s="4">
        <f t="shared" si="2"/>
        <v>95.3</v>
      </c>
    </row>
    <row r="49" spans="1:10" ht="13.5">
      <c r="A49" s="5" t="s">
        <v>53</v>
      </c>
      <c r="B49" s="6">
        <f aca="true" t="shared" si="3" ref="B49:G49">SUM(B38:B47)</f>
        <v>577753</v>
      </c>
      <c r="C49" s="6">
        <f t="shared" si="3"/>
        <v>32100</v>
      </c>
      <c r="D49" s="6">
        <f t="shared" si="3"/>
        <v>609853</v>
      </c>
      <c r="E49" s="6">
        <f t="shared" si="3"/>
        <v>573154</v>
      </c>
      <c r="F49" s="6">
        <f t="shared" si="3"/>
        <v>6535</v>
      </c>
      <c r="G49" s="6">
        <f t="shared" si="3"/>
        <v>579689</v>
      </c>
      <c r="H49" s="7">
        <f t="shared" si="2"/>
        <v>99.2</v>
      </c>
      <c r="I49" s="7">
        <f t="shared" si="2"/>
        <v>20.4</v>
      </c>
      <c r="J49" s="7">
        <f t="shared" si="2"/>
        <v>95.1</v>
      </c>
    </row>
    <row r="50" spans="1:10" ht="13.5">
      <c r="A50" s="5" t="s">
        <v>54</v>
      </c>
      <c r="B50" s="6">
        <f aca="true" t="shared" si="4" ref="B50:G50">B48+B49</f>
        <v>62830988</v>
      </c>
      <c r="C50" s="6">
        <f t="shared" si="4"/>
        <v>3333851</v>
      </c>
      <c r="D50" s="6">
        <f t="shared" si="4"/>
        <v>66164839</v>
      </c>
      <c r="E50" s="6">
        <f t="shared" si="4"/>
        <v>62069057</v>
      </c>
      <c r="F50" s="6">
        <f t="shared" si="4"/>
        <v>952097</v>
      </c>
      <c r="G50" s="6">
        <f t="shared" si="4"/>
        <v>63021154</v>
      </c>
      <c r="H50" s="7">
        <f t="shared" si="2"/>
        <v>98.8</v>
      </c>
      <c r="I50" s="7">
        <f t="shared" si="2"/>
        <v>28.6</v>
      </c>
      <c r="J50" s="7">
        <f t="shared" si="2"/>
        <v>95.2</v>
      </c>
    </row>
    <row r="51" spans="1:10" ht="13.5">
      <c r="A51" s="8" t="s">
        <v>55</v>
      </c>
      <c r="B51" s="9">
        <f aca="true" t="shared" si="5" ref="B51:G51">B5+B6+B50</f>
        <v>128126830</v>
      </c>
      <c r="C51" s="9">
        <f t="shared" si="5"/>
        <v>5128251</v>
      </c>
      <c r="D51" s="9">
        <f t="shared" si="5"/>
        <v>133255081</v>
      </c>
      <c r="E51" s="9">
        <f t="shared" si="5"/>
        <v>126881708</v>
      </c>
      <c r="F51" s="9">
        <f t="shared" si="5"/>
        <v>1523634</v>
      </c>
      <c r="G51" s="9">
        <f t="shared" si="5"/>
        <v>128405342</v>
      </c>
      <c r="H51" s="10">
        <f t="shared" si="2"/>
        <v>99</v>
      </c>
      <c r="I51" s="10">
        <f t="shared" si="2"/>
        <v>29.7</v>
      </c>
      <c r="J51" s="10">
        <f t="shared" si="2"/>
        <v>96.4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25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26098722</v>
      </c>
      <c r="C5" s="3">
        <v>641989</v>
      </c>
      <c r="D5" s="3">
        <v>26740711</v>
      </c>
      <c r="E5" s="3">
        <v>25935966</v>
      </c>
      <c r="F5" s="3">
        <v>179365</v>
      </c>
      <c r="G5" s="3">
        <v>26115331</v>
      </c>
      <c r="H5" s="7">
        <f aca="true" t="shared" si="0" ref="H5:J38">ROUND(E5/B5*100,1)</f>
        <v>99.4</v>
      </c>
      <c r="I5" s="7">
        <f t="shared" si="0"/>
        <v>27.9</v>
      </c>
      <c r="J5" s="7">
        <f t="shared" si="0"/>
        <v>97.7</v>
      </c>
    </row>
    <row r="6" spans="1:10" ht="13.5">
      <c r="A6" s="5" t="s">
        <v>1</v>
      </c>
      <c r="B6" s="6">
        <v>5745632</v>
      </c>
      <c r="C6" s="6">
        <v>276585</v>
      </c>
      <c r="D6" s="6">
        <v>6022217</v>
      </c>
      <c r="E6" s="6">
        <v>5666492</v>
      </c>
      <c r="F6" s="6">
        <v>117621</v>
      </c>
      <c r="G6" s="6">
        <v>5784113</v>
      </c>
      <c r="H6" s="7">
        <f t="shared" si="0"/>
        <v>98.6</v>
      </c>
      <c r="I6" s="7">
        <f t="shared" si="0"/>
        <v>42.5</v>
      </c>
      <c r="J6" s="7">
        <f t="shared" si="0"/>
        <v>96</v>
      </c>
    </row>
    <row r="7" spans="1:10" ht="13.5">
      <c r="A7" s="5" t="s">
        <v>2</v>
      </c>
      <c r="B7" s="6">
        <v>1098572</v>
      </c>
      <c r="C7" s="6">
        <v>47058</v>
      </c>
      <c r="D7" s="6">
        <v>1145630</v>
      </c>
      <c r="E7" s="6">
        <v>1086405</v>
      </c>
      <c r="F7" s="6">
        <v>16534</v>
      </c>
      <c r="G7" s="6">
        <v>1102939</v>
      </c>
      <c r="H7" s="7">
        <f t="shared" si="0"/>
        <v>98.9</v>
      </c>
      <c r="I7" s="7">
        <f t="shared" si="0"/>
        <v>35.1</v>
      </c>
      <c r="J7" s="7">
        <f t="shared" si="0"/>
        <v>96.3</v>
      </c>
    </row>
    <row r="8" spans="1:10" ht="13.5">
      <c r="A8" s="5" t="s">
        <v>3</v>
      </c>
      <c r="B8" s="6">
        <v>3110842</v>
      </c>
      <c r="C8" s="6">
        <v>196212</v>
      </c>
      <c r="D8" s="6">
        <v>3307054</v>
      </c>
      <c r="E8" s="6">
        <v>3066157</v>
      </c>
      <c r="F8" s="6">
        <v>44457</v>
      </c>
      <c r="G8" s="6">
        <v>3110614</v>
      </c>
      <c r="H8" s="7">
        <f t="shared" si="0"/>
        <v>98.6</v>
      </c>
      <c r="I8" s="7">
        <f t="shared" si="0"/>
        <v>22.7</v>
      </c>
      <c r="J8" s="7">
        <f t="shared" si="0"/>
        <v>94.1</v>
      </c>
    </row>
    <row r="9" spans="1:10" ht="13.5">
      <c r="A9" s="5" t="s">
        <v>4</v>
      </c>
      <c r="B9" s="6">
        <v>825851</v>
      </c>
      <c r="C9" s="6">
        <v>63093</v>
      </c>
      <c r="D9" s="6">
        <v>888944</v>
      </c>
      <c r="E9" s="6">
        <v>809483</v>
      </c>
      <c r="F9" s="6">
        <v>15690</v>
      </c>
      <c r="G9" s="6">
        <v>825173</v>
      </c>
      <c r="H9" s="7">
        <f t="shared" si="0"/>
        <v>98</v>
      </c>
      <c r="I9" s="7">
        <f t="shared" si="0"/>
        <v>24.9</v>
      </c>
      <c r="J9" s="7">
        <f t="shared" si="0"/>
        <v>92.8</v>
      </c>
    </row>
    <row r="10" spans="1:10" ht="13.5">
      <c r="A10" s="5" t="s">
        <v>5</v>
      </c>
      <c r="B10" s="6">
        <v>2860859</v>
      </c>
      <c r="C10" s="6">
        <v>101670</v>
      </c>
      <c r="D10" s="6">
        <v>2962529</v>
      </c>
      <c r="E10" s="6">
        <v>2833589</v>
      </c>
      <c r="F10" s="6">
        <v>30248</v>
      </c>
      <c r="G10" s="6">
        <v>2863837</v>
      </c>
      <c r="H10" s="7">
        <f t="shared" si="0"/>
        <v>99</v>
      </c>
      <c r="I10" s="7">
        <f t="shared" si="0"/>
        <v>29.8</v>
      </c>
      <c r="J10" s="7">
        <f t="shared" si="0"/>
        <v>96.7</v>
      </c>
    </row>
    <row r="11" spans="1:10" ht="13.5">
      <c r="A11" s="5" t="s">
        <v>6</v>
      </c>
      <c r="B11" s="6">
        <v>530196</v>
      </c>
      <c r="C11" s="6">
        <v>16315</v>
      </c>
      <c r="D11" s="6">
        <v>546511</v>
      </c>
      <c r="E11" s="6">
        <v>522321</v>
      </c>
      <c r="F11" s="6">
        <v>3750</v>
      </c>
      <c r="G11" s="6">
        <v>526071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2153315</v>
      </c>
      <c r="C12" s="6">
        <v>62610</v>
      </c>
      <c r="D12" s="6">
        <v>2215925</v>
      </c>
      <c r="E12" s="6">
        <v>2140571</v>
      </c>
      <c r="F12" s="6">
        <v>25227</v>
      </c>
      <c r="G12" s="6">
        <v>2165798</v>
      </c>
      <c r="H12" s="7">
        <f t="shared" si="0"/>
        <v>99.4</v>
      </c>
      <c r="I12" s="7">
        <f t="shared" si="0"/>
        <v>40.3</v>
      </c>
      <c r="J12" s="7">
        <f t="shared" si="0"/>
        <v>97.7</v>
      </c>
    </row>
    <row r="13" spans="1:10" ht="13.5">
      <c r="A13" s="5" t="s">
        <v>8</v>
      </c>
      <c r="B13" s="6">
        <v>411528</v>
      </c>
      <c r="C13" s="6">
        <v>24893</v>
      </c>
      <c r="D13" s="6">
        <v>436421</v>
      </c>
      <c r="E13" s="6">
        <v>406375</v>
      </c>
      <c r="F13" s="6">
        <v>4613</v>
      </c>
      <c r="G13" s="6">
        <v>410988</v>
      </c>
      <c r="H13" s="7">
        <f t="shared" si="0"/>
        <v>98.7</v>
      </c>
      <c r="I13" s="7">
        <f t="shared" si="0"/>
        <v>18.5</v>
      </c>
      <c r="J13" s="7">
        <f t="shared" si="0"/>
        <v>94.2</v>
      </c>
    </row>
    <row r="14" spans="1:10" ht="13.5">
      <c r="A14" s="5" t="s">
        <v>9</v>
      </c>
      <c r="B14" s="6">
        <v>1018807</v>
      </c>
      <c r="C14" s="6">
        <v>73033</v>
      </c>
      <c r="D14" s="6">
        <v>1091840</v>
      </c>
      <c r="E14" s="6">
        <v>1001969</v>
      </c>
      <c r="F14" s="6">
        <v>22098</v>
      </c>
      <c r="G14" s="6">
        <v>1024067</v>
      </c>
      <c r="H14" s="7">
        <f t="shared" si="0"/>
        <v>98.3</v>
      </c>
      <c r="I14" s="7">
        <f t="shared" si="0"/>
        <v>30.3</v>
      </c>
      <c r="J14" s="7">
        <f t="shared" si="0"/>
        <v>93.8</v>
      </c>
    </row>
    <row r="15" spans="1:10" ht="13.5">
      <c r="A15" s="5" t="s">
        <v>10</v>
      </c>
      <c r="B15" s="6">
        <v>2401313</v>
      </c>
      <c r="C15" s="6">
        <v>91988</v>
      </c>
      <c r="D15" s="6">
        <v>2493301</v>
      </c>
      <c r="E15" s="6">
        <v>2385986</v>
      </c>
      <c r="F15" s="6">
        <v>25998</v>
      </c>
      <c r="G15" s="6">
        <v>2411984</v>
      </c>
      <c r="H15" s="7">
        <f t="shared" si="0"/>
        <v>99.4</v>
      </c>
      <c r="I15" s="7">
        <f t="shared" si="0"/>
        <v>28.3</v>
      </c>
      <c r="J15" s="7">
        <f t="shared" si="0"/>
        <v>96.7</v>
      </c>
    </row>
    <row r="16" spans="1:10" ht="13.5">
      <c r="A16" s="5" t="s">
        <v>11</v>
      </c>
      <c r="B16" s="6">
        <v>2075274</v>
      </c>
      <c r="C16" s="6">
        <v>73058</v>
      </c>
      <c r="D16" s="6">
        <v>2148332</v>
      </c>
      <c r="E16" s="6">
        <v>2056856</v>
      </c>
      <c r="F16" s="6">
        <v>16805</v>
      </c>
      <c r="G16" s="6">
        <v>2073661</v>
      </c>
      <c r="H16" s="7">
        <f t="shared" si="0"/>
        <v>99.1</v>
      </c>
      <c r="I16" s="7">
        <f t="shared" si="0"/>
        <v>23</v>
      </c>
      <c r="J16" s="7">
        <f t="shared" si="0"/>
        <v>96.5</v>
      </c>
    </row>
    <row r="17" spans="1:10" ht="13.5">
      <c r="A17" s="5" t="s">
        <v>12</v>
      </c>
      <c r="B17" s="6">
        <v>1930897</v>
      </c>
      <c r="C17" s="6">
        <v>58740</v>
      </c>
      <c r="D17" s="6">
        <v>1989637</v>
      </c>
      <c r="E17" s="6">
        <v>1910116</v>
      </c>
      <c r="F17" s="6">
        <v>16547</v>
      </c>
      <c r="G17" s="6">
        <v>1926663</v>
      </c>
      <c r="H17" s="7">
        <f t="shared" si="0"/>
        <v>98.9</v>
      </c>
      <c r="I17" s="7">
        <f t="shared" si="0"/>
        <v>28.2</v>
      </c>
      <c r="J17" s="7">
        <f t="shared" si="0"/>
        <v>96.8</v>
      </c>
    </row>
    <row r="18" spans="1:10" ht="13.5">
      <c r="A18" s="5" t="s">
        <v>13</v>
      </c>
      <c r="B18" s="6">
        <v>644090</v>
      </c>
      <c r="C18" s="6">
        <v>17283</v>
      </c>
      <c r="D18" s="6">
        <v>661373</v>
      </c>
      <c r="E18" s="6">
        <v>639323</v>
      </c>
      <c r="F18" s="6">
        <v>5907</v>
      </c>
      <c r="G18" s="6">
        <v>645230</v>
      </c>
      <c r="H18" s="7">
        <f t="shared" si="0"/>
        <v>99.3</v>
      </c>
      <c r="I18" s="7">
        <f t="shared" si="0"/>
        <v>34.2</v>
      </c>
      <c r="J18" s="7">
        <f t="shared" si="0"/>
        <v>97.6</v>
      </c>
    </row>
    <row r="19" spans="1:10" ht="13.5">
      <c r="A19" s="5" t="s">
        <v>14</v>
      </c>
      <c r="B19" s="6">
        <v>531957</v>
      </c>
      <c r="C19" s="6">
        <v>35575</v>
      </c>
      <c r="D19" s="6">
        <v>567532</v>
      </c>
      <c r="E19" s="6">
        <v>522440</v>
      </c>
      <c r="F19" s="6">
        <v>10196</v>
      </c>
      <c r="G19" s="6">
        <v>532636</v>
      </c>
      <c r="H19" s="7">
        <f t="shared" si="0"/>
        <v>98.2</v>
      </c>
      <c r="I19" s="7">
        <f t="shared" si="0"/>
        <v>28.7</v>
      </c>
      <c r="J19" s="7">
        <f t="shared" si="0"/>
        <v>93.9</v>
      </c>
    </row>
    <row r="20" spans="1:10" ht="13.5">
      <c r="A20" s="5" t="s">
        <v>15</v>
      </c>
      <c r="B20" s="6">
        <v>1361841</v>
      </c>
      <c r="C20" s="6">
        <v>157428</v>
      </c>
      <c r="D20" s="6">
        <v>1519269</v>
      </c>
      <c r="E20" s="6">
        <v>1333463</v>
      </c>
      <c r="F20" s="6">
        <v>38631</v>
      </c>
      <c r="G20" s="6">
        <v>1372094</v>
      </c>
      <c r="H20" s="7">
        <f t="shared" si="0"/>
        <v>97.9</v>
      </c>
      <c r="I20" s="7">
        <f t="shared" si="0"/>
        <v>24.5</v>
      </c>
      <c r="J20" s="7">
        <f t="shared" si="0"/>
        <v>90.3</v>
      </c>
    </row>
    <row r="21" spans="1:10" ht="13.5">
      <c r="A21" s="5" t="s">
        <v>16</v>
      </c>
      <c r="B21" s="6">
        <v>480449</v>
      </c>
      <c r="C21" s="6">
        <v>38782</v>
      </c>
      <c r="D21" s="6">
        <v>519231</v>
      </c>
      <c r="E21" s="6">
        <v>475446</v>
      </c>
      <c r="F21" s="6">
        <v>7765</v>
      </c>
      <c r="G21" s="6">
        <v>483211</v>
      </c>
      <c r="H21" s="7">
        <f t="shared" si="0"/>
        <v>99</v>
      </c>
      <c r="I21" s="7">
        <f t="shared" si="0"/>
        <v>20</v>
      </c>
      <c r="J21" s="7">
        <f t="shared" si="0"/>
        <v>93.1</v>
      </c>
    </row>
    <row r="22" spans="1:10" ht="13.5">
      <c r="A22" s="5" t="s">
        <v>17</v>
      </c>
      <c r="B22" s="6">
        <v>704163</v>
      </c>
      <c r="C22" s="6">
        <v>48283</v>
      </c>
      <c r="D22" s="6">
        <v>752446</v>
      </c>
      <c r="E22" s="6">
        <v>690864</v>
      </c>
      <c r="F22" s="6">
        <v>10865</v>
      </c>
      <c r="G22" s="6">
        <v>701729</v>
      </c>
      <c r="H22" s="7">
        <f t="shared" si="0"/>
        <v>98.1</v>
      </c>
      <c r="I22" s="7">
        <f t="shared" si="0"/>
        <v>22.5</v>
      </c>
      <c r="J22" s="7">
        <f t="shared" si="0"/>
        <v>93.3</v>
      </c>
    </row>
    <row r="23" spans="1:10" ht="13.5">
      <c r="A23" s="5" t="s">
        <v>18</v>
      </c>
      <c r="B23" s="6">
        <v>854052</v>
      </c>
      <c r="C23" s="6">
        <v>42856</v>
      </c>
      <c r="D23" s="6">
        <v>896908</v>
      </c>
      <c r="E23" s="6">
        <v>844075</v>
      </c>
      <c r="F23" s="6">
        <v>14709</v>
      </c>
      <c r="G23" s="6">
        <v>858784</v>
      </c>
      <c r="H23" s="7">
        <f t="shared" si="0"/>
        <v>98.8</v>
      </c>
      <c r="I23" s="7">
        <f t="shared" si="0"/>
        <v>34.3</v>
      </c>
      <c r="J23" s="7">
        <f t="shared" si="0"/>
        <v>95.7</v>
      </c>
    </row>
    <row r="24" spans="1:10" ht="13.5">
      <c r="A24" s="5" t="s">
        <v>19</v>
      </c>
      <c r="B24" s="6">
        <v>921679</v>
      </c>
      <c r="C24" s="6">
        <v>50641</v>
      </c>
      <c r="D24" s="6">
        <v>972320</v>
      </c>
      <c r="E24" s="6">
        <v>910122</v>
      </c>
      <c r="F24" s="6">
        <v>15733</v>
      </c>
      <c r="G24" s="6">
        <v>925855</v>
      </c>
      <c r="H24" s="7">
        <f t="shared" si="0"/>
        <v>98.7</v>
      </c>
      <c r="I24" s="7">
        <f t="shared" si="0"/>
        <v>31.1</v>
      </c>
      <c r="J24" s="7">
        <f t="shared" si="0"/>
        <v>95.2</v>
      </c>
    </row>
    <row r="25" spans="1:10" ht="13.5">
      <c r="A25" s="5" t="s">
        <v>20</v>
      </c>
      <c r="B25" s="6">
        <v>1245486</v>
      </c>
      <c r="C25" s="6">
        <v>80241</v>
      </c>
      <c r="D25" s="6">
        <v>1325727</v>
      </c>
      <c r="E25" s="6">
        <v>1231261</v>
      </c>
      <c r="F25" s="6">
        <v>18790</v>
      </c>
      <c r="G25" s="6">
        <v>1250051</v>
      </c>
      <c r="H25" s="7">
        <f t="shared" si="0"/>
        <v>98.9</v>
      </c>
      <c r="I25" s="7">
        <f t="shared" si="0"/>
        <v>23.4</v>
      </c>
      <c r="J25" s="7">
        <f t="shared" si="0"/>
        <v>94.3</v>
      </c>
    </row>
    <row r="26" spans="1:10" ht="13.5">
      <c r="A26" s="5" t="s">
        <v>21</v>
      </c>
      <c r="B26" s="6">
        <v>403992</v>
      </c>
      <c r="C26" s="6">
        <v>26800</v>
      </c>
      <c r="D26" s="6">
        <v>430792</v>
      </c>
      <c r="E26" s="6">
        <v>395784</v>
      </c>
      <c r="F26" s="6">
        <v>9820</v>
      </c>
      <c r="G26" s="6">
        <v>405604</v>
      </c>
      <c r="H26" s="7">
        <f t="shared" si="0"/>
        <v>98</v>
      </c>
      <c r="I26" s="7">
        <f t="shared" si="0"/>
        <v>36.6</v>
      </c>
      <c r="J26" s="7">
        <f t="shared" si="0"/>
        <v>94.2</v>
      </c>
    </row>
    <row r="27" spans="1:10" ht="13.5">
      <c r="A27" s="5" t="s">
        <v>22</v>
      </c>
      <c r="B27" s="6">
        <v>588585</v>
      </c>
      <c r="C27" s="6">
        <v>57186</v>
      </c>
      <c r="D27" s="6">
        <v>645771</v>
      </c>
      <c r="E27" s="6">
        <v>577211</v>
      </c>
      <c r="F27" s="6">
        <v>14941</v>
      </c>
      <c r="G27" s="6">
        <v>592152</v>
      </c>
      <c r="H27" s="7">
        <f t="shared" si="0"/>
        <v>98.1</v>
      </c>
      <c r="I27" s="7">
        <f t="shared" si="0"/>
        <v>26.1</v>
      </c>
      <c r="J27" s="7">
        <f t="shared" si="0"/>
        <v>91.7</v>
      </c>
    </row>
    <row r="28" spans="1:10" ht="13.5">
      <c r="A28" s="5" t="s">
        <v>23</v>
      </c>
      <c r="B28" s="6">
        <v>944482</v>
      </c>
      <c r="C28" s="6">
        <v>66590</v>
      </c>
      <c r="D28" s="6">
        <v>1011072</v>
      </c>
      <c r="E28" s="6">
        <v>931141</v>
      </c>
      <c r="F28" s="6">
        <v>16918</v>
      </c>
      <c r="G28" s="6">
        <v>948059</v>
      </c>
      <c r="H28" s="7">
        <f t="shared" si="0"/>
        <v>98.6</v>
      </c>
      <c r="I28" s="7">
        <f t="shared" si="0"/>
        <v>25.4</v>
      </c>
      <c r="J28" s="7">
        <f t="shared" si="0"/>
        <v>93.8</v>
      </c>
    </row>
    <row r="29" spans="1:10" ht="13.5">
      <c r="A29" s="5" t="s">
        <v>24</v>
      </c>
      <c r="B29" s="6">
        <v>1020843</v>
      </c>
      <c r="C29" s="6">
        <v>28680</v>
      </c>
      <c r="D29" s="6">
        <v>1049523</v>
      </c>
      <c r="E29" s="6">
        <v>1011531</v>
      </c>
      <c r="F29" s="6">
        <v>12155</v>
      </c>
      <c r="G29" s="6">
        <v>1023686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585338</v>
      </c>
      <c r="C30" s="6">
        <v>35518</v>
      </c>
      <c r="D30" s="6">
        <v>620856</v>
      </c>
      <c r="E30" s="6">
        <v>579924</v>
      </c>
      <c r="F30" s="6">
        <v>5545</v>
      </c>
      <c r="G30" s="6">
        <v>585469</v>
      </c>
      <c r="H30" s="7">
        <f t="shared" si="0"/>
        <v>99.1</v>
      </c>
      <c r="I30" s="7">
        <f t="shared" si="0"/>
        <v>15.6</v>
      </c>
      <c r="J30" s="7">
        <f t="shared" si="0"/>
        <v>94.3</v>
      </c>
    </row>
    <row r="31" spans="1:10" ht="13.5">
      <c r="A31" s="5" t="s">
        <v>26</v>
      </c>
      <c r="B31" s="6">
        <v>402001</v>
      </c>
      <c r="C31" s="6">
        <v>26381</v>
      </c>
      <c r="D31" s="6">
        <v>428382</v>
      </c>
      <c r="E31" s="6">
        <v>394148</v>
      </c>
      <c r="F31" s="6">
        <v>7180</v>
      </c>
      <c r="G31" s="6">
        <v>401328</v>
      </c>
      <c r="H31" s="7">
        <f t="shared" si="0"/>
        <v>98</v>
      </c>
      <c r="I31" s="7">
        <f t="shared" si="0"/>
        <v>27.2</v>
      </c>
      <c r="J31" s="7">
        <f t="shared" si="0"/>
        <v>93.7</v>
      </c>
    </row>
    <row r="32" spans="1:10" ht="13.5">
      <c r="A32" s="5" t="s">
        <v>27</v>
      </c>
      <c r="B32" s="6">
        <v>4065031</v>
      </c>
      <c r="C32" s="6">
        <v>215046</v>
      </c>
      <c r="D32" s="6">
        <v>4280077</v>
      </c>
      <c r="E32" s="6">
        <v>4013497</v>
      </c>
      <c r="F32" s="6">
        <v>97282</v>
      </c>
      <c r="G32" s="6">
        <v>4110779</v>
      </c>
      <c r="H32" s="7">
        <f t="shared" si="0"/>
        <v>98.7</v>
      </c>
      <c r="I32" s="7">
        <f t="shared" si="0"/>
        <v>45.2</v>
      </c>
      <c r="J32" s="7">
        <f t="shared" si="0"/>
        <v>96</v>
      </c>
    </row>
    <row r="33" spans="1:10" ht="13.5">
      <c r="A33" s="5" t="s">
        <v>28</v>
      </c>
      <c r="B33" s="6">
        <v>372540</v>
      </c>
      <c r="C33" s="6">
        <v>38029</v>
      </c>
      <c r="D33" s="6">
        <v>410569</v>
      </c>
      <c r="E33" s="6">
        <v>366727</v>
      </c>
      <c r="F33" s="6">
        <v>5140</v>
      </c>
      <c r="G33" s="6">
        <v>371867</v>
      </c>
      <c r="H33" s="7">
        <f t="shared" si="0"/>
        <v>98.4</v>
      </c>
      <c r="I33" s="7">
        <f t="shared" si="0"/>
        <v>13.5</v>
      </c>
      <c r="J33" s="7">
        <f t="shared" si="0"/>
        <v>90.6</v>
      </c>
    </row>
    <row r="34" spans="1:10" ht="13.5">
      <c r="A34" s="5" t="s">
        <v>29</v>
      </c>
      <c r="B34" s="6">
        <v>310639</v>
      </c>
      <c r="C34" s="6">
        <v>17638</v>
      </c>
      <c r="D34" s="6">
        <v>328277</v>
      </c>
      <c r="E34" s="6">
        <v>306784</v>
      </c>
      <c r="F34" s="6">
        <v>4992</v>
      </c>
      <c r="G34" s="6">
        <v>311776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423423</v>
      </c>
      <c r="C35" s="6">
        <v>13910</v>
      </c>
      <c r="D35" s="6">
        <v>437333</v>
      </c>
      <c r="E35" s="6">
        <v>420851</v>
      </c>
      <c r="F35" s="6">
        <v>3987</v>
      </c>
      <c r="G35" s="6">
        <v>424838</v>
      </c>
      <c r="H35" s="7">
        <f t="shared" si="0"/>
        <v>99.4</v>
      </c>
      <c r="I35" s="7">
        <f t="shared" si="0"/>
        <v>28.7</v>
      </c>
      <c r="J35" s="7">
        <f t="shared" si="0"/>
        <v>97.1</v>
      </c>
    </row>
    <row r="36" spans="1:10" ht="13.5">
      <c r="A36" s="5" t="s">
        <v>31</v>
      </c>
      <c r="B36" s="6">
        <v>201432</v>
      </c>
      <c r="C36" s="6">
        <v>21094</v>
      </c>
      <c r="D36" s="6">
        <v>222526</v>
      </c>
      <c r="E36" s="6">
        <v>197426</v>
      </c>
      <c r="F36" s="6">
        <v>2768</v>
      </c>
      <c r="G36" s="6">
        <v>200194</v>
      </c>
      <c r="H36" s="7">
        <f t="shared" si="0"/>
        <v>98</v>
      </c>
      <c r="I36" s="7">
        <f t="shared" si="0"/>
        <v>13.1</v>
      </c>
      <c r="J36" s="7">
        <f t="shared" si="0"/>
        <v>90</v>
      </c>
    </row>
    <row r="37" spans="1:10" ht="13.5">
      <c r="A37" s="5" t="s">
        <v>32</v>
      </c>
      <c r="B37" s="6">
        <v>188451</v>
      </c>
      <c r="C37" s="6">
        <v>19231</v>
      </c>
      <c r="D37" s="6">
        <v>207682</v>
      </c>
      <c r="E37" s="6">
        <v>183422</v>
      </c>
      <c r="F37" s="6">
        <v>5420</v>
      </c>
      <c r="G37" s="6">
        <v>188842</v>
      </c>
      <c r="H37" s="7">
        <f t="shared" si="0"/>
        <v>97.3</v>
      </c>
      <c r="I37" s="7">
        <f t="shared" si="0"/>
        <v>28.2</v>
      </c>
      <c r="J37" s="7">
        <f t="shared" si="0"/>
        <v>90.9</v>
      </c>
    </row>
    <row r="38" spans="1:10" ht="13.5">
      <c r="A38" s="5" t="s">
        <v>33</v>
      </c>
      <c r="B38" s="6">
        <v>180310</v>
      </c>
      <c r="C38" s="6">
        <v>5777</v>
      </c>
      <c r="D38" s="6">
        <v>186087</v>
      </c>
      <c r="E38" s="6">
        <v>179222</v>
      </c>
      <c r="F38" s="6">
        <v>1978</v>
      </c>
      <c r="G38" s="6">
        <v>181200</v>
      </c>
      <c r="H38" s="7">
        <f t="shared" si="0"/>
        <v>99.4</v>
      </c>
      <c r="I38" s="7">
        <f t="shared" si="0"/>
        <v>34.2</v>
      </c>
      <c r="J38" s="7">
        <f t="shared" si="0"/>
        <v>97.4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140440</v>
      </c>
      <c r="C41" s="6">
        <v>13150</v>
      </c>
      <c r="D41" s="6">
        <v>153590</v>
      </c>
      <c r="E41" s="6">
        <v>138899</v>
      </c>
      <c r="F41" s="6">
        <v>1688</v>
      </c>
      <c r="G41" s="6">
        <v>140587</v>
      </c>
      <c r="H41" s="7">
        <f>ROUND(E41/B41*100,1)</f>
        <v>98.9</v>
      </c>
      <c r="I41" s="7">
        <f>ROUND(F41/C41*100,1)</f>
        <v>12.8</v>
      </c>
      <c r="J41" s="7">
        <f>ROUND(G41/D41*100,1)</f>
        <v>91.5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34667928</v>
      </c>
      <c r="C48" s="3">
        <f>SUM(C7:C37)</f>
        <v>1845862</v>
      </c>
      <c r="D48" s="3">
        <f t="shared" si="1"/>
        <v>36513790</v>
      </c>
      <c r="E48" s="3">
        <f t="shared" si="1"/>
        <v>34245268</v>
      </c>
      <c r="F48" s="3">
        <f t="shared" si="1"/>
        <v>530711</v>
      </c>
      <c r="G48" s="3">
        <f t="shared" si="1"/>
        <v>34775979</v>
      </c>
      <c r="H48" s="4">
        <f aca="true" t="shared" si="2" ref="H48:J51">ROUND(E48/B48*100,1)</f>
        <v>98.8</v>
      </c>
      <c r="I48" s="4">
        <f t="shared" si="2"/>
        <v>28.8</v>
      </c>
      <c r="J48" s="4">
        <f t="shared" si="2"/>
        <v>95.2</v>
      </c>
    </row>
    <row r="49" spans="1:10" ht="13.5">
      <c r="A49" s="5" t="s">
        <v>53</v>
      </c>
      <c r="B49" s="6">
        <f aca="true" t="shared" si="3" ref="B49:G49">SUM(B38:B47)</f>
        <v>320750</v>
      </c>
      <c r="C49" s="6">
        <f t="shared" si="3"/>
        <v>18927</v>
      </c>
      <c r="D49" s="6">
        <f t="shared" si="3"/>
        <v>339677</v>
      </c>
      <c r="E49" s="6">
        <f t="shared" si="3"/>
        <v>318121</v>
      </c>
      <c r="F49" s="6">
        <f t="shared" si="3"/>
        <v>3666</v>
      </c>
      <c r="G49" s="6">
        <f t="shared" si="3"/>
        <v>321787</v>
      </c>
      <c r="H49" s="7">
        <f t="shared" si="2"/>
        <v>99.2</v>
      </c>
      <c r="I49" s="7">
        <f t="shared" si="2"/>
        <v>19.4</v>
      </c>
      <c r="J49" s="7">
        <f t="shared" si="2"/>
        <v>94.7</v>
      </c>
    </row>
    <row r="50" spans="1:10" ht="13.5">
      <c r="A50" s="5" t="s">
        <v>54</v>
      </c>
      <c r="B50" s="6">
        <f aca="true" t="shared" si="4" ref="B50:G50">B48+B49</f>
        <v>34988678</v>
      </c>
      <c r="C50" s="6">
        <f t="shared" si="4"/>
        <v>1864789</v>
      </c>
      <c r="D50" s="6">
        <f t="shared" si="4"/>
        <v>36853467</v>
      </c>
      <c r="E50" s="6">
        <f t="shared" si="4"/>
        <v>34563389</v>
      </c>
      <c r="F50" s="6">
        <f t="shared" si="4"/>
        <v>534377</v>
      </c>
      <c r="G50" s="6">
        <f t="shared" si="4"/>
        <v>35097766</v>
      </c>
      <c r="H50" s="7">
        <f t="shared" si="2"/>
        <v>98.8</v>
      </c>
      <c r="I50" s="7">
        <f t="shared" si="2"/>
        <v>28.7</v>
      </c>
      <c r="J50" s="7">
        <f t="shared" si="2"/>
        <v>95.2</v>
      </c>
    </row>
    <row r="51" spans="1:10" ht="13.5">
      <c r="A51" s="8" t="s">
        <v>55</v>
      </c>
      <c r="B51" s="9">
        <f aca="true" t="shared" si="5" ref="B51:G51">B5+B6+B50</f>
        <v>66833032</v>
      </c>
      <c r="C51" s="9">
        <f t="shared" si="5"/>
        <v>2783363</v>
      </c>
      <c r="D51" s="9">
        <f t="shared" si="5"/>
        <v>69616395</v>
      </c>
      <c r="E51" s="9">
        <f t="shared" si="5"/>
        <v>66165847</v>
      </c>
      <c r="F51" s="9">
        <f t="shared" si="5"/>
        <v>831363</v>
      </c>
      <c r="G51" s="9">
        <f t="shared" si="5"/>
        <v>66997210</v>
      </c>
      <c r="H51" s="10">
        <f t="shared" si="2"/>
        <v>99</v>
      </c>
      <c r="I51" s="10">
        <f t="shared" si="2"/>
        <v>29.9</v>
      </c>
      <c r="J51" s="10">
        <f t="shared" si="2"/>
        <v>96.2</v>
      </c>
    </row>
    <row r="52" ht="13.5">
      <c r="A52" s="11" t="s">
        <v>59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29020010</v>
      </c>
      <c r="C5" s="3">
        <v>671170</v>
      </c>
      <c r="D5" s="3">
        <v>29691180</v>
      </c>
      <c r="E5" s="3">
        <v>28840161</v>
      </c>
      <c r="F5" s="3">
        <v>187518</v>
      </c>
      <c r="G5" s="3">
        <v>29027679</v>
      </c>
      <c r="H5" s="7">
        <f aca="true" t="shared" si="0" ref="H5:J38">ROUND(E5/B5*100,1)</f>
        <v>99.4</v>
      </c>
      <c r="I5" s="7">
        <f t="shared" si="0"/>
        <v>27.9</v>
      </c>
      <c r="J5" s="7">
        <f t="shared" si="0"/>
        <v>97.8</v>
      </c>
    </row>
    <row r="6" spans="1:10" ht="13.5">
      <c r="A6" s="5" t="s">
        <v>1</v>
      </c>
      <c r="B6" s="6">
        <v>4431478</v>
      </c>
      <c r="C6" s="6">
        <v>204656</v>
      </c>
      <c r="D6" s="6">
        <v>4636134</v>
      </c>
      <c r="E6" s="6">
        <v>4370032</v>
      </c>
      <c r="F6" s="6">
        <v>87033</v>
      </c>
      <c r="G6" s="6">
        <v>4457065</v>
      </c>
      <c r="H6" s="7">
        <f t="shared" si="0"/>
        <v>98.6</v>
      </c>
      <c r="I6" s="7">
        <f t="shared" si="0"/>
        <v>42.5</v>
      </c>
      <c r="J6" s="7">
        <f t="shared" si="0"/>
        <v>96.1</v>
      </c>
    </row>
    <row r="7" spans="1:10" ht="13.5">
      <c r="A7" s="5" t="s">
        <v>2</v>
      </c>
      <c r="B7" s="6">
        <v>863083</v>
      </c>
      <c r="C7" s="6">
        <v>36972</v>
      </c>
      <c r="D7" s="6">
        <v>900055</v>
      </c>
      <c r="E7" s="6">
        <v>853534</v>
      </c>
      <c r="F7" s="6">
        <v>12990</v>
      </c>
      <c r="G7" s="6">
        <v>866524</v>
      </c>
      <c r="H7" s="7">
        <f t="shared" si="0"/>
        <v>98.9</v>
      </c>
      <c r="I7" s="7">
        <f t="shared" si="0"/>
        <v>35.1</v>
      </c>
      <c r="J7" s="7">
        <f t="shared" si="0"/>
        <v>96.3</v>
      </c>
    </row>
    <row r="8" spans="1:10" ht="13.5">
      <c r="A8" s="5" t="s">
        <v>3</v>
      </c>
      <c r="B8" s="6">
        <v>2551448</v>
      </c>
      <c r="C8" s="6">
        <v>160646</v>
      </c>
      <c r="D8" s="6">
        <v>2712094</v>
      </c>
      <c r="E8" s="6">
        <v>2514711</v>
      </c>
      <c r="F8" s="6">
        <v>36399</v>
      </c>
      <c r="G8" s="6">
        <v>2551110</v>
      </c>
      <c r="H8" s="7">
        <f t="shared" si="0"/>
        <v>98.6</v>
      </c>
      <c r="I8" s="7">
        <f t="shared" si="0"/>
        <v>22.7</v>
      </c>
      <c r="J8" s="7">
        <f t="shared" si="0"/>
        <v>94.1</v>
      </c>
    </row>
    <row r="9" spans="1:10" ht="13.5">
      <c r="A9" s="5" t="s">
        <v>4</v>
      </c>
      <c r="B9" s="6">
        <v>568882</v>
      </c>
      <c r="C9" s="6">
        <v>43462</v>
      </c>
      <c r="D9" s="6">
        <v>612344</v>
      </c>
      <c r="E9" s="6">
        <v>557622</v>
      </c>
      <c r="F9" s="6">
        <v>10809</v>
      </c>
      <c r="G9" s="6">
        <v>568431</v>
      </c>
      <c r="H9" s="7">
        <f t="shared" si="0"/>
        <v>98</v>
      </c>
      <c r="I9" s="7">
        <f t="shared" si="0"/>
        <v>24.9</v>
      </c>
      <c r="J9" s="7">
        <f t="shared" si="0"/>
        <v>92.8</v>
      </c>
    </row>
    <row r="10" spans="1:10" ht="13.5">
      <c r="A10" s="5" t="s">
        <v>5</v>
      </c>
      <c r="B10" s="6">
        <v>2531383</v>
      </c>
      <c r="C10" s="6">
        <v>87623</v>
      </c>
      <c r="D10" s="6">
        <v>2619006</v>
      </c>
      <c r="E10" s="6">
        <v>2507284</v>
      </c>
      <c r="F10" s="6">
        <v>26069</v>
      </c>
      <c r="G10" s="6">
        <v>2533353</v>
      </c>
      <c r="H10" s="7">
        <f t="shared" si="0"/>
        <v>99</v>
      </c>
      <c r="I10" s="7">
        <f t="shared" si="0"/>
        <v>29.8</v>
      </c>
      <c r="J10" s="7">
        <f t="shared" si="0"/>
        <v>96.7</v>
      </c>
    </row>
    <row r="11" spans="1:10" ht="13.5">
      <c r="A11" s="5" t="s">
        <v>6</v>
      </c>
      <c r="B11" s="6">
        <v>445551</v>
      </c>
      <c r="C11" s="6">
        <v>13711</v>
      </c>
      <c r="D11" s="6">
        <v>459262</v>
      </c>
      <c r="E11" s="6">
        <v>438933</v>
      </c>
      <c r="F11" s="6">
        <v>3151</v>
      </c>
      <c r="G11" s="6">
        <v>442084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1718641</v>
      </c>
      <c r="C12" s="6">
        <v>49971</v>
      </c>
      <c r="D12" s="6">
        <v>1768612</v>
      </c>
      <c r="E12" s="6">
        <v>1708471</v>
      </c>
      <c r="F12" s="6">
        <v>20135</v>
      </c>
      <c r="G12" s="6">
        <v>1728606</v>
      </c>
      <c r="H12" s="7">
        <f t="shared" si="0"/>
        <v>99.4</v>
      </c>
      <c r="I12" s="7">
        <f t="shared" si="0"/>
        <v>40.3</v>
      </c>
      <c r="J12" s="7">
        <f t="shared" si="0"/>
        <v>97.7</v>
      </c>
    </row>
    <row r="13" spans="1:10" ht="13.5">
      <c r="A13" s="5" t="s">
        <v>8</v>
      </c>
      <c r="B13" s="6">
        <v>462213</v>
      </c>
      <c r="C13" s="6">
        <v>27958</v>
      </c>
      <c r="D13" s="6">
        <v>490171</v>
      </c>
      <c r="E13" s="6">
        <v>456426</v>
      </c>
      <c r="F13" s="6">
        <v>5181</v>
      </c>
      <c r="G13" s="6">
        <v>461607</v>
      </c>
      <c r="H13" s="7">
        <f t="shared" si="0"/>
        <v>98.7</v>
      </c>
      <c r="I13" s="7">
        <f t="shared" si="0"/>
        <v>18.5</v>
      </c>
      <c r="J13" s="7">
        <f t="shared" si="0"/>
        <v>94.2</v>
      </c>
    </row>
    <row r="14" spans="1:10" ht="13.5">
      <c r="A14" s="5" t="s">
        <v>9</v>
      </c>
      <c r="B14" s="6">
        <v>892025</v>
      </c>
      <c r="C14" s="6">
        <v>61904</v>
      </c>
      <c r="D14" s="6">
        <v>953929</v>
      </c>
      <c r="E14" s="6">
        <v>877376</v>
      </c>
      <c r="F14" s="6">
        <v>18731</v>
      </c>
      <c r="G14" s="6">
        <v>896107</v>
      </c>
      <c r="H14" s="7">
        <f t="shared" si="0"/>
        <v>98.4</v>
      </c>
      <c r="I14" s="7">
        <f t="shared" si="0"/>
        <v>30.3</v>
      </c>
      <c r="J14" s="7">
        <f t="shared" si="0"/>
        <v>93.9</v>
      </c>
    </row>
    <row r="15" spans="1:10" ht="13.5">
      <c r="A15" s="5" t="s">
        <v>10</v>
      </c>
      <c r="B15" s="6">
        <v>2103286</v>
      </c>
      <c r="C15" s="6">
        <v>80572</v>
      </c>
      <c r="D15" s="6">
        <v>2183858</v>
      </c>
      <c r="E15" s="6">
        <v>2089862</v>
      </c>
      <c r="F15" s="6">
        <v>22771</v>
      </c>
      <c r="G15" s="6">
        <v>2112633</v>
      </c>
      <c r="H15" s="7">
        <f t="shared" si="0"/>
        <v>99.4</v>
      </c>
      <c r="I15" s="7">
        <f t="shared" si="0"/>
        <v>28.3</v>
      </c>
      <c r="J15" s="7">
        <f t="shared" si="0"/>
        <v>96.7</v>
      </c>
    </row>
    <row r="16" spans="1:10" ht="13.5">
      <c r="A16" s="5" t="s">
        <v>11</v>
      </c>
      <c r="B16" s="6">
        <v>1675647</v>
      </c>
      <c r="C16" s="6">
        <v>58989</v>
      </c>
      <c r="D16" s="6">
        <v>1734636</v>
      </c>
      <c r="E16" s="6">
        <v>1660776</v>
      </c>
      <c r="F16" s="6">
        <v>13569</v>
      </c>
      <c r="G16" s="6">
        <v>1674345</v>
      </c>
      <c r="H16" s="7">
        <f t="shared" si="0"/>
        <v>99.1</v>
      </c>
      <c r="I16" s="7">
        <f t="shared" si="0"/>
        <v>23</v>
      </c>
      <c r="J16" s="7">
        <f t="shared" si="0"/>
        <v>96.5</v>
      </c>
    </row>
    <row r="17" spans="1:10" ht="13.5">
      <c r="A17" s="5" t="s">
        <v>12</v>
      </c>
      <c r="B17" s="6">
        <v>1422190</v>
      </c>
      <c r="C17" s="6">
        <v>43272</v>
      </c>
      <c r="D17" s="6">
        <v>1465462</v>
      </c>
      <c r="E17" s="6">
        <v>1406908</v>
      </c>
      <c r="F17" s="6">
        <v>12189</v>
      </c>
      <c r="G17" s="6">
        <v>1419097</v>
      </c>
      <c r="H17" s="7">
        <f t="shared" si="0"/>
        <v>98.9</v>
      </c>
      <c r="I17" s="7">
        <f t="shared" si="0"/>
        <v>28.2</v>
      </c>
      <c r="J17" s="7">
        <f t="shared" si="0"/>
        <v>96.8</v>
      </c>
    </row>
    <row r="18" spans="1:10" ht="13.5">
      <c r="A18" s="5" t="s">
        <v>13</v>
      </c>
      <c r="B18" s="6">
        <v>770708</v>
      </c>
      <c r="C18" s="6">
        <v>20349</v>
      </c>
      <c r="D18" s="6">
        <v>791057</v>
      </c>
      <c r="E18" s="6">
        <v>765017</v>
      </c>
      <c r="F18" s="6">
        <v>6961</v>
      </c>
      <c r="G18" s="6">
        <v>771978</v>
      </c>
      <c r="H18" s="7">
        <f t="shared" si="0"/>
        <v>99.3</v>
      </c>
      <c r="I18" s="7">
        <f t="shared" si="0"/>
        <v>34.2</v>
      </c>
      <c r="J18" s="7">
        <f t="shared" si="0"/>
        <v>97.6</v>
      </c>
    </row>
    <row r="19" spans="1:10" ht="13.5">
      <c r="A19" s="5" t="s">
        <v>14</v>
      </c>
      <c r="B19" s="6">
        <v>453138</v>
      </c>
      <c r="C19" s="6">
        <v>32147</v>
      </c>
      <c r="D19" s="6">
        <v>485285</v>
      </c>
      <c r="E19" s="6">
        <v>445031</v>
      </c>
      <c r="F19" s="6">
        <v>9214</v>
      </c>
      <c r="G19" s="6">
        <v>454245</v>
      </c>
      <c r="H19" s="7">
        <f t="shared" si="0"/>
        <v>98.2</v>
      </c>
      <c r="I19" s="7">
        <f t="shared" si="0"/>
        <v>28.7</v>
      </c>
      <c r="J19" s="7">
        <f t="shared" si="0"/>
        <v>93.6</v>
      </c>
    </row>
    <row r="20" spans="1:10" ht="13.5">
      <c r="A20" s="5" t="s">
        <v>15</v>
      </c>
      <c r="B20" s="6">
        <v>1101187</v>
      </c>
      <c r="C20" s="6">
        <v>127298</v>
      </c>
      <c r="D20" s="6">
        <v>1228485</v>
      </c>
      <c r="E20" s="6">
        <v>1078241</v>
      </c>
      <c r="F20" s="6">
        <v>31238</v>
      </c>
      <c r="G20" s="6">
        <v>1109479</v>
      </c>
      <c r="H20" s="7">
        <f t="shared" si="0"/>
        <v>97.9</v>
      </c>
      <c r="I20" s="7">
        <f t="shared" si="0"/>
        <v>24.5</v>
      </c>
      <c r="J20" s="7">
        <f t="shared" si="0"/>
        <v>90.3</v>
      </c>
    </row>
    <row r="21" spans="1:10" ht="13.5">
      <c r="A21" s="5" t="s">
        <v>16</v>
      </c>
      <c r="B21" s="6">
        <v>442883</v>
      </c>
      <c r="C21" s="6">
        <v>32884</v>
      </c>
      <c r="D21" s="6">
        <v>475767</v>
      </c>
      <c r="E21" s="6">
        <v>438272</v>
      </c>
      <c r="F21" s="6">
        <v>6585</v>
      </c>
      <c r="G21" s="6">
        <v>444857</v>
      </c>
      <c r="H21" s="7">
        <f t="shared" si="0"/>
        <v>99</v>
      </c>
      <c r="I21" s="7">
        <f t="shared" si="0"/>
        <v>20</v>
      </c>
      <c r="J21" s="7">
        <f t="shared" si="0"/>
        <v>93.5</v>
      </c>
    </row>
    <row r="22" spans="1:10" ht="13.5">
      <c r="A22" s="5" t="s">
        <v>17</v>
      </c>
      <c r="B22" s="6">
        <v>475172</v>
      </c>
      <c r="C22" s="6">
        <v>30682</v>
      </c>
      <c r="D22" s="6">
        <v>505854</v>
      </c>
      <c r="E22" s="6">
        <v>466197</v>
      </c>
      <c r="F22" s="6">
        <v>6904</v>
      </c>
      <c r="G22" s="6">
        <v>473101</v>
      </c>
      <c r="H22" s="7">
        <f t="shared" si="0"/>
        <v>98.1</v>
      </c>
      <c r="I22" s="7">
        <f t="shared" si="0"/>
        <v>22.5</v>
      </c>
      <c r="J22" s="7">
        <f t="shared" si="0"/>
        <v>93.5</v>
      </c>
    </row>
    <row r="23" spans="1:10" ht="13.5">
      <c r="A23" s="5" t="s">
        <v>18</v>
      </c>
      <c r="B23" s="6">
        <v>677378</v>
      </c>
      <c r="C23" s="6">
        <v>33988</v>
      </c>
      <c r="D23" s="6">
        <v>711366</v>
      </c>
      <c r="E23" s="6">
        <v>669417</v>
      </c>
      <c r="F23" s="6">
        <v>11666</v>
      </c>
      <c r="G23" s="6">
        <v>681083</v>
      </c>
      <c r="H23" s="7">
        <f t="shared" si="0"/>
        <v>98.8</v>
      </c>
      <c r="I23" s="7">
        <f t="shared" si="0"/>
        <v>34.3</v>
      </c>
      <c r="J23" s="7">
        <f t="shared" si="0"/>
        <v>95.7</v>
      </c>
    </row>
    <row r="24" spans="1:10" ht="13.5">
      <c r="A24" s="5" t="s">
        <v>19</v>
      </c>
      <c r="B24" s="6">
        <v>898153</v>
      </c>
      <c r="C24" s="6">
        <v>49348</v>
      </c>
      <c r="D24" s="6">
        <v>947501</v>
      </c>
      <c r="E24" s="6">
        <v>886890</v>
      </c>
      <c r="F24" s="6">
        <v>15332</v>
      </c>
      <c r="G24" s="6">
        <v>902222</v>
      </c>
      <c r="H24" s="7">
        <f t="shared" si="0"/>
        <v>98.7</v>
      </c>
      <c r="I24" s="7">
        <f t="shared" si="0"/>
        <v>31.1</v>
      </c>
      <c r="J24" s="7">
        <f t="shared" si="0"/>
        <v>95.2</v>
      </c>
    </row>
    <row r="25" spans="1:10" ht="13.5">
      <c r="A25" s="5" t="s">
        <v>20</v>
      </c>
      <c r="B25" s="6">
        <v>851455</v>
      </c>
      <c r="C25" s="6">
        <v>54855</v>
      </c>
      <c r="D25" s="6">
        <v>906310</v>
      </c>
      <c r="E25" s="6">
        <v>841731</v>
      </c>
      <c r="F25" s="6">
        <v>12845</v>
      </c>
      <c r="G25" s="6">
        <v>854576</v>
      </c>
      <c r="H25" s="7">
        <f t="shared" si="0"/>
        <v>98.9</v>
      </c>
      <c r="I25" s="7">
        <f t="shared" si="0"/>
        <v>23.4</v>
      </c>
      <c r="J25" s="7">
        <f t="shared" si="0"/>
        <v>94.3</v>
      </c>
    </row>
    <row r="26" spans="1:10" ht="13.5">
      <c r="A26" s="5" t="s">
        <v>21</v>
      </c>
      <c r="B26" s="6">
        <v>306949</v>
      </c>
      <c r="C26" s="6">
        <v>20362</v>
      </c>
      <c r="D26" s="6">
        <v>327311</v>
      </c>
      <c r="E26" s="6">
        <v>300712</v>
      </c>
      <c r="F26" s="6">
        <v>7461</v>
      </c>
      <c r="G26" s="6">
        <v>308173</v>
      </c>
      <c r="H26" s="7">
        <f t="shared" si="0"/>
        <v>98</v>
      </c>
      <c r="I26" s="7">
        <f t="shared" si="0"/>
        <v>36.6</v>
      </c>
      <c r="J26" s="7">
        <f t="shared" si="0"/>
        <v>94.2</v>
      </c>
    </row>
    <row r="27" spans="1:10" ht="13.5">
      <c r="A27" s="5" t="s">
        <v>22</v>
      </c>
      <c r="B27" s="6">
        <v>437571</v>
      </c>
      <c r="C27" s="6">
        <v>42514</v>
      </c>
      <c r="D27" s="6">
        <v>480085</v>
      </c>
      <c r="E27" s="6">
        <v>429120</v>
      </c>
      <c r="F27" s="6">
        <v>11108</v>
      </c>
      <c r="G27" s="6">
        <v>440228</v>
      </c>
      <c r="H27" s="7">
        <f t="shared" si="0"/>
        <v>98.1</v>
      </c>
      <c r="I27" s="7">
        <f t="shared" si="0"/>
        <v>26.1</v>
      </c>
      <c r="J27" s="7">
        <f t="shared" si="0"/>
        <v>91.7</v>
      </c>
    </row>
    <row r="28" spans="1:10" ht="13.5">
      <c r="A28" s="5" t="s">
        <v>23</v>
      </c>
      <c r="B28" s="6">
        <v>686832</v>
      </c>
      <c r="C28" s="6">
        <v>48425</v>
      </c>
      <c r="D28" s="6">
        <v>735257</v>
      </c>
      <c r="E28" s="6">
        <v>677130</v>
      </c>
      <c r="F28" s="6">
        <v>12303</v>
      </c>
      <c r="G28" s="6">
        <v>689433</v>
      </c>
      <c r="H28" s="7">
        <f t="shared" si="0"/>
        <v>98.6</v>
      </c>
      <c r="I28" s="7">
        <f t="shared" si="0"/>
        <v>25.4</v>
      </c>
      <c r="J28" s="7">
        <f t="shared" si="0"/>
        <v>93.8</v>
      </c>
    </row>
    <row r="29" spans="1:10" ht="13.5">
      <c r="A29" s="5" t="s">
        <v>24</v>
      </c>
      <c r="B29" s="6">
        <v>568061</v>
      </c>
      <c r="C29" s="6">
        <v>15959</v>
      </c>
      <c r="D29" s="6">
        <v>584020</v>
      </c>
      <c r="E29" s="6">
        <v>562880</v>
      </c>
      <c r="F29" s="6">
        <v>6764</v>
      </c>
      <c r="G29" s="6">
        <v>569644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307227</v>
      </c>
      <c r="C30" s="6">
        <v>18643</v>
      </c>
      <c r="D30" s="6">
        <v>325870</v>
      </c>
      <c r="E30" s="6">
        <v>304385</v>
      </c>
      <c r="F30" s="6">
        <v>2910</v>
      </c>
      <c r="G30" s="6">
        <v>307295</v>
      </c>
      <c r="H30" s="7">
        <f t="shared" si="0"/>
        <v>99.1</v>
      </c>
      <c r="I30" s="7">
        <f t="shared" si="0"/>
        <v>15.6</v>
      </c>
      <c r="J30" s="7">
        <f t="shared" si="0"/>
        <v>94.3</v>
      </c>
    </row>
    <row r="31" spans="1:10" ht="13.5">
      <c r="A31" s="5" t="s">
        <v>26</v>
      </c>
      <c r="B31" s="6">
        <v>297637</v>
      </c>
      <c r="C31" s="6">
        <v>18168</v>
      </c>
      <c r="D31" s="6">
        <v>315805</v>
      </c>
      <c r="E31" s="6">
        <v>291822</v>
      </c>
      <c r="F31" s="6">
        <v>4945</v>
      </c>
      <c r="G31" s="6">
        <v>296767</v>
      </c>
      <c r="H31" s="7">
        <f t="shared" si="0"/>
        <v>98</v>
      </c>
      <c r="I31" s="7">
        <f t="shared" si="0"/>
        <v>27.2</v>
      </c>
      <c r="J31" s="7">
        <f t="shared" si="0"/>
        <v>94</v>
      </c>
    </row>
    <row r="32" spans="1:10" ht="13.5">
      <c r="A32" s="5" t="s">
        <v>27</v>
      </c>
      <c r="B32" s="6">
        <v>2785956</v>
      </c>
      <c r="C32" s="6">
        <v>147382</v>
      </c>
      <c r="D32" s="6">
        <v>2933338</v>
      </c>
      <c r="E32" s="6">
        <v>2750638</v>
      </c>
      <c r="F32" s="6">
        <v>66672</v>
      </c>
      <c r="G32" s="6">
        <v>2817310</v>
      </c>
      <c r="H32" s="7">
        <f t="shared" si="0"/>
        <v>98.7</v>
      </c>
      <c r="I32" s="7">
        <f t="shared" si="0"/>
        <v>45.2</v>
      </c>
      <c r="J32" s="7">
        <f t="shared" si="0"/>
        <v>96</v>
      </c>
    </row>
    <row r="33" spans="1:10" ht="13.5">
      <c r="A33" s="5" t="s">
        <v>28</v>
      </c>
      <c r="B33" s="6">
        <v>342050</v>
      </c>
      <c r="C33" s="6">
        <v>34916</v>
      </c>
      <c r="D33" s="6">
        <v>376966</v>
      </c>
      <c r="E33" s="6">
        <v>336717</v>
      </c>
      <c r="F33" s="6">
        <v>4720</v>
      </c>
      <c r="G33" s="6">
        <v>341437</v>
      </c>
      <c r="H33" s="7">
        <f t="shared" si="0"/>
        <v>98.4</v>
      </c>
      <c r="I33" s="7">
        <f t="shared" si="0"/>
        <v>13.5</v>
      </c>
      <c r="J33" s="7">
        <f t="shared" si="0"/>
        <v>90.6</v>
      </c>
    </row>
    <row r="34" spans="1:10" ht="13.5">
      <c r="A34" s="5" t="s">
        <v>29</v>
      </c>
      <c r="B34" s="6">
        <v>248927</v>
      </c>
      <c r="C34" s="6">
        <v>14066</v>
      </c>
      <c r="D34" s="6">
        <v>262993</v>
      </c>
      <c r="E34" s="6">
        <v>245840</v>
      </c>
      <c r="F34" s="6">
        <v>3981</v>
      </c>
      <c r="G34" s="6">
        <v>249821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319115</v>
      </c>
      <c r="C35" s="6">
        <v>10484</v>
      </c>
      <c r="D35" s="6">
        <v>329599</v>
      </c>
      <c r="E35" s="6">
        <v>317176</v>
      </c>
      <c r="F35" s="6">
        <v>3005</v>
      </c>
      <c r="G35" s="6">
        <v>320181</v>
      </c>
      <c r="H35" s="7">
        <f t="shared" si="0"/>
        <v>99.4</v>
      </c>
      <c r="I35" s="7">
        <f t="shared" si="0"/>
        <v>28.7</v>
      </c>
      <c r="J35" s="7">
        <f t="shared" si="0"/>
        <v>97.1</v>
      </c>
    </row>
    <row r="36" spans="1:10" ht="13.5">
      <c r="A36" s="5" t="s">
        <v>31</v>
      </c>
      <c r="B36" s="6">
        <v>163738</v>
      </c>
      <c r="C36" s="6">
        <v>16212</v>
      </c>
      <c r="D36" s="6">
        <v>179950</v>
      </c>
      <c r="E36" s="6">
        <v>160482</v>
      </c>
      <c r="F36" s="6">
        <v>2127</v>
      </c>
      <c r="G36" s="6">
        <v>162609</v>
      </c>
      <c r="H36" s="7">
        <f t="shared" si="0"/>
        <v>98</v>
      </c>
      <c r="I36" s="7">
        <f t="shared" si="0"/>
        <v>13.1</v>
      </c>
      <c r="J36" s="7">
        <f t="shared" si="0"/>
        <v>90.4</v>
      </c>
    </row>
    <row r="37" spans="1:10" ht="13.5">
      <c r="A37" s="5" t="s">
        <v>32</v>
      </c>
      <c r="B37" s="6">
        <v>216821</v>
      </c>
      <c r="C37" s="6">
        <v>22127</v>
      </c>
      <c r="D37" s="6">
        <v>238948</v>
      </c>
      <c r="E37" s="6">
        <v>211034</v>
      </c>
      <c r="F37" s="6">
        <v>6116</v>
      </c>
      <c r="G37" s="6">
        <v>217150</v>
      </c>
      <c r="H37" s="7">
        <f t="shared" si="0"/>
        <v>97.3</v>
      </c>
      <c r="I37" s="7">
        <f t="shared" si="0"/>
        <v>27.6</v>
      </c>
      <c r="J37" s="7">
        <f t="shared" si="0"/>
        <v>90.9</v>
      </c>
    </row>
    <row r="38" spans="1:10" ht="13.5">
      <c r="A38" s="5" t="s">
        <v>33</v>
      </c>
      <c r="B38" s="6">
        <v>171899</v>
      </c>
      <c r="C38" s="6">
        <v>5507</v>
      </c>
      <c r="D38" s="6">
        <v>177406</v>
      </c>
      <c r="E38" s="6">
        <v>170862</v>
      </c>
      <c r="F38" s="6">
        <v>1885</v>
      </c>
      <c r="G38" s="6">
        <v>172747</v>
      </c>
      <c r="H38" s="7">
        <f t="shared" si="0"/>
        <v>99.4</v>
      </c>
      <c r="I38" s="7">
        <f t="shared" si="0"/>
        <v>34.2</v>
      </c>
      <c r="J38" s="7">
        <f t="shared" si="0"/>
        <v>97.4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85104</v>
      </c>
      <c r="C41" s="6">
        <v>7666</v>
      </c>
      <c r="D41" s="6">
        <v>92770</v>
      </c>
      <c r="E41" s="6">
        <v>84171</v>
      </c>
      <c r="F41" s="6">
        <v>984</v>
      </c>
      <c r="G41" s="6">
        <v>85155</v>
      </c>
      <c r="H41" s="7">
        <f>ROUND(E41/B41*100,1)</f>
        <v>98.9</v>
      </c>
      <c r="I41" s="7">
        <f>ROUND(F41/C41*100,1)</f>
        <v>12.8</v>
      </c>
      <c r="J41" s="7">
        <f>ROUND(G41/D41*100,1)</f>
        <v>91.8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27585307</v>
      </c>
      <c r="C48" s="3">
        <f t="shared" si="1"/>
        <v>1455889</v>
      </c>
      <c r="D48" s="3">
        <f t="shared" si="1"/>
        <v>29041196</v>
      </c>
      <c r="E48" s="3">
        <f t="shared" si="1"/>
        <v>27250635</v>
      </c>
      <c r="F48" s="3">
        <f t="shared" si="1"/>
        <v>414851</v>
      </c>
      <c r="G48" s="3">
        <f t="shared" si="1"/>
        <v>27665486</v>
      </c>
      <c r="H48" s="4">
        <f aca="true" t="shared" si="2" ref="H48:J51">ROUND(E48/B48*100,1)</f>
        <v>98.8</v>
      </c>
      <c r="I48" s="4">
        <f t="shared" si="2"/>
        <v>28.5</v>
      </c>
      <c r="J48" s="4">
        <f t="shared" si="2"/>
        <v>95.3</v>
      </c>
    </row>
    <row r="49" spans="1:10" ht="13.5">
      <c r="A49" s="5" t="s">
        <v>53</v>
      </c>
      <c r="B49" s="6">
        <f aca="true" t="shared" si="3" ref="B49:G49">SUM(B38:B47)</f>
        <v>257003</v>
      </c>
      <c r="C49" s="6">
        <f t="shared" si="3"/>
        <v>13173</v>
      </c>
      <c r="D49" s="6">
        <f t="shared" si="3"/>
        <v>270176</v>
      </c>
      <c r="E49" s="6">
        <f t="shared" si="3"/>
        <v>255033</v>
      </c>
      <c r="F49" s="6">
        <f t="shared" si="3"/>
        <v>2869</v>
      </c>
      <c r="G49" s="6">
        <f t="shared" si="3"/>
        <v>257902</v>
      </c>
      <c r="H49" s="7">
        <f t="shared" si="2"/>
        <v>99.2</v>
      </c>
      <c r="I49" s="7">
        <f t="shared" si="2"/>
        <v>21.8</v>
      </c>
      <c r="J49" s="7">
        <f t="shared" si="2"/>
        <v>95.5</v>
      </c>
    </row>
    <row r="50" spans="1:10" ht="13.5">
      <c r="A50" s="5" t="s">
        <v>54</v>
      </c>
      <c r="B50" s="6">
        <f aca="true" t="shared" si="4" ref="B50:G50">B48+B49</f>
        <v>27842310</v>
      </c>
      <c r="C50" s="6">
        <f t="shared" si="4"/>
        <v>1469062</v>
      </c>
      <c r="D50" s="6">
        <f t="shared" si="4"/>
        <v>29311372</v>
      </c>
      <c r="E50" s="6">
        <f t="shared" si="4"/>
        <v>27505668</v>
      </c>
      <c r="F50" s="6">
        <f t="shared" si="4"/>
        <v>417720</v>
      </c>
      <c r="G50" s="6">
        <f t="shared" si="4"/>
        <v>27923388</v>
      </c>
      <c r="H50" s="7">
        <f t="shared" si="2"/>
        <v>98.8</v>
      </c>
      <c r="I50" s="7">
        <f t="shared" si="2"/>
        <v>28.4</v>
      </c>
      <c r="J50" s="7">
        <f t="shared" si="2"/>
        <v>95.3</v>
      </c>
    </row>
    <row r="51" spans="1:10" ht="13.5">
      <c r="A51" s="8" t="s">
        <v>55</v>
      </c>
      <c r="B51" s="9">
        <f aca="true" t="shared" si="5" ref="B51:G51">B5+B6+B50</f>
        <v>61293798</v>
      </c>
      <c r="C51" s="9">
        <f t="shared" si="5"/>
        <v>2344888</v>
      </c>
      <c r="D51" s="9">
        <f t="shared" si="5"/>
        <v>63638686</v>
      </c>
      <c r="E51" s="9">
        <f t="shared" si="5"/>
        <v>60715861</v>
      </c>
      <c r="F51" s="9">
        <f t="shared" si="5"/>
        <v>692271</v>
      </c>
      <c r="G51" s="9">
        <f t="shared" si="5"/>
        <v>61408132</v>
      </c>
      <c r="H51" s="10">
        <f t="shared" si="2"/>
        <v>99.1</v>
      </c>
      <c r="I51" s="10">
        <f t="shared" si="2"/>
        <v>29.5</v>
      </c>
      <c r="J51" s="10">
        <f t="shared" si="2"/>
        <v>96.5</v>
      </c>
    </row>
    <row r="52" ht="13.5">
      <c r="A52" s="11" t="s">
        <v>59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2003-11-11T02:07:43Z</cp:lastPrinted>
  <dcterms:created xsi:type="dcterms:W3CDTF">2003-10-15T07:51:28Z</dcterms:created>
  <dcterms:modified xsi:type="dcterms:W3CDTF">2015-12-24T07:42:46Z</dcterms:modified>
  <cp:category/>
  <cp:version/>
  <cp:contentType/>
  <cp:contentStatus/>
</cp:coreProperties>
</file>