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700" activeTab="0"/>
  </bookViews>
  <sheets>
    <sheet name="畑（介在畑・市街化区域畑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<sst xmlns="http://schemas.openxmlformats.org/spreadsheetml/2006/main" count="63" uniqueCount="61">
  <si>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</si>
  <si>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</si>
  <si>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</si>
  <si>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</si>
  <si>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</si>
  <si>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</si>
  <si>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</si>
  <si>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</si>
  <si>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</si>
  <si>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</si>
  <si>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</si>
  <si>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</si>
  <si>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</si>
  <si>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</si>
  <si>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</si>
  <si>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</si>
  <si>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</si>
  <si>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</si>
  <si>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</si>
  <si>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</si>
  <si>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</si>
  <si>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</si>
  <si>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</si>
  <si>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</si>
  <si>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</si>
  <si>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</si>
  <si>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</si>
  <si>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</si>
  <si>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</si>
  <si>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</si>
  <si>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</si>
  <si>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</si>
  <si>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</si>
  <si>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</si>
  <si>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</si>
  <si>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</si>
  <si>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</si>
  <si>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</si>
  <si>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</si>
  <si>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</si>
  <si>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</si>
  <si>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畑（介在畑・市街化区域畑）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</si>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</sst>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6" xfId="0" applyFont="1" applyBorder="1" applyAlignment="1">
      <alignment horizontal="center" vertical="center" wrapText="1" shrinkToFit="1"/>
    </xf>
    <xf numFmtId="176" fontId="5" fillId="0" borderId="57" xfId="0" applyFont="1" applyBorder="1" applyAlignment="1">
      <alignment horizontal="center" vertical="center" shrinkToFit="1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Font="1" applyBorder="1" applyAlignment="1">
      <alignment horizontal="center" vertical="center" wrapText="1"/>
    </xf>
    <xf numFmtId="176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9"/>
      <c r="D1" s="50"/>
      <c r="E1" s="50"/>
      <c r="F1" s="50"/>
      <c r="G1" s="50"/>
      <c r="H1" s="50"/>
      <c r="I1" s="50"/>
      <c r="J1" s="50"/>
      <c r="K1" s="50"/>
      <c r="L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0" t="s">
        <v>59</v>
      </c>
      <c r="E3" s="71"/>
      <c r="F3" s="72" t="s">
        <v>60</v>
      </c>
      <c r="G3" s="72"/>
      <c r="H3" s="72"/>
      <c r="I3" s="73" t="s">
        <v>43</v>
      </c>
      <c r="J3" s="71"/>
      <c r="K3" s="68" t="s">
        <v>58</v>
      </c>
      <c r="L3" s="69"/>
    </row>
    <row r="4" spans="1:12" ht="20.25" customHeight="1">
      <c r="A4" s="5"/>
      <c r="B4" s="6"/>
      <c r="C4" s="6"/>
      <c r="D4" s="74" t="s">
        <v>44</v>
      </c>
      <c r="E4" s="57" t="s">
        <v>45</v>
      </c>
      <c r="F4" s="61" t="s">
        <v>46</v>
      </c>
      <c r="G4" s="75" t="s">
        <v>45</v>
      </c>
      <c r="H4" s="75" t="s">
        <v>47</v>
      </c>
      <c r="I4" s="54" t="s">
        <v>48</v>
      </c>
      <c r="J4" s="57" t="s">
        <v>45</v>
      </c>
      <c r="K4" s="60" t="s">
        <v>49</v>
      </c>
      <c r="L4" s="63" t="s">
        <v>50</v>
      </c>
    </row>
    <row r="5" spans="1:12" ht="13.5">
      <c r="A5" s="5"/>
      <c r="B5" s="66" t="s">
        <v>51</v>
      </c>
      <c r="C5" s="6"/>
      <c r="D5" s="74"/>
      <c r="E5" s="55"/>
      <c r="F5" s="61"/>
      <c r="G5" s="76"/>
      <c r="H5" s="76"/>
      <c r="I5" s="55"/>
      <c r="J5" s="58"/>
      <c r="K5" s="61"/>
      <c r="L5" s="64"/>
    </row>
    <row r="6" spans="1:12" ht="14.25" thickBot="1">
      <c r="A6" s="7"/>
      <c r="B6" s="67"/>
      <c r="C6" s="8"/>
      <c r="D6" s="9"/>
      <c r="E6" s="10"/>
      <c r="F6" s="11"/>
      <c r="G6" s="10"/>
      <c r="H6" s="12"/>
      <c r="I6" s="56"/>
      <c r="J6" s="59"/>
      <c r="K6" s="62"/>
      <c r="L6" s="65"/>
    </row>
    <row r="7" spans="1:12" ht="13.5">
      <c r="A7" s="13"/>
      <c r="B7" s="14" t="s">
        <v>52</v>
      </c>
      <c r="C7" s="15"/>
      <c r="D7" s="16">
        <v>129358</v>
      </c>
      <c r="E7" s="17">
        <v>129343</v>
      </c>
      <c r="F7" s="18">
        <v>12277969</v>
      </c>
      <c r="G7" s="17">
        <v>12277300</v>
      </c>
      <c r="H7" s="19">
        <v>4334261</v>
      </c>
      <c r="I7" s="17">
        <v>494</v>
      </c>
      <c r="J7" s="17">
        <v>491</v>
      </c>
      <c r="K7" s="18">
        <v>367</v>
      </c>
      <c r="L7" s="20">
        <v>0</v>
      </c>
    </row>
    <row r="8" spans="1:12" ht="13.5">
      <c r="A8" s="21"/>
      <c r="B8" s="22" t="s">
        <v>53</v>
      </c>
      <c r="C8" s="23"/>
      <c r="D8" s="24">
        <v>378863</v>
      </c>
      <c r="E8" s="25">
        <v>378003</v>
      </c>
      <c r="F8" s="26">
        <v>12493879</v>
      </c>
      <c r="G8" s="25">
        <v>12486448</v>
      </c>
      <c r="H8" s="27">
        <v>4533736</v>
      </c>
      <c r="I8" s="25">
        <v>1328</v>
      </c>
      <c r="J8" s="25">
        <v>1312</v>
      </c>
      <c r="K8" s="26">
        <v>1020</v>
      </c>
      <c r="L8" s="28">
        <v>11</v>
      </c>
    </row>
    <row r="9" spans="1:12" ht="13.5">
      <c r="A9" s="21"/>
      <c r="B9" s="22" t="s">
        <v>54</v>
      </c>
      <c r="C9" s="23"/>
      <c r="D9" s="24">
        <v>321736</v>
      </c>
      <c r="E9" s="25">
        <v>319812</v>
      </c>
      <c r="F9" s="26">
        <v>4766237</v>
      </c>
      <c r="G9" s="25">
        <v>4756321</v>
      </c>
      <c r="H9" s="27">
        <v>2017542</v>
      </c>
      <c r="I9" s="25">
        <v>1197</v>
      </c>
      <c r="J9" s="25">
        <v>1162</v>
      </c>
      <c r="K9" s="26">
        <v>762</v>
      </c>
      <c r="L9" s="28">
        <v>28</v>
      </c>
    </row>
    <row r="10" spans="1:12" ht="13.5">
      <c r="A10" s="21"/>
      <c r="B10" s="22" t="s">
        <v>0</v>
      </c>
      <c r="C10" s="23"/>
      <c r="D10" s="24">
        <v>184967</v>
      </c>
      <c r="E10" s="25">
        <v>184967</v>
      </c>
      <c r="F10" s="26">
        <v>11751913</v>
      </c>
      <c r="G10" s="25">
        <v>11751913</v>
      </c>
      <c r="H10" s="27">
        <v>4025106</v>
      </c>
      <c r="I10" s="25">
        <v>639</v>
      </c>
      <c r="J10" s="25">
        <v>639</v>
      </c>
      <c r="K10" s="26">
        <v>348</v>
      </c>
      <c r="L10" s="28">
        <v>4</v>
      </c>
    </row>
    <row r="11" spans="1:12" ht="13.5">
      <c r="A11" s="21"/>
      <c r="B11" s="22" t="s">
        <v>1</v>
      </c>
      <c r="C11" s="23"/>
      <c r="D11" s="24">
        <v>40153</v>
      </c>
      <c r="E11" s="25">
        <v>40142</v>
      </c>
      <c r="F11" s="26">
        <v>2149958</v>
      </c>
      <c r="G11" s="25">
        <v>2149468</v>
      </c>
      <c r="H11" s="27">
        <v>738056</v>
      </c>
      <c r="I11" s="25">
        <v>162</v>
      </c>
      <c r="J11" s="25">
        <v>161</v>
      </c>
      <c r="K11" s="26">
        <v>110</v>
      </c>
      <c r="L11" s="28">
        <v>1</v>
      </c>
    </row>
    <row r="12" spans="1:12" ht="13.5">
      <c r="A12" s="21"/>
      <c r="B12" s="22" t="s">
        <v>2</v>
      </c>
      <c r="C12" s="23"/>
      <c r="D12" s="24">
        <v>115655</v>
      </c>
      <c r="E12" s="25">
        <v>115629</v>
      </c>
      <c r="F12" s="26">
        <v>8914143</v>
      </c>
      <c r="G12" s="25">
        <v>8912486</v>
      </c>
      <c r="H12" s="27">
        <v>2911186</v>
      </c>
      <c r="I12" s="25">
        <v>498</v>
      </c>
      <c r="J12" s="25">
        <v>495</v>
      </c>
      <c r="K12" s="26">
        <v>295</v>
      </c>
      <c r="L12" s="28">
        <v>0</v>
      </c>
    </row>
    <row r="13" spans="1:12" ht="13.5">
      <c r="A13" s="21"/>
      <c r="B13" s="22" t="s">
        <v>3</v>
      </c>
      <c r="C13" s="23"/>
      <c r="D13" s="24">
        <v>21300</v>
      </c>
      <c r="E13" s="25">
        <v>21300</v>
      </c>
      <c r="F13" s="26">
        <v>817983</v>
      </c>
      <c r="G13" s="25">
        <v>817983</v>
      </c>
      <c r="H13" s="27">
        <v>262773</v>
      </c>
      <c r="I13" s="25">
        <v>96</v>
      </c>
      <c r="J13" s="25">
        <v>96</v>
      </c>
      <c r="K13" s="26">
        <v>65</v>
      </c>
      <c r="L13" s="28">
        <v>0</v>
      </c>
    </row>
    <row r="14" spans="1:12" ht="13.5">
      <c r="A14" s="21"/>
      <c r="B14" s="22" t="s">
        <v>4</v>
      </c>
      <c r="C14" s="23"/>
      <c r="D14" s="24">
        <v>51061</v>
      </c>
      <c r="E14" s="25">
        <v>51042</v>
      </c>
      <c r="F14" s="26">
        <v>2318951</v>
      </c>
      <c r="G14" s="25">
        <v>2318278</v>
      </c>
      <c r="H14" s="27">
        <v>888600</v>
      </c>
      <c r="I14" s="25">
        <v>309</v>
      </c>
      <c r="J14" s="25">
        <v>308</v>
      </c>
      <c r="K14" s="26">
        <v>261</v>
      </c>
      <c r="L14" s="28">
        <v>1</v>
      </c>
    </row>
    <row r="15" spans="1:12" ht="13.5">
      <c r="A15" s="21"/>
      <c r="B15" s="22" t="s">
        <v>5</v>
      </c>
      <c r="C15" s="23"/>
      <c r="D15" s="24">
        <v>185217</v>
      </c>
      <c r="E15" s="25">
        <v>181477</v>
      </c>
      <c r="F15" s="26">
        <v>2504721</v>
      </c>
      <c r="G15" s="25">
        <v>2488460</v>
      </c>
      <c r="H15" s="27">
        <v>856791</v>
      </c>
      <c r="I15" s="25">
        <v>974</v>
      </c>
      <c r="J15" s="25">
        <v>927</v>
      </c>
      <c r="K15" s="26">
        <v>520</v>
      </c>
      <c r="L15" s="28">
        <v>8</v>
      </c>
    </row>
    <row r="16" spans="1:12" ht="13.5">
      <c r="A16" s="21"/>
      <c r="B16" s="22" t="s">
        <v>6</v>
      </c>
      <c r="C16" s="23"/>
      <c r="D16" s="24">
        <v>35590</v>
      </c>
      <c r="E16" s="25">
        <v>35590</v>
      </c>
      <c r="F16" s="26">
        <v>2380786</v>
      </c>
      <c r="G16" s="25">
        <v>2380786</v>
      </c>
      <c r="H16" s="27">
        <v>793595</v>
      </c>
      <c r="I16" s="25">
        <v>95</v>
      </c>
      <c r="J16" s="25">
        <v>95</v>
      </c>
      <c r="K16" s="26">
        <v>82</v>
      </c>
      <c r="L16" s="28">
        <v>0</v>
      </c>
    </row>
    <row r="17" spans="1:12" ht="13.5">
      <c r="A17" s="21"/>
      <c r="B17" s="22" t="s">
        <v>7</v>
      </c>
      <c r="C17" s="23"/>
      <c r="D17" s="24">
        <v>292165</v>
      </c>
      <c r="E17" s="25">
        <v>291428</v>
      </c>
      <c r="F17" s="26">
        <v>8647413</v>
      </c>
      <c r="G17" s="25">
        <v>8643038</v>
      </c>
      <c r="H17" s="27">
        <v>3132205</v>
      </c>
      <c r="I17" s="25">
        <v>1137</v>
      </c>
      <c r="J17" s="25">
        <v>1119</v>
      </c>
      <c r="K17" s="26">
        <v>751</v>
      </c>
      <c r="L17" s="28">
        <v>11</v>
      </c>
    </row>
    <row r="18" spans="1:12" ht="13.5">
      <c r="A18" s="21"/>
      <c r="B18" s="22" t="s">
        <v>8</v>
      </c>
      <c r="C18" s="23"/>
      <c r="D18" s="24">
        <v>105879</v>
      </c>
      <c r="E18" s="25">
        <v>105495</v>
      </c>
      <c r="F18" s="26">
        <v>2905513</v>
      </c>
      <c r="G18" s="25">
        <v>2901073</v>
      </c>
      <c r="H18" s="27">
        <v>1096431</v>
      </c>
      <c r="I18" s="25">
        <v>499</v>
      </c>
      <c r="J18" s="25">
        <v>490</v>
      </c>
      <c r="K18" s="26">
        <v>296</v>
      </c>
      <c r="L18" s="28">
        <v>8</v>
      </c>
    </row>
    <row r="19" spans="1:12" ht="13.5">
      <c r="A19" s="21"/>
      <c r="B19" s="22" t="s">
        <v>9</v>
      </c>
      <c r="C19" s="23"/>
      <c r="D19" s="24">
        <v>263940</v>
      </c>
      <c r="E19" s="25">
        <v>263383</v>
      </c>
      <c r="F19" s="26">
        <v>7055978</v>
      </c>
      <c r="G19" s="25">
        <v>7051895</v>
      </c>
      <c r="H19" s="27">
        <v>2678804</v>
      </c>
      <c r="I19" s="25">
        <v>921</v>
      </c>
      <c r="J19" s="25">
        <v>912</v>
      </c>
      <c r="K19" s="26">
        <v>677</v>
      </c>
      <c r="L19" s="28">
        <v>8</v>
      </c>
    </row>
    <row r="20" spans="1:12" ht="13.5">
      <c r="A20" s="21"/>
      <c r="B20" s="22" t="s">
        <v>10</v>
      </c>
      <c r="C20" s="23"/>
      <c r="D20" s="24">
        <v>156882</v>
      </c>
      <c r="E20" s="25">
        <v>153720</v>
      </c>
      <c r="F20" s="26">
        <v>1173892</v>
      </c>
      <c r="G20" s="25">
        <v>1163227</v>
      </c>
      <c r="H20" s="27">
        <v>521348</v>
      </c>
      <c r="I20" s="25">
        <v>624</v>
      </c>
      <c r="J20" s="25">
        <v>587</v>
      </c>
      <c r="K20" s="26">
        <v>423</v>
      </c>
      <c r="L20" s="28">
        <v>12</v>
      </c>
    </row>
    <row r="21" spans="1:12" ht="13.5">
      <c r="A21" s="21"/>
      <c r="B21" s="22" t="s">
        <v>11</v>
      </c>
      <c r="C21" s="23"/>
      <c r="D21" s="24">
        <v>139434</v>
      </c>
      <c r="E21" s="25">
        <v>138297</v>
      </c>
      <c r="F21" s="26">
        <v>3174292</v>
      </c>
      <c r="G21" s="25">
        <v>3168662</v>
      </c>
      <c r="H21" s="27">
        <v>1181138</v>
      </c>
      <c r="I21" s="25">
        <v>701</v>
      </c>
      <c r="J21" s="25">
        <v>685</v>
      </c>
      <c r="K21" s="26">
        <v>433</v>
      </c>
      <c r="L21" s="28">
        <v>0</v>
      </c>
    </row>
    <row r="22" spans="1:12" ht="13.5">
      <c r="A22" s="21"/>
      <c r="B22" s="22" t="s">
        <v>12</v>
      </c>
      <c r="C22" s="23"/>
      <c r="D22" s="24">
        <v>110712</v>
      </c>
      <c r="E22" s="25">
        <v>109560</v>
      </c>
      <c r="F22" s="26">
        <v>4649836</v>
      </c>
      <c r="G22" s="25">
        <v>4645978</v>
      </c>
      <c r="H22" s="27">
        <v>1507278</v>
      </c>
      <c r="I22" s="25">
        <v>453</v>
      </c>
      <c r="J22" s="25">
        <v>445</v>
      </c>
      <c r="K22" s="26">
        <v>316</v>
      </c>
      <c r="L22" s="28">
        <v>1</v>
      </c>
    </row>
    <row r="23" spans="1:12" ht="13.5">
      <c r="A23" s="21"/>
      <c r="B23" s="22" t="s">
        <v>13</v>
      </c>
      <c r="C23" s="23"/>
      <c r="D23" s="24">
        <v>93856</v>
      </c>
      <c r="E23" s="25">
        <v>93579</v>
      </c>
      <c r="F23" s="26">
        <v>1854619</v>
      </c>
      <c r="G23" s="25">
        <v>1853641</v>
      </c>
      <c r="H23" s="27">
        <v>690191</v>
      </c>
      <c r="I23" s="25">
        <v>462</v>
      </c>
      <c r="J23" s="25">
        <v>455</v>
      </c>
      <c r="K23" s="26">
        <v>313</v>
      </c>
      <c r="L23" s="28">
        <v>3</v>
      </c>
    </row>
    <row r="24" spans="1:12" ht="13.5">
      <c r="A24" s="21"/>
      <c r="B24" s="22" t="s">
        <v>14</v>
      </c>
      <c r="C24" s="23"/>
      <c r="D24" s="24">
        <v>36705</v>
      </c>
      <c r="E24" s="25">
        <v>36620</v>
      </c>
      <c r="F24" s="26">
        <v>1116900</v>
      </c>
      <c r="G24" s="25">
        <v>1116001</v>
      </c>
      <c r="H24" s="27">
        <v>382566</v>
      </c>
      <c r="I24" s="25">
        <v>151</v>
      </c>
      <c r="J24" s="25">
        <v>149</v>
      </c>
      <c r="K24" s="26">
        <v>110</v>
      </c>
      <c r="L24" s="28">
        <v>1</v>
      </c>
    </row>
    <row r="25" spans="1:12" ht="13.5">
      <c r="A25" s="21"/>
      <c r="B25" s="22" t="s">
        <v>15</v>
      </c>
      <c r="C25" s="23"/>
      <c r="D25" s="24">
        <v>120692</v>
      </c>
      <c r="E25" s="25">
        <v>119916</v>
      </c>
      <c r="F25" s="26">
        <v>4484608</v>
      </c>
      <c r="G25" s="25">
        <v>4481324</v>
      </c>
      <c r="H25" s="27">
        <v>1650580</v>
      </c>
      <c r="I25" s="25">
        <v>491</v>
      </c>
      <c r="J25" s="25">
        <v>481</v>
      </c>
      <c r="K25" s="26">
        <v>321</v>
      </c>
      <c r="L25" s="28">
        <v>1</v>
      </c>
    </row>
    <row r="26" spans="1:12" ht="13.5">
      <c r="A26" s="21"/>
      <c r="B26" s="22" t="s">
        <v>16</v>
      </c>
      <c r="C26" s="23"/>
      <c r="D26" s="24">
        <v>182108</v>
      </c>
      <c r="E26" s="25">
        <v>180045</v>
      </c>
      <c r="F26" s="26">
        <v>2974331</v>
      </c>
      <c r="G26" s="25">
        <v>2966483</v>
      </c>
      <c r="H26" s="27">
        <v>1197046</v>
      </c>
      <c r="I26" s="25">
        <v>784</v>
      </c>
      <c r="J26" s="25">
        <v>755</v>
      </c>
      <c r="K26" s="26">
        <v>510</v>
      </c>
      <c r="L26" s="28">
        <v>11</v>
      </c>
    </row>
    <row r="27" spans="1:12" ht="13.5">
      <c r="A27" s="21"/>
      <c r="B27" s="22" t="s">
        <v>17</v>
      </c>
      <c r="C27" s="23"/>
      <c r="D27" s="24">
        <v>97745</v>
      </c>
      <c r="E27" s="25">
        <v>97735</v>
      </c>
      <c r="F27" s="26">
        <v>4771617</v>
      </c>
      <c r="G27" s="25">
        <v>4770828</v>
      </c>
      <c r="H27" s="27">
        <v>1568561</v>
      </c>
      <c r="I27" s="25">
        <v>393</v>
      </c>
      <c r="J27" s="25">
        <v>391</v>
      </c>
      <c r="K27" s="26">
        <v>281</v>
      </c>
      <c r="L27" s="28">
        <v>0</v>
      </c>
    </row>
    <row r="28" spans="1:12" ht="13.5">
      <c r="A28" s="21"/>
      <c r="B28" s="22" t="s">
        <v>18</v>
      </c>
      <c r="C28" s="23"/>
      <c r="D28" s="24">
        <v>173096</v>
      </c>
      <c r="E28" s="25">
        <v>172558</v>
      </c>
      <c r="F28" s="26">
        <v>3796316</v>
      </c>
      <c r="G28" s="25">
        <v>3793565</v>
      </c>
      <c r="H28" s="27">
        <v>1394794</v>
      </c>
      <c r="I28" s="25">
        <v>626</v>
      </c>
      <c r="J28" s="25">
        <v>612</v>
      </c>
      <c r="K28" s="26">
        <v>320</v>
      </c>
      <c r="L28" s="28">
        <v>2</v>
      </c>
    </row>
    <row r="29" spans="1:12" ht="13.5">
      <c r="A29" s="21"/>
      <c r="B29" s="22" t="s">
        <v>19</v>
      </c>
      <c r="C29" s="23"/>
      <c r="D29" s="24">
        <v>101412</v>
      </c>
      <c r="E29" s="25">
        <v>101245</v>
      </c>
      <c r="F29" s="26">
        <v>1629849</v>
      </c>
      <c r="G29" s="25">
        <v>1628393</v>
      </c>
      <c r="H29" s="27">
        <v>617041</v>
      </c>
      <c r="I29" s="25">
        <v>338</v>
      </c>
      <c r="J29" s="25">
        <v>332</v>
      </c>
      <c r="K29" s="26">
        <v>223</v>
      </c>
      <c r="L29" s="28">
        <v>2</v>
      </c>
    </row>
    <row r="30" spans="1:12" ht="13.5">
      <c r="A30" s="21"/>
      <c r="B30" s="22" t="s">
        <v>20</v>
      </c>
      <c r="C30" s="23"/>
      <c r="D30" s="24">
        <v>82003</v>
      </c>
      <c r="E30" s="25">
        <v>81987</v>
      </c>
      <c r="F30" s="26">
        <v>3697638</v>
      </c>
      <c r="G30" s="25">
        <v>3696863</v>
      </c>
      <c r="H30" s="27">
        <v>1284508</v>
      </c>
      <c r="I30" s="25">
        <v>342</v>
      </c>
      <c r="J30" s="25">
        <v>341</v>
      </c>
      <c r="K30" s="26">
        <v>235</v>
      </c>
      <c r="L30" s="28">
        <v>1</v>
      </c>
    </row>
    <row r="31" spans="1:12" ht="13.5">
      <c r="A31" s="21"/>
      <c r="B31" s="22" t="s">
        <v>21</v>
      </c>
      <c r="C31" s="23"/>
      <c r="D31" s="24">
        <v>50808</v>
      </c>
      <c r="E31" s="25">
        <v>50808</v>
      </c>
      <c r="F31" s="26">
        <v>2364470</v>
      </c>
      <c r="G31" s="25">
        <v>2364470</v>
      </c>
      <c r="H31" s="27">
        <v>929439</v>
      </c>
      <c r="I31" s="25">
        <v>254</v>
      </c>
      <c r="J31" s="25">
        <v>254</v>
      </c>
      <c r="K31" s="26">
        <v>191</v>
      </c>
      <c r="L31" s="28">
        <v>0</v>
      </c>
    </row>
    <row r="32" spans="1:12" ht="13.5">
      <c r="A32" s="21"/>
      <c r="B32" s="22" t="s">
        <v>22</v>
      </c>
      <c r="C32" s="23"/>
      <c r="D32" s="24">
        <v>9644</v>
      </c>
      <c r="E32" s="25">
        <v>9644</v>
      </c>
      <c r="F32" s="26">
        <v>446390</v>
      </c>
      <c r="G32" s="25">
        <v>446390</v>
      </c>
      <c r="H32" s="27">
        <v>223890</v>
      </c>
      <c r="I32" s="25">
        <v>47</v>
      </c>
      <c r="J32" s="25">
        <v>47</v>
      </c>
      <c r="K32" s="26">
        <v>35</v>
      </c>
      <c r="L32" s="28">
        <v>2</v>
      </c>
    </row>
    <row r="33" spans="1:12" ht="13.5">
      <c r="A33" s="21"/>
      <c r="B33" s="22" t="s">
        <v>23</v>
      </c>
      <c r="C33" s="23"/>
      <c r="D33" s="24">
        <v>22550</v>
      </c>
      <c r="E33" s="25">
        <v>22478</v>
      </c>
      <c r="F33" s="26">
        <v>573010</v>
      </c>
      <c r="G33" s="25">
        <v>572271</v>
      </c>
      <c r="H33" s="27">
        <v>217298</v>
      </c>
      <c r="I33" s="25">
        <v>110</v>
      </c>
      <c r="J33" s="25">
        <v>109</v>
      </c>
      <c r="K33" s="26">
        <v>86</v>
      </c>
      <c r="L33" s="28">
        <v>0</v>
      </c>
    </row>
    <row r="34" spans="1:12" ht="13.5">
      <c r="A34" s="21"/>
      <c r="B34" s="22" t="s">
        <v>24</v>
      </c>
      <c r="C34" s="23"/>
      <c r="D34" s="24">
        <v>346745</v>
      </c>
      <c r="E34" s="25">
        <v>346424</v>
      </c>
      <c r="F34" s="26">
        <v>14534175</v>
      </c>
      <c r="G34" s="25">
        <v>14529670</v>
      </c>
      <c r="H34" s="27">
        <v>5096334</v>
      </c>
      <c r="I34" s="25">
        <v>1278</v>
      </c>
      <c r="J34" s="25">
        <v>1266</v>
      </c>
      <c r="K34" s="26">
        <v>844</v>
      </c>
      <c r="L34" s="28">
        <v>8</v>
      </c>
    </row>
    <row r="35" spans="1:12" ht="13.5">
      <c r="A35" s="21"/>
      <c r="B35" s="22" t="s">
        <v>25</v>
      </c>
      <c r="C35" s="23"/>
      <c r="D35" s="24">
        <v>81470</v>
      </c>
      <c r="E35" s="25">
        <v>79283</v>
      </c>
      <c r="F35" s="26">
        <v>441905</v>
      </c>
      <c r="G35" s="25">
        <v>434968</v>
      </c>
      <c r="H35" s="27">
        <v>201399</v>
      </c>
      <c r="I35" s="25">
        <v>320</v>
      </c>
      <c r="J35" s="25">
        <v>301</v>
      </c>
      <c r="K35" s="26">
        <v>209</v>
      </c>
      <c r="L35" s="28">
        <v>7</v>
      </c>
    </row>
    <row r="36" spans="1:12" ht="13.5">
      <c r="A36" s="21"/>
      <c r="B36" s="22" t="s">
        <v>26</v>
      </c>
      <c r="C36" s="23"/>
      <c r="D36" s="24">
        <v>20864</v>
      </c>
      <c r="E36" s="25">
        <v>20864</v>
      </c>
      <c r="F36" s="26">
        <v>729781</v>
      </c>
      <c r="G36" s="25">
        <v>729781</v>
      </c>
      <c r="H36" s="27">
        <v>240618</v>
      </c>
      <c r="I36" s="25">
        <v>91</v>
      </c>
      <c r="J36" s="25">
        <v>91</v>
      </c>
      <c r="K36" s="26">
        <v>69</v>
      </c>
      <c r="L36" s="28">
        <v>0</v>
      </c>
    </row>
    <row r="37" spans="1:12" ht="13.5">
      <c r="A37" s="21"/>
      <c r="B37" s="22" t="s">
        <v>27</v>
      </c>
      <c r="C37" s="23"/>
      <c r="D37" s="24">
        <v>93835</v>
      </c>
      <c r="E37" s="25">
        <v>93576</v>
      </c>
      <c r="F37" s="26">
        <v>2658587</v>
      </c>
      <c r="G37" s="25">
        <v>2656177</v>
      </c>
      <c r="H37" s="27">
        <v>964081</v>
      </c>
      <c r="I37" s="25">
        <v>435</v>
      </c>
      <c r="J37" s="25">
        <v>430</v>
      </c>
      <c r="K37" s="26">
        <v>299</v>
      </c>
      <c r="L37" s="28">
        <v>3</v>
      </c>
    </row>
    <row r="38" spans="1:12" ht="13.5">
      <c r="A38" s="21"/>
      <c r="B38" s="22" t="s">
        <v>28</v>
      </c>
      <c r="C38" s="23"/>
      <c r="D38" s="24">
        <v>76771</v>
      </c>
      <c r="E38" s="25">
        <v>76579</v>
      </c>
      <c r="F38" s="26">
        <v>1176512</v>
      </c>
      <c r="G38" s="25">
        <v>1175387</v>
      </c>
      <c r="H38" s="27">
        <v>427679</v>
      </c>
      <c r="I38" s="25">
        <v>269</v>
      </c>
      <c r="J38" s="25">
        <v>264</v>
      </c>
      <c r="K38" s="26">
        <v>179</v>
      </c>
      <c r="L38" s="28">
        <v>0</v>
      </c>
    </row>
    <row r="39" spans="1:12" ht="13.5">
      <c r="A39" s="21"/>
      <c r="B39" s="22" t="s">
        <v>29</v>
      </c>
      <c r="C39" s="23"/>
      <c r="D39" s="24">
        <v>44584</v>
      </c>
      <c r="E39" s="25">
        <v>43455</v>
      </c>
      <c r="F39" s="26">
        <v>249634</v>
      </c>
      <c r="G39" s="25">
        <v>246609</v>
      </c>
      <c r="H39" s="27">
        <v>96545</v>
      </c>
      <c r="I39" s="25">
        <v>205</v>
      </c>
      <c r="J39" s="25">
        <v>184</v>
      </c>
      <c r="K39" s="26">
        <v>133</v>
      </c>
      <c r="L39" s="28">
        <v>0</v>
      </c>
    </row>
    <row r="40" spans="1:12" ht="13.5">
      <c r="A40" s="34"/>
      <c r="B40" s="35" t="s">
        <v>30</v>
      </c>
      <c r="C40" s="36"/>
      <c r="D40" s="37">
        <v>46568</v>
      </c>
      <c r="E40" s="38">
        <v>46068</v>
      </c>
      <c r="F40" s="39">
        <v>1253053</v>
      </c>
      <c r="G40" s="38">
        <v>1230724</v>
      </c>
      <c r="H40" s="40">
        <v>191983</v>
      </c>
      <c r="I40" s="38">
        <v>171</v>
      </c>
      <c r="J40" s="38">
        <v>166</v>
      </c>
      <c r="K40" s="39">
        <v>84</v>
      </c>
      <c r="L40" s="41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15054</v>
      </c>
      <c r="E42" s="25">
        <v>13778</v>
      </c>
      <c r="F42" s="26">
        <v>61245</v>
      </c>
      <c r="G42" s="25">
        <v>56496</v>
      </c>
      <c r="H42" s="27">
        <v>11780</v>
      </c>
      <c r="I42" s="25">
        <v>86</v>
      </c>
      <c r="J42" s="25">
        <v>77</v>
      </c>
      <c r="K42" s="26">
        <v>57</v>
      </c>
      <c r="L42" s="28">
        <v>2</v>
      </c>
    </row>
    <row r="43" spans="1:12" ht="13.5">
      <c r="A43" s="21"/>
      <c r="B43" s="22" t="s">
        <v>33</v>
      </c>
      <c r="C43" s="23"/>
      <c r="D43" s="24">
        <v>67913</v>
      </c>
      <c r="E43" s="25">
        <v>67792</v>
      </c>
      <c r="F43" s="26">
        <v>1660741</v>
      </c>
      <c r="G43" s="25">
        <v>1658835</v>
      </c>
      <c r="H43" s="27">
        <v>500345</v>
      </c>
      <c r="I43" s="25">
        <v>212</v>
      </c>
      <c r="J43" s="25">
        <v>208</v>
      </c>
      <c r="K43" s="26">
        <v>120</v>
      </c>
      <c r="L43" s="28">
        <v>1</v>
      </c>
    </row>
    <row r="44" spans="1:12" ht="13.5">
      <c r="A44" s="21"/>
      <c r="B44" s="22" t="s">
        <v>34</v>
      </c>
      <c r="C44" s="23"/>
      <c r="D44" s="24">
        <v>105284</v>
      </c>
      <c r="E44" s="25">
        <v>102344</v>
      </c>
      <c r="F44" s="26">
        <v>886529</v>
      </c>
      <c r="G44" s="25">
        <v>872907</v>
      </c>
      <c r="H44" s="27">
        <v>314469</v>
      </c>
      <c r="I44" s="25">
        <v>400</v>
      </c>
      <c r="J44" s="25">
        <v>378</v>
      </c>
      <c r="K44" s="26">
        <v>225</v>
      </c>
      <c r="L44" s="28">
        <v>3</v>
      </c>
    </row>
    <row r="45" spans="1:12" ht="13.5">
      <c r="A45" s="21"/>
      <c r="B45" s="22" t="s">
        <v>35</v>
      </c>
      <c r="C45" s="23"/>
      <c r="D45" s="24">
        <v>1308</v>
      </c>
      <c r="E45" s="25">
        <v>1308</v>
      </c>
      <c r="F45" s="26">
        <v>15680</v>
      </c>
      <c r="G45" s="25">
        <v>15680</v>
      </c>
      <c r="H45" s="27">
        <v>4661</v>
      </c>
      <c r="I45" s="25">
        <v>5</v>
      </c>
      <c r="J45" s="25">
        <v>5</v>
      </c>
      <c r="K45" s="26">
        <v>3</v>
      </c>
      <c r="L45" s="28">
        <v>0</v>
      </c>
    </row>
    <row r="46" spans="1:12" ht="13.5">
      <c r="A46" s="21"/>
      <c r="B46" s="22" t="s">
        <v>36</v>
      </c>
      <c r="C46" s="23"/>
      <c r="D46" s="24">
        <v>96020</v>
      </c>
      <c r="E46" s="25">
        <v>93374</v>
      </c>
      <c r="F46" s="26">
        <v>596378</v>
      </c>
      <c r="G46" s="25">
        <v>586242</v>
      </c>
      <c r="H46" s="27">
        <v>203992</v>
      </c>
      <c r="I46" s="25">
        <v>495</v>
      </c>
      <c r="J46" s="25">
        <v>456</v>
      </c>
      <c r="K46" s="26">
        <v>247</v>
      </c>
      <c r="L46" s="28">
        <v>1</v>
      </c>
    </row>
    <row r="47" spans="1:12" ht="13.5">
      <c r="A47" s="21"/>
      <c r="B47" s="22" t="s">
        <v>37</v>
      </c>
      <c r="C47" s="23"/>
      <c r="D47" s="24">
        <v>162821</v>
      </c>
      <c r="E47" s="25">
        <v>162387</v>
      </c>
      <c r="F47" s="26">
        <v>3319687</v>
      </c>
      <c r="G47" s="25">
        <v>3317354</v>
      </c>
      <c r="H47" s="27">
        <v>1074169</v>
      </c>
      <c r="I47" s="25">
        <v>545</v>
      </c>
      <c r="J47" s="25">
        <v>537</v>
      </c>
      <c r="K47" s="26">
        <v>260</v>
      </c>
      <c r="L47" s="28">
        <v>1</v>
      </c>
    </row>
    <row r="48" spans="1:12" ht="13.5">
      <c r="A48" s="21"/>
      <c r="B48" s="22" t="s">
        <v>38</v>
      </c>
      <c r="C48" s="23"/>
      <c r="D48" s="24">
        <v>7853</v>
      </c>
      <c r="E48" s="25">
        <v>7802</v>
      </c>
      <c r="F48" s="26">
        <v>45512</v>
      </c>
      <c r="G48" s="25">
        <v>45228</v>
      </c>
      <c r="H48" s="27">
        <v>11103</v>
      </c>
      <c r="I48" s="25">
        <v>59</v>
      </c>
      <c r="J48" s="25">
        <v>55</v>
      </c>
      <c r="K48" s="26">
        <v>42</v>
      </c>
      <c r="L48" s="28">
        <v>0</v>
      </c>
    </row>
    <row r="49" spans="1:12" ht="13.5">
      <c r="A49" s="21"/>
      <c r="B49" s="22" t="s">
        <v>39</v>
      </c>
      <c r="C49" s="23"/>
      <c r="D49" s="24">
        <v>50474</v>
      </c>
      <c r="E49" s="25">
        <v>49417</v>
      </c>
      <c r="F49" s="26">
        <v>210341</v>
      </c>
      <c r="G49" s="25">
        <v>205767</v>
      </c>
      <c r="H49" s="27">
        <v>33675</v>
      </c>
      <c r="I49" s="25">
        <v>226</v>
      </c>
      <c r="J49" s="25">
        <v>217</v>
      </c>
      <c r="K49" s="26">
        <v>115</v>
      </c>
      <c r="L49" s="28">
        <v>2</v>
      </c>
    </row>
    <row r="50" spans="1:12" ht="27">
      <c r="A50" s="29"/>
      <c r="B50" s="51" t="s">
        <v>56</v>
      </c>
      <c r="C50" s="30"/>
      <c r="D50" s="31">
        <f>SUM(D9:D39)</f>
        <v>3659579</v>
      </c>
      <c r="E50" s="32">
        <f aca="true" t="shared" si="0" ref="E50:L50">SUM(E9:E39)</f>
        <v>3638638</v>
      </c>
      <c r="F50" s="32">
        <f t="shared" si="0"/>
        <v>110711958</v>
      </c>
      <c r="G50" s="32">
        <f t="shared" si="0"/>
        <v>110612389</v>
      </c>
      <c r="H50" s="32">
        <f t="shared" si="0"/>
        <v>39793423</v>
      </c>
      <c r="I50" s="32">
        <f t="shared" si="0"/>
        <v>14901</v>
      </c>
      <c r="J50" s="32">
        <f t="shared" si="0"/>
        <v>14583</v>
      </c>
      <c r="K50" s="32">
        <f t="shared" si="0"/>
        <v>9697</v>
      </c>
      <c r="L50" s="33">
        <f t="shared" si="0"/>
        <v>123</v>
      </c>
    </row>
    <row r="51" spans="1:12" ht="27" customHeight="1">
      <c r="A51" s="52"/>
      <c r="B51" s="42" t="s">
        <v>55</v>
      </c>
      <c r="C51" s="43"/>
      <c r="D51" s="31">
        <f>SUM(D40:D49)</f>
        <v>553295</v>
      </c>
      <c r="E51" s="32">
        <f aca="true" t="shared" si="1" ref="E51:L51">SUM(E40:E49)</f>
        <v>544270</v>
      </c>
      <c r="F51" s="32">
        <f t="shared" si="1"/>
        <v>8049166</v>
      </c>
      <c r="G51" s="32">
        <f t="shared" si="1"/>
        <v>7989233</v>
      </c>
      <c r="H51" s="32">
        <f t="shared" si="1"/>
        <v>2346177</v>
      </c>
      <c r="I51" s="32">
        <f t="shared" si="1"/>
        <v>2199</v>
      </c>
      <c r="J51" s="32">
        <f t="shared" si="1"/>
        <v>2099</v>
      </c>
      <c r="K51" s="32">
        <f t="shared" si="1"/>
        <v>1153</v>
      </c>
      <c r="L51" s="33">
        <f t="shared" si="1"/>
        <v>10</v>
      </c>
    </row>
    <row r="52" spans="1:12" ht="27">
      <c r="A52" s="29"/>
      <c r="B52" s="51" t="s">
        <v>57</v>
      </c>
      <c r="C52" s="30"/>
      <c r="D52" s="31">
        <f>D50+D51</f>
        <v>4212874</v>
      </c>
      <c r="E52" s="32">
        <f aca="true" t="shared" si="2" ref="E52:L52">E50+E51</f>
        <v>4182908</v>
      </c>
      <c r="F52" s="32">
        <f t="shared" si="2"/>
        <v>118761124</v>
      </c>
      <c r="G52" s="32">
        <f t="shared" si="2"/>
        <v>118601622</v>
      </c>
      <c r="H52" s="32">
        <f t="shared" si="2"/>
        <v>42139600</v>
      </c>
      <c r="I52" s="32">
        <f t="shared" si="2"/>
        <v>17100</v>
      </c>
      <c r="J52" s="32">
        <f t="shared" si="2"/>
        <v>16682</v>
      </c>
      <c r="K52" s="32">
        <f t="shared" si="2"/>
        <v>10850</v>
      </c>
      <c r="L52" s="33">
        <f t="shared" si="2"/>
        <v>133</v>
      </c>
    </row>
    <row r="53" spans="1:12" ht="27" customHeight="1" thickBot="1">
      <c r="A53" s="53"/>
      <c r="B53" s="44" t="s">
        <v>40</v>
      </c>
      <c r="C53" s="45"/>
      <c r="D53" s="46">
        <f>D52+D7+D8</f>
        <v>4721095</v>
      </c>
      <c r="E53" s="47">
        <f aca="true" t="shared" si="3" ref="E53:L53">E52+E7+E8</f>
        <v>4690254</v>
      </c>
      <c r="F53" s="47">
        <f t="shared" si="3"/>
        <v>143532972</v>
      </c>
      <c r="G53" s="47">
        <f t="shared" si="3"/>
        <v>143365370</v>
      </c>
      <c r="H53" s="47">
        <f t="shared" si="3"/>
        <v>51007597</v>
      </c>
      <c r="I53" s="47">
        <f t="shared" si="3"/>
        <v>18922</v>
      </c>
      <c r="J53" s="47">
        <f t="shared" si="3"/>
        <v>18485</v>
      </c>
      <c r="K53" s="47">
        <f t="shared" si="3"/>
        <v>12237</v>
      </c>
      <c r="L53" s="48">
        <f t="shared" si="3"/>
        <v>144</v>
      </c>
    </row>
  </sheetData>
  <sheetProtection/>
  <mergeCells count="14">
    <mergeCell ref="F4:F5"/>
    <mergeCell ref="E4:E5"/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2003-11-11T04:21:47Z</cp:lastPrinted>
  <dcterms:created xsi:type="dcterms:W3CDTF">2003-01-08T00:40:20Z</dcterms:created>
  <dcterms:modified xsi:type="dcterms:W3CDTF">2015-03-25T02:06:40Z</dcterms:modified>
  <cp:category/>
  <cp:version/>
  <cp:contentType/>
  <cp:contentStatus/>
</cp:coreProperties>
</file>