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<sst xmlns="http://schemas.openxmlformats.org/spreadsheetml/2006/main" count="183" uniqueCount="61">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</sst>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4635</v>
      </c>
      <c r="C6" s="6">
        <v>889843</v>
      </c>
      <c r="D6" s="6">
        <v>894478</v>
      </c>
      <c r="E6" s="6">
        <v>4635</v>
      </c>
      <c r="F6" s="6">
        <v>26814</v>
      </c>
      <c r="G6" s="6">
        <v>31449</v>
      </c>
      <c r="H6" s="7">
        <f>ROUND(E6/B6*100,1)</f>
        <v>100</v>
      </c>
      <c r="I6" s="7">
        <f>ROUND(F6/C6*100,1)</f>
        <v>3</v>
      </c>
      <c r="J6" s="7">
        <f>ROUND(G6/D6*100,1)</f>
        <v>3.5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7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33863</v>
      </c>
      <c r="C22" s="6">
        <v>21044</v>
      </c>
      <c r="D22" s="6">
        <v>54907</v>
      </c>
      <c r="E22" s="6">
        <v>33863</v>
      </c>
      <c r="F22" s="6">
        <v>0</v>
      </c>
      <c r="G22" s="6">
        <v>33863</v>
      </c>
      <c r="H22" s="7">
        <f>ROUND(E22/B22*100,1)</f>
        <v>100</v>
      </c>
      <c r="I22" s="7">
        <f>ROUND(F22/C22*100,1)</f>
        <v>0</v>
      </c>
      <c r="J22" s="7">
        <f>ROUND(G22/D22*100,1)</f>
        <v>61.7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36027</v>
      </c>
      <c r="D36" s="6">
        <v>36027</v>
      </c>
      <c r="E36" s="6">
        <v>0</v>
      </c>
      <c r="F36" s="6">
        <v>0</v>
      </c>
      <c r="G36" s="6">
        <v>0</v>
      </c>
      <c r="H36" s="7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7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520</v>
      </c>
      <c r="D46" s="6">
        <v>520</v>
      </c>
      <c r="E46" s="6">
        <v>0</v>
      </c>
      <c r="F46" s="6">
        <v>0</v>
      </c>
      <c r="G46" s="6">
        <v>0</v>
      </c>
      <c r="H46" s="7"/>
      <c r="I46" s="7">
        <f>ROUND(F46/C46*100,1)</f>
        <v>0</v>
      </c>
      <c r="J46" s="7">
        <f>ROUND(G46/D46*100,1)</f>
        <v>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0"/>
      <c r="I47" s="10"/>
      <c r="J47" s="10"/>
    </row>
    <row r="48" spans="1:10" ht="13.5">
      <c r="A48" s="2" t="s">
        <v>52</v>
      </c>
      <c r="B48" s="3">
        <f aca="true" t="shared" si="0" ref="B48:G48">SUM(B7:B37)</f>
        <v>33863</v>
      </c>
      <c r="C48" s="3">
        <f t="shared" si="0"/>
        <v>351211</v>
      </c>
      <c r="D48" s="3">
        <f t="shared" si="0"/>
        <v>385074</v>
      </c>
      <c r="E48" s="3">
        <f>SUM(E7:E37)</f>
        <v>33863</v>
      </c>
      <c r="F48" s="3">
        <f t="shared" si="0"/>
        <v>0</v>
      </c>
      <c r="G48" s="3">
        <f t="shared" si="0"/>
        <v>33863</v>
      </c>
      <c r="H48" s="4">
        <f>ROUND(E48/B48*100,1)</f>
        <v>100</v>
      </c>
      <c r="I48" s="4">
        <f>ROUND(F48/C48*100,1)</f>
        <v>0</v>
      </c>
      <c r="J48" s="4">
        <f>ROUND(G48/D48*100,1)</f>
        <v>8.8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176986</v>
      </c>
      <c r="D49" s="6">
        <f t="shared" si="1"/>
        <v>176986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>
        <f aca="true" t="shared" si="2" ref="I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33863</v>
      </c>
      <c r="C50" s="6">
        <f t="shared" si="3"/>
        <v>528197</v>
      </c>
      <c r="D50" s="6">
        <f t="shared" si="3"/>
        <v>562060</v>
      </c>
      <c r="E50" s="6">
        <f t="shared" si="3"/>
        <v>33863</v>
      </c>
      <c r="F50" s="6">
        <f t="shared" si="3"/>
        <v>0</v>
      </c>
      <c r="G50" s="6">
        <f t="shared" si="3"/>
        <v>33863</v>
      </c>
      <c r="H50" s="7">
        <f>ROUND(E50/B50*100,1)</f>
        <v>100</v>
      </c>
      <c r="I50" s="7">
        <f t="shared" si="2"/>
        <v>0</v>
      </c>
      <c r="J50" s="7">
        <f t="shared" si="2"/>
        <v>6</v>
      </c>
    </row>
    <row r="51" spans="1:10" ht="13.5">
      <c r="A51" s="8" t="s">
        <v>55</v>
      </c>
      <c r="B51" s="9">
        <f aca="true" t="shared" si="4" ref="B51:G51">B5+B6+B50</f>
        <v>38498</v>
      </c>
      <c r="C51" s="9">
        <f t="shared" si="4"/>
        <v>1418040</v>
      </c>
      <c r="D51" s="9">
        <f t="shared" si="4"/>
        <v>1456538</v>
      </c>
      <c r="E51" s="9">
        <f t="shared" si="4"/>
        <v>38498</v>
      </c>
      <c r="F51" s="9">
        <f t="shared" si="4"/>
        <v>26814</v>
      </c>
      <c r="G51" s="9">
        <f t="shared" si="4"/>
        <v>65312</v>
      </c>
      <c r="H51" s="10">
        <f>ROUND(E51/B51*100,1)</f>
        <v>100</v>
      </c>
      <c r="I51" s="10">
        <f t="shared" si="2"/>
        <v>1.9</v>
      </c>
      <c r="J51" s="10">
        <f>ROUND(G51/D51*100,1)</f>
        <v>4.5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M48" sqref="M47:M48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2363</v>
      </c>
      <c r="C6" s="6">
        <v>725043</v>
      </c>
      <c r="D6" s="6">
        <v>727406</v>
      </c>
      <c r="E6" s="6">
        <v>2363</v>
      </c>
      <c r="F6" s="6">
        <v>0</v>
      </c>
      <c r="G6" s="6">
        <v>2363</v>
      </c>
      <c r="H6" s="7">
        <f>ROUND(E6/B6*100,1)</f>
        <v>100</v>
      </c>
      <c r="I6" s="7">
        <f>ROUND(F6/C6*100,1)</f>
        <v>0</v>
      </c>
      <c r="J6" s="7">
        <f>ROUND(G6/D6*100,1)</f>
        <v>0.3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7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22480</v>
      </c>
      <c r="C22" s="6">
        <v>15561</v>
      </c>
      <c r="D22" s="6">
        <v>38041</v>
      </c>
      <c r="E22" s="6">
        <v>22480</v>
      </c>
      <c r="F22" s="6">
        <v>0</v>
      </c>
      <c r="G22" s="6">
        <v>22480</v>
      </c>
      <c r="H22" s="7">
        <f>ROUND(E22/B22*100,1)</f>
        <v>100</v>
      </c>
      <c r="I22" s="7">
        <f>ROUND(F22/C22*100,1)</f>
        <v>0</v>
      </c>
      <c r="J22" s="7">
        <f>ROUND(G22/D22*100,1)</f>
        <v>59.1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25377</v>
      </c>
      <c r="D36" s="6">
        <v>25377</v>
      </c>
      <c r="E36" s="6">
        <v>0</v>
      </c>
      <c r="F36" s="6">
        <v>0</v>
      </c>
      <c r="G36" s="6">
        <v>0</v>
      </c>
      <c r="H36" s="7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7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520</v>
      </c>
      <c r="D46" s="6">
        <v>520</v>
      </c>
      <c r="E46" s="6">
        <v>0</v>
      </c>
      <c r="F46" s="6">
        <v>0</v>
      </c>
      <c r="G46" s="6">
        <v>0</v>
      </c>
      <c r="H46" s="7"/>
      <c r="I46" s="7">
        <f>ROUND(F46/C46*100,1)</f>
        <v>0</v>
      </c>
      <c r="J46" s="7">
        <f>ROUND(G46/D46*100,1)</f>
        <v>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0" ref="B48:G48">SUM(B7:B37)</f>
        <v>22480</v>
      </c>
      <c r="C48" s="3">
        <f t="shared" si="0"/>
        <v>335078</v>
      </c>
      <c r="D48" s="3">
        <f t="shared" si="0"/>
        <v>357558</v>
      </c>
      <c r="E48" s="3">
        <f t="shared" si="0"/>
        <v>22480</v>
      </c>
      <c r="F48" s="3">
        <f t="shared" si="0"/>
        <v>0</v>
      </c>
      <c r="G48" s="3">
        <f t="shared" si="0"/>
        <v>22480</v>
      </c>
      <c r="H48" s="4">
        <f>ROUND(E48/B48*100,1)</f>
        <v>100</v>
      </c>
      <c r="I48" s="4">
        <f>ROUND(F48/C48*100,1)</f>
        <v>0</v>
      </c>
      <c r="J48" s="4">
        <f>ROUND(G48/D48*100,1)</f>
        <v>6.3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176986</v>
      </c>
      <c r="D49" s="6">
        <f t="shared" si="1"/>
        <v>176986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>
        <f aca="true" t="shared" si="2" ref="I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22480</v>
      </c>
      <c r="C50" s="6">
        <f t="shared" si="3"/>
        <v>512064</v>
      </c>
      <c r="D50" s="6">
        <f t="shared" si="3"/>
        <v>534544</v>
      </c>
      <c r="E50" s="6">
        <f t="shared" si="3"/>
        <v>22480</v>
      </c>
      <c r="F50" s="6">
        <f t="shared" si="3"/>
        <v>0</v>
      </c>
      <c r="G50" s="6">
        <f t="shared" si="3"/>
        <v>22480</v>
      </c>
      <c r="H50" s="7">
        <f>ROUND(E50/B50*100,1)</f>
        <v>100</v>
      </c>
      <c r="I50" s="7">
        <f t="shared" si="2"/>
        <v>0</v>
      </c>
      <c r="J50" s="7">
        <f t="shared" si="2"/>
        <v>4.2</v>
      </c>
    </row>
    <row r="51" spans="1:10" ht="13.5">
      <c r="A51" s="8" t="s">
        <v>55</v>
      </c>
      <c r="B51" s="9">
        <f aca="true" t="shared" si="4" ref="B51:G51">B5+B6+B50</f>
        <v>24843</v>
      </c>
      <c r="C51" s="9">
        <f t="shared" si="4"/>
        <v>1237107</v>
      </c>
      <c r="D51" s="9">
        <f t="shared" si="4"/>
        <v>1261950</v>
      </c>
      <c r="E51" s="9">
        <f t="shared" si="4"/>
        <v>24843</v>
      </c>
      <c r="F51" s="9">
        <f t="shared" si="4"/>
        <v>0</v>
      </c>
      <c r="G51" s="9">
        <f t="shared" si="4"/>
        <v>24843</v>
      </c>
      <c r="H51" s="10">
        <f>ROUND(E51/B51*100,1)</f>
        <v>100</v>
      </c>
      <c r="I51" s="10">
        <f t="shared" si="2"/>
        <v>0</v>
      </c>
      <c r="J51" s="10">
        <f t="shared" si="2"/>
        <v>2</v>
      </c>
    </row>
    <row r="52" ht="13.5">
      <c r="A52" s="11" t="s">
        <v>60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2272</v>
      </c>
      <c r="C6" s="6">
        <v>164800</v>
      </c>
      <c r="D6" s="6">
        <v>167072</v>
      </c>
      <c r="E6" s="6">
        <v>2272</v>
      </c>
      <c r="F6" s="6">
        <v>26814</v>
      </c>
      <c r="G6" s="6">
        <v>29086</v>
      </c>
      <c r="H6" s="7">
        <f>ROUND(E6/B6*100,1)</f>
        <v>100</v>
      </c>
      <c r="I6" s="7">
        <f>ROUND(F6/C6*100,1)</f>
        <v>16.3</v>
      </c>
      <c r="J6" s="7">
        <f>ROUND(G6/D6*100,1)</f>
        <v>17.4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11383</v>
      </c>
      <c r="C22" s="6">
        <v>5483</v>
      </c>
      <c r="D22" s="6">
        <v>16866</v>
      </c>
      <c r="E22" s="6">
        <v>11383</v>
      </c>
      <c r="F22" s="6">
        <v>0</v>
      </c>
      <c r="G22" s="6">
        <v>11383</v>
      </c>
      <c r="H22" s="7">
        <f>ROUND(E22/B22*100,1)</f>
        <v>100</v>
      </c>
      <c r="I22" s="7">
        <f>ROUND(F22/C22*100,1)</f>
        <v>0</v>
      </c>
      <c r="J22" s="7">
        <f>ROUND(G22/D22*100,1)</f>
        <v>67.5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10650</v>
      </c>
      <c r="D36" s="6">
        <v>10650</v>
      </c>
      <c r="E36" s="6">
        <v>0</v>
      </c>
      <c r="F36" s="6">
        <v>0</v>
      </c>
      <c r="G36" s="6">
        <v>0</v>
      </c>
      <c r="H36" s="7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0"/>
      <c r="I47" s="10"/>
      <c r="J47" s="10"/>
    </row>
    <row r="48" spans="1:10" ht="13.5">
      <c r="A48" s="2" t="s">
        <v>52</v>
      </c>
      <c r="B48" s="3">
        <f aca="true" t="shared" si="0" ref="B48:G48">SUM(B7:B37)</f>
        <v>11383</v>
      </c>
      <c r="C48" s="3">
        <f t="shared" si="0"/>
        <v>16133</v>
      </c>
      <c r="D48" s="3">
        <f t="shared" si="0"/>
        <v>27516</v>
      </c>
      <c r="E48" s="3">
        <f t="shared" si="0"/>
        <v>11383</v>
      </c>
      <c r="F48" s="3">
        <f t="shared" si="0"/>
        <v>0</v>
      </c>
      <c r="G48" s="3">
        <f t="shared" si="0"/>
        <v>11383</v>
      </c>
      <c r="H48" s="4">
        <f>ROUND(E48/B48*100,1)</f>
        <v>100</v>
      </c>
      <c r="I48" s="4">
        <f>ROUND(F48/C48*100,1)</f>
        <v>0</v>
      </c>
      <c r="J48" s="4">
        <f>ROUND(G48/D48*100,1)</f>
        <v>41.4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0</v>
      </c>
      <c r="D49" s="6">
        <f t="shared" si="1"/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/>
      <c r="J49" s="7"/>
    </row>
    <row r="50" spans="1:10" ht="13.5">
      <c r="A50" s="5" t="s">
        <v>54</v>
      </c>
      <c r="B50" s="6">
        <f aca="true" t="shared" si="2" ref="B50:G50">B48+B49</f>
        <v>11383</v>
      </c>
      <c r="C50" s="6">
        <f t="shared" si="2"/>
        <v>16133</v>
      </c>
      <c r="D50" s="6">
        <f t="shared" si="2"/>
        <v>27516</v>
      </c>
      <c r="E50" s="6">
        <f t="shared" si="2"/>
        <v>11383</v>
      </c>
      <c r="F50" s="6">
        <f t="shared" si="2"/>
        <v>0</v>
      </c>
      <c r="G50" s="6">
        <f t="shared" si="2"/>
        <v>11383</v>
      </c>
      <c r="H50" s="7">
        <f aca="true" t="shared" si="3" ref="H50:J51">ROUND(E50/B50*100,1)</f>
        <v>100</v>
      </c>
      <c r="I50" s="7">
        <f t="shared" si="3"/>
        <v>0</v>
      </c>
      <c r="J50" s="7">
        <f t="shared" si="3"/>
        <v>41.4</v>
      </c>
    </row>
    <row r="51" spans="1:10" ht="13.5">
      <c r="A51" s="8" t="s">
        <v>55</v>
      </c>
      <c r="B51" s="9">
        <f aca="true" t="shared" si="4" ref="B51:G51">B5+B6+B50</f>
        <v>13655</v>
      </c>
      <c r="C51" s="9">
        <f t="shared" si="4"/>
        <v>180933</v>
      </c>
      <c r="D51" s="9">
        <f t="shared" si="4"/>
        <v>194588</v>
      </c>
      <c r="E51" s="9">
        <f t="shared" si="4"/>
        <v>13655</v>
      </c>
      <c r="F51" s="9">
        <f t="shared" si="4"/>
        <v>26814</v>
      </c>
      <c r="G51" s="9">
        <f t="shared" si="4"/>
        <v>40469</v>
      </c>
      <c r="H51" s="10">
        <f t="shared" si="3"/>
        <v>100</v>
      </c>
      <c r="I51" s="10">
        <f t="shared" si="3"/>
        <v>14.8</v>
      </c>
      <c r="J51" s="10">
        <f t="shared" si="3"/>
        <v>20.8</v>
      </c>
    </row>
    <row r="52" ht="13.5">
      <c r="A52" s="11" t="s">
        <v>60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2003-11-11T01:51:25Z</cp:lastPrinted>
  <dcterms:created xsi:type="dcterms:W3CDTF">2003-10-15T07:51:28Z</dcterms:created>
  <dcterms:modified xsi:type="dcterms:W3CDTF">2012-11-19T07:42:34Z</dcterms:modified>
  <cp:category/>
  <cp:version/>
  <cp:contentType/>
  <cp:contentStatus/>
</cp:coreProperties>
</file>