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75" windowHeight="5835"/>
  </bookViews>
  <sheets>
    <sheet name="第１号の３ " sheetId="3" r:id="rId1"/>
  </sheets>
  <definedNames>
    <definedName name="_xlnm._FilterDatabase" localSheetId="0" hidden="1">'第１号の３ '!$A$5:$B$9</definedName>
    <definedName name="_xlnm.Criteria" localSheetId="0">'第１号の３ '!$A$15:$A$23</definedName>
    <definedName name="_xlnm.Print_Area" localSheetId="0">'第１号の３ '!$A$1:$I$28</definedName>
    <definedName name="リスト" localSheetId="0">'第１号の３ '!#REF!</definedName>
    <definedName name="リスト">#REF!</definedName>
    <definedName name="記号" localSheetId="0">'第１号の３ '!#REF!</definedName>
    <definedName name="記号">#REF!</definedName>
    <definedName name="申請事業" localSheetId="0">'第１号の３ '!#REF!</definedName>
    <definedName name="申請事業">#REF!</definedName>
  </definedNames>
  <calcPr calcId="162913"/>
</workbook>
</file>

<file path=xl/calcChain.xml><?xml version="1.0" encoding="utf-8"?>
<calcChain xmlns="http://schemas.openxmlformats.org/spreadsheetml/2006/main">
  <c r="D6" i="3" l="1"/>
  <c r="D7" i="3"/>
  <c r="D8" i="3"/>
  <c r="D9" i="3"/>
  <c r="D5" i="3"/>
  <c r="F10" i="3" l="1"/>
  <c r="E10" i="3"/>
  <c r="I9" i="3"/>
  <c r="I8" i="3"/>
  <c r="I7" i="3"/>
  <c r="I6" i="3"/>
  <c r="I5" i="3"/>
  <c r="I10" i="3" l="1"/>
</calcChain>
</file>

<file path=xl/sharedStrings.xml><?xml version="1.0" encoding="utf-8"?>
<sst xmlns="http://schemas.openxmlformats.org/spreadsheetml/2006/main" count="50" uniqueCount="44">
  <si>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</si>
  <si>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</si>
  <si>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</si>
  <si>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</si>
  <si>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合計①</t>
    <rPh sb="0" eb="2">
      <t>ゴウケイ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</si>
  <si>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</si>
  <si>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</si>
  <si>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</si>
  <si>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t>（２）経費明細</t>
    <rPh sb="3" eb="5">
      <t>ケイヒ</t>
    </rPh>
    <rPh sb="5" eb="7">
      <t>メイサイ</t>
    </rPh>
    <phoneticPr fontId="2"/>
  </si>
  <si>
    <t xml:space="preserve">②又は上限額（下記参照）と比較していずれか低い方　　 </t>
    <rPh sb="1" eb="2">
      <t>マタ</t>
    </rPh>
    <rPh sb="3" eb="6">
      <t>ジョウゲンガク</t>
    </rPh>
    <rPh sb="7" eb="9">
      <t>カキ</t>
    </rPh>
    <rPh sb="9" eb="11">
      <t>サンショウ</t>
    </rPh>
    <rPh sb="13" eb="15">
      <t>ヒカク</t>
    </rPh>
    <rPh sb="21" eb="22">
      <t>ヒク</t>
    </rPh>
    <rPh sb="23" eb="24">
      <t>ホウ</t>
    </rPh>
    <phoneticPr fontId="2"/>
  </si>
  <si>
    <t>記号</t>
    <rPh sb="0" eb="2">
      <t>キゴウ</t>
    </rPh>
    <phoneticPr fontId="2"/>
  </si>
  <si>
    <t>申請事業</t>
    <rPh sb="0" eb="2">
      <t>シンセイ</t>
    </rPh>
    <rPh sb="2" eb="4">
      <t>ジギョウ</t>
    </rPh>
    <phoneticPr fontId="2"/>
  </si>
  <si>
    <t>ア</t>
  </si>
  <si>
    <t>高機能サーモグラフィの設置</t>
  </si>
  <si>
    <t>イ</t>
  </si>
  <si>
    <t>トイレ・洗面室における自動水栓設備の整備</t>
  </si>
  <si>
    <t>ウ</t>
  </si>
  <si>
    <t>エ</t>
  </si>
  <si>
    <t>キャッシュレス決済機器の設置</t>
  </si>
  <si>
    <t>オ</t>
  </si>
  <si>
    <t>自動アルコールディスペンサー機器の設置</t>
  </si>
  <si>
    <t>カ</t>
  </si>
  <si>
    <t>エレベーター内における非接触化対応</t>
  </si>
  <si>
    <t>キ</t>
  </si>
  <si>
    <t>タッチレス開閉ドアの設置</t>
  </si>
  <si>
    <t>高機能換気システムの設置</t>
  </si>
  <si>
    <t>サーキュレーターの設置</t>
  </si>
  <si>
    <t>セルフチェックイン・チェックアウト機、自動精算機の設置</t>
    <phoneticPr fontId="2"/>
  </si>
  <si>
    <t>事業番号</t>
    <rPh sb="0" eb="4">
      <t>ジギョウバンゴウ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</si>
  <si>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</si>
  <si>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非接触対応</t>
    <rPh sb="0" eb="3">
      <t>ヒセッショク</t>
    </rPh>
    <rPh sb="3" eb="5">
      <t>タイオウ</t>
    </rPh>
    <phoneticPr fontId="2"/>
  </si>
  <si>
    <t>↑事業番号及び記号は、下記から選んでください。</t>
    <rPh sb="1" eb="3">
      <t>ジギョウ</t>
    </rPh>
    <rPh sb="3" eb="5">
      <t>バンゴウ</t>
    </rPh>
    <rPh sb="5" eb="6">
      <t>オヨ</t>
    </rPh>
    <rPh sb="7" eb="9">
      <t>キゴウ</t>
    </rPh>
    <rPh sb="11" eb="13">
      <t>カキ</t>
    </rPh>
    <rPh sb="15" eb="16">
      <t>エラ</t>
    </rPh>
    <phoneticPr fontId="2"/>
  </si>
  <si>
    <t>計
(a-b)</t>
    <rPh sb="0" eb="1">
      <t>ケイ</t>
    </rPh>
    <phoneticPr fontId="2"/>
  </si>
  <si>
    <r>
      <t xml:space="preserve">補助対象事業費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 xml:space="preserve">）
</t>
    </r>
    <r>
      <rPr>
        <sz val="10"/>
        <color theme="1"/>
        <rFont val="ＭＳ Ｐゴシック"/>
        <family val="3"/>
        <charset val="128"/>
        <scheme val="minor"/>
      </rPr>
      <t>(a)</t>
    </r>
    <rPh sb="0" eb="2">
      <t>ホジョ</t>
    </rPh>
    <rPh sb="2" eb="4">
      <t>タイショウ</t>
    </rPh>
    <rPh sb="4" eb="7">
      <t>ジギョウヒ</t>
    </rPh>
    <rPh sb="9" eb="12">
      <t>ショウヒゼイ</t>
    </rPh>
    <rPh sb="12" eb="13">
      <t>ノゾ</t>
    </rPh>
    <phoneticPr fontId="2"/>
  </si>
  <si>
    <t>寄附金
その他収入
 (b)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</si>
  <si>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※災害時における旅行者の受入れ等に関する協定を
   締結している宿泊施設については、 2/3</t>
    <rPh sb="1" eb="3">
      <t>サイガイ</t>
    </rPh>
    <rPh sb="3" eb="4">
      <t>ジ</t>
    </rPh>
    <rPh sb="8" eb="11">
      <t>リョコウシャ</t>
    </rPh>
    <rPh sb="12" eb="14">
      <t>ウケイレ</t>
    </rPh>
    <rPh sb="15" eb="16">
      <t>トウ</t>
    </rPh>
    <rPh sb="17" eb="18">
      <t>カン</t>
    </rPh>
    <rPh sb="20" eb="22">
      <t>キョウテイ</t>
    </rPh>
    <rPh sb="27" eb="29">
      <t>テイケツ</t>
    </rPh>
    <rPh sb="33" eb="35">
      <t>シュクハク</t>
    </rPh>
    <rPh sb="35" eb="37">
      <t>シセツ</t>
    </rPh>
    <phoneticPr fontId="2"/>
  </si>
  <si>
    <r>
      <t>②（=①の</t>
    </r>
    <r>
      <rPr>
        <u/>
        <sz val="10"/>
        <rFont val="ＭＳ Ｐゴシック"/>
        <family val="3"/>
        <charset val="128"/>
        <scheme val="minor"/>
      </rPr>
      <t>1/2※</t>
    </r>
    <r>
      <rPr>
        <sz val="10"/>
        <rFont val="ＭＳ Ｐゴシック"/>
        <family val="3"/>
        <charset val="128"/>
        <scheme val="minor"/>
      </rPr>
      <t>）</t>
    </r>
    <phoneticPr fontId="2"/>
  </si>
  <si>
    <r>
      <t>様式第１号の３</t>
    </r>
    <r>
      <rPr>
        <sz val="11"/>
        <color theme="1"/>
        <rFont val="ＭＳ Ｐゴシック"/>
        <family val="3"/>
        <charset val="128"/>
        <scheme val="minor"/>
      </rPr>
      <t>（</t>
    </r>
    <r>
      <rPr>
        <sz val="11"/>
        <color theme="1"/>
        <rFont val="ＭＳ Ｐゴシック"/>
        <family val="3"/>
        <charset val="128"/>
        <scheme val="minor"/>
      </rPr>
      <t>第８条第２項関係）</t>
    </r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2"/>
  </si>
  <si>
    <t>ク</t>
    <phoneticPr fontId="2"/>
  </si>
  <si>
    <t>ケ</t>
    <phoneticPr fontId="2"/>
  </si>
  <si>
    <t>換気機能の向上</t>
    <rPh sb="0" eb="2">
      <t>カンキ</t>
    </rPh>
    <rPh sb="2" eb="4">
      <t>キノウ</t>
    </rPh>
    <rPh sb="5" eb="7">
      <t>コウジョウ</t>
    </rPh>
    <phoneticPr fontId="2"/>
  </si>
  <si>
    <t>その他</t>
    <rPh sb="2" eb="3">
      <t>タ</t>
    </rPh>
    <phoneticPr fontId="2"/>
  </si>
  <si>
    <t>コ</t>
    <phoneticPr fontId="2"/>
  </si>
  <si>
    <t>その他、知事が感染症対策のさらなる強化のために必要と認める事業</t>
    <rPh sb="2" eb="3">
      <t>タ</t>
    </rPh>
    <rPh sb="4" eb="6">
      <t>チジ</t>
    </rPh>
    <rPh sb="7" eb="10">
      <t>カンセンショウ</t>
    </rPh>
    <rPh sb="10" eb="12">
      <t>タイサク</t>
    </rPh>
    <rPh sb="17" eb="19">
      <t>キョウカ</t>
    </rPh>
    <rPh sb="23" eb="25">
      <t>ヒツヨウ</t>
    </rPh>
    <rPh sb="26" eb="27">
      <t>ミト</t>
    </rPh>
    <rPh sb="29" eb="3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</si>
</sst>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HGP創英角ｺﾞｼｯｸUB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u/>
      <sz val="8"/>
      <color rgb="FFFF000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38" fontId="0" fillId="0" borderId="0" xfId="1" applyFont="1" applyFill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8" fontId="3" fillId="0" borderId="1" xfId="1" applyFont="1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3" fillId="0" borderId="5" xfId="1" applyFont="1" applyFill="1" applyBorder="1">
      <alignment vertical="center"/>
    </xf>
    <xf numFmtId="38" fontId="3" fillId="0" borderId="2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0" fillId="0" borderId="7" xfId="0" applyNumberForma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5" borderId="5" xfId="0" applyFill="1" applyBorder="1" applyAlignment="1">
      <alignment vertical="center" wrapText="1"/>
    </xf>
    <xf numFmtId="38" fontId="12" fillId="0" borderId="2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top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textRotation="255" wrapText="1"/>
      <protection locked="0"/>
    </xf>
    <xf numFmtId="0" fontId="0" fillId="0" borderId="11" xfId="0" applyBorder="1" applyAlignment="1" applyProtection="1">
      <alignment horizontal="center" vertical="center" textRotation="255" wrapText="1"/>
      <protection locked="0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38" fontId="0" fillId="3" borderId="2" xfId="1" applyFont="1" applyFill="1" applyBorder="1" applyAlignment="1">
      <alignment horizontal="center" vertical="center" wrapText="1"/>
    </xf>
    <xf numFmtId="38" fontId="0" fillId="3" borderId="5" xfId="1" applyFont="1" applyFill="1" applyBorder="1" applyAlignment="1">
      <alignment horizontal="center" vertical="center" wrapText="1"/>
    </xf>
    <xf numFmtId="38" fontId="0" fillId="3" borderId="2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left" vertical="center" wrapText="1" indent="3"/>
    </xf>
    <xf numFmtId="38" fontId="11" fillId="0" borderId="17" xfId="1" applyFont="1" applyFill="1" applyBorder="1" applyAlignment="1">
      <alignment horizontal="left" vertical="center" wrapText="1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66FFCC"/>
      <color rgb="FF66FFFF"/>
      <color rgb="FF66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345288</xdr:colOff>
      <xdr:row>17</xdr:row>
      <xdr:rowOff>353594</xdr:rowOff>
    </xdr:from>
    <xdr:to>
      <xdr:col>8</xdr:col>
      <xdr:colOff>1017803</xdr:colOff>
      <xdr:row>20</xdr:row>
      <xdr:rowOff>172165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84513" y="6430812"/>
          <a:ext cx="4858149" cy="905226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ysDot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（留意事項）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総事業費・・・消費税を含んだ額を記入してください。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補助対象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事業費・・・</a:t>
          </a: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消費税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</a:t>
          </a: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除いた額を記入してください。</a:t>
          </a: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・交付申請額・・・千円未満の端数金額を切り捨てた額を記入してください。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385536</xdr:colOff>
      <xdr:row>20</xdr:row>
      <xdr:rowOff>358587</xdr:rowOff>
    </xdr:from>
    <xdr:to>
      <xdr:col>8</xdr:col>
      <xdr:colOff>1031873</xdr:colOff>
      <xdr:row>22</xdr:row>
      <xdr:rowOff>336176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3183" y="7507940"/>
          <a:ext cx="4859749" cy="6947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ysDot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【</a:t>
          </a:r>
          <a:r>
            <a:rPr lang="ja-JP" altLang="en-US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注：交付申請額の上限について</a:t>
          </a:r>
          <a:r>
            <a:rPr lang="en-US" altLang="ja-JP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/>
            <a:t>　 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●宿泊施設の場合　２００万円</a:t>
          </a:r>
          <a:endParaRPr lang="en-US" altLang="ja-JP" sz="11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/>
            <a:t> 　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●民泊施設の場合　　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４０万円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85" zoomScaleNormal="90" zoomScaleSheetLayoutView="85" workbookViewId="0"/>
  </sheetViews>
  <sheetFormatPr defaultRowHeight="28.5" customHeight="1" x14ac:dyDescent="0.15"/>
  <cols>
    <col min="1" max="1" width="4.125" customWidth="1"/>
    <col min="2" max="2" width="5.125" customWidth="1"/>
    <col min="3" max="3" width="4.875" customWidth="1"/>
    <col min="4" max="4" width="27.125" style="2" customWidth="1"/>
    <col min="5" max="9" width="13.75" style="1" customWidth="1"/>
  </cols>
  <sheetData>
    <row r="1" spans="1:9" ht="28.5" customHeight="1" x14ac:dyDescent="0.15">
      <c r="A1" s="21" t="s">
        <v>37</v>
      </c>
      <c r="B1" s="21"/>
      <c r="C1" s="19"/>
      <c r="D1" s="5"/>
      <c r="E1" s="6"/>
      <c r="F1" s="6"/>
      <c r="G1" s="6"/>
      <c r="H1" s="6"/>
      <c r="I1" s="6"/>
    </row>
    <row r="2" spans="1:9" ht="28.5" customHeight="1" x14ac:dyDescent="0.15">
      <c r="A2" s="30" t="s">
        <v>8</v>
      </c>
      <c r="B2" s="30"/>
      <c r="C2" s="29"/>
      <c r="D2" s="29"/>
      <c r="E2" s="6"/>
      <c r="F2" s="6"/>
      <c r="G2" s="6"/>
      <c r="H2" s="6"/>
      <c r="I2" s="6"/>
    </row>
    <row r="3" spans="1:9" ht="27.6" customHeight="1" x14ac:dyDescent="0.15">
      <c r="A3" s="47" t="s">
        <v>2</v>
      </c>
      <c r="B3" s="48"/>
      <c r="C3" s="62" t="s">
        <v>0</v>
      </c>
      <c r="D3" s="48"/>
      <c r="E3" s="63" t="s">
        <v>7</v>
      </c>
      <c r="F3" s="63" t="s">
        <v>33</v>
      </c>
      <c r="G3" s="65" t="s">
        <v>1</v>
      </c>
      <c r="H3" s="63" t="s">
        <v>34</v>
      </c>
      <c r="I3" s="58" t="s">
        <v>32</v>
      </c>
    </row>
    <row r="4" spans="1:9" ht="27.6" customHeight="1" x14ac:dyDescent="0.15">
      <c r="A4" s="47"/>
      <c r="B4" s="48"/>
      <c r="C4" s="27" t="s">
        <v>10</v>
      </c>
      <c r="D4" s="26" t="s">
        <v>11</v>
      </c>
      <c r="E4" s="64"/>
      <c r="F4" s="64"/>
      <c r="G4" s="66"/>
      <c r="H4" s="64"/>
      <c r="I4" s="59"/>
    </row>
    <row r="5" spans="1:9" ht="28.5" customHeight="1" x14ac:dyDescent="0.15">
      <c r="A5" s="49"/>
      <c r="B5" s="50"/>
      <c r="C5" s="31"/>
      <c r="D5" s="8" t="str">
        <f>IFERROR(VLOOKUP(C5,$C$15:$D$24,2,0)," ")</f>
        <v xml:space="preserve"> </v>
      </c>
      <c r="E5" s="9"/>
      <c r="F5" s="9"/>
      <c r="G5" s="7" t="s">
        <v>5</v>
      </c>
      <c r="H5" s="9"/>
      <c r="I5" s="9" t="str">
        <f>IF(F5-H5=0,"",F5-H5)</f>
        <v/>
      </c>
    </row>
    <row r="6" spans="1:9" ht="28.5" customHeight="1" x14ac:dyDescent="0.15">
      <c r="A6" s="49"/>
      <c r="B6" s="50"/>
      <c r="C6" s="31"/>
      <c r="D6" s="8" t="str">
        <f t="shared" ref="D6:D9" si="0">IFERROR(VLOOKUP(C6,$C$15:$D$24,2,0)," ")</f>
        <v xml:space="preserve"> </v>
      </c>
      <c r="E6" s="9"/>
      <c r="F6" s="9"/>
      <c r="G6" s="7" t="s">
        <v>5</v>
      </c>
      <c r="H6" s="9"/>
      <c r="I6" s="9" t="str">
        <f t="shared" ref="I6:I9" si="1">IF(F6-H6=0,"",F6-H6)</f>
        <v/>
      </c>
    </row>
    <row r="7" spans="1:9" ht="28.5" customHeight="1" x14ac:dyDescent="0.15">
      <c r="A7" s="49"/>
      <c r="B7" s="50"/>
      <c r="C7" s="31"/>
      <c r="D7" s="8" t="str">
        <f t="shared" si="0"/>
        <v xml:space="preserve"> </v>
      </c>
      <c r="E7" s="9"/>
      <c r="F7" s="9"/>
      <c r="G7" s="7" t="s">
        <v>5</v>
      </c>
      <c r="H7" s="9"/>
      <c r="I7" s="9" t="str">
        <f t="shared" si="1"/>
        <v/>
      </c>
    </row>
    <row r="8" spans="1:9" ht="28.5" customHeight="1" x14ac:dyDescent="0.15">
      <c r="A8" s="49"/>
      <c r="B8" s="50"/>
      <c r="C8" s="31"/>
      <c r="D8" s="8" t="str">
        <f t="shared" si="0"/>
        <v xml:space="preserve"> </v>
      </c>
      <c r="E8" s="9"/>
      <c r="F8" s="9"/>
      <c r="G8" s="7" t="s">
        <v>5</v>
      </c>
      <c r="H8" s="9"/>
      <c r="I8" s="9" t="str">
        <f t="shared" si="1"/>
        <v/>
      </c>
    </row>
    <row r="9" spans="1:9" ht="28.5" customHeight="1" thickBot="1" x14ac:dyDescent="0.2">
      <c r="A9" s="49"/>
      <c r="B9" s="50"/>
      <c r="C9" s="31"/>
      <c r="D9" s="8" t="str">
        <f t="shared" si="0"/>
        <v xml:space="preserve"> </v>
      </c>
      <c r="E9" s="9"/>
      <c r="F9" s="9"/>
      <c r="G9" s="7" t="s">
        <v>5</v>
      </c>
      <c r="H9" s="9"/>
      <c r="I9" s="9" t="str">
        <f t="shared" si="1"/>
        <v/>
      </c>
    </row>
    <row r="10" spans="1:9" ht="28.5" customHeight="1" thickTop="1" x14ac:dyDescent="0.15">
      <c r="A10" s="56"/>
      <c r="B10" s="57"/>
      <c r="C10" s="10"/>
      <c r="D10" s="28"/>
      <c r="E10" s="18" t="str">
        <f>IF(SUM(E5:E9)=0,"",SUM(E5:E9))</f>
        <v/>
      </c>
      <c r="F10" s="18" t="str">
        <f>IF(SUM(F5:F9)=0,"",SUM(F5:F9))</f>
        <v/>
      </c>
      <c r="G10" s="11"/>
      <c r="H10" s="34" t="s">
        <v>4</v>
      </c>
      <c r="I10" s="12" t="str">
        <f>IF(SUM(I5:I9)=0,"",SUM(I5:I9))</f>
        <v/>
      </c>
    </row>
    <row r="11" spans="1:9" ht="28.5" customHeight="1" thickBot="1" x14ac:dyDescent="0.2">
      <c r="A11" s="22" t="s">
        <v>31</v>
      </c>
      <c r="B11" s="22"/>
      <c r="C11" s="4"/>
      <c r="D11" s="5"/>
      <c r="E11" s="67" t="s">
        <v>35</v>
      </c>
      <c r="F11" s="67"/>
      <c r="G11" s="68"/>
      <c r="H11" s="33" t="s">
        <v>36</v>
      </c>
      <c r="I11" s="13"/>
    </row>
    <row r="12" spans="1:9" ht="28.5" customHeight="1" thickTop="1" thickBot="1" x14ac:dyDescent="0.2">
      <c r="C12" s="4"/>
      <c r="D12" s="5"/>
      <c r="E12" s="6"/>
      <c r="F12" s="35"/>
      <c r="G12" s="35"/>
      <c r="H12" s="14" t="s">
        <v>3</v>
      </c>
      <c r="I12" s="15"/>
    </row>
    <row r="13" spans="1:9" ht="28.5" customHeight="1" thickTop="1" x14ac:dyDescent="0.15">
      <c r="A13" s="43" t="s">
        <v>28</v>
      </c>
      <c r="B13" s="53" t="s">
        <v>29</v>
      </c>
      <c r="C13" s="54"/>
      <c r="D13" s="55"/>
      <c r="E13" s="6"/>
      <c r="F13" s="6"/>
      <c r="G13" s="6"/>
      <c r="H13" s="60" t="s">
        <v>6</v>
      </c>
      <c r="I13" s="60"/>
    </row>
    <row r="14" spans="1:9" ht="28.5" customHeight="1" x14ac:dyDescent="0.15">
      <c r="A14" s="44"/>
      <c r="B14" s="32"/>
      <c r="C14" s="23" t="s">
        <v>10</v>
      </c>
      <c r="D14" s="24" t="s">
        <v>11</v>
      </c>
      <c r="E14" s="6"/>
      <c r="F14" s="6"/>
      <c r="G14" s="6"/>
      <c r="H14" s="61" t="s">
        <v>9</v>
      </c>
      <c r="I14" s="61"/>
    </row>
    <row r="15" spans="1:9" ht="28.5" customHeight="1" x14ac:dyDescent="0.15">
      <c r="A15" s="41">
        <v>1</v>
      </c>
      <c r="B15" s="51" t="s">
        <v>30</v>
      </c>
      <c r="C15" s="20" t="s">
        <v>12</v>
      </c>
      <c r="D15" s="25" t="s">
        <v>13</v>
      </c>
      <c r="E15" s="3"/>
      <c r="F15" s="6"/>
      <c r="G15" s="6"/>
      <c r="H15" s="6"/>
      <c r="I15" s="6"/>
    </row>
    <row r="16" spans="1:9" ht="28.5" customHeight="1" x14ac:dyDescent="0.15">
      <c r="A16" s="42"/>
      <c r="B16" s="52"/>
      <c r="C16" s="20" t="s">
        <v>14</v>
      </c>
      <c r="D16" s="25" t="s">
        <v>15</v>
      </c>
      <c r="E16" s="16"/>
      <c r="F16" s="6"/>
      <c r="G16" s="6"/>
      <c r="H16" s="6"/>
      <c r="I16" s="6"/>
    </row>
    <row r="17" spans="1:9" ht="28.5" customHeight="1" x14ac:dyDescent="0.15">
      <c r="A17" s="42"/>
      <c r="B17" s="52"/>
      <c r="C17" s="20" t="s">
        <v>16</v>
      </c>
      <c r="D17" s="25" t="s">
        <v>27</v>
      </c>
      <c r="E17" s="16"/>
      <c r="F17" s="6"/>
      <c r="G17" s="6"/>
      <c r="H17" s="6"/>
      <c r="I17" s="6"/>
    </row>
    <row r="18" spans="1:9" ht="28.5" customHeight="1" x14ac:dyDescent="0.15">
      <c r="A18" s="42"/>
      <c r="B18" s="52"/>
      <c r="C18" s="20" t="s">
        <v>17</v>
      </c>
      <c r="D18" s="25" t="s">
        <v>18</v>
      </c>
      <c r="E18" s="16"/>
      <c r="F18" s="6"/>
      <c r="G18" s="6"/>
      <c r="H18" s="6"/>
      <c r="I18" s="6"/>
    </row>
    <row r="19" spans="1:9" ht="28.5" customHeight="1" x14ac:dyDescent="0.15">
      <c r="A19" s="42"/>
      <c r="B19" s="52"/>
      <c r="C19" s="20" t="s">
        <v>19</v>
      </c>
      <c r="D19" s="25" t="s">
        <v>20</v>
      </c>
      <c r="E19" s="16"/>
      <c r="F19" s="6"/>
      <c r="G19" s="6"/>
      <c r="H19" s="6"/>
      <c r="I19" s="6"/>
    </row>
    <row r="20" spans="1:9" ht="28.5" customHeight="1" x14ac:dyDescent="0.15">
      <c r="A20" s="42"/>
      <c r="B20" s="52"/>
      <c r="C20" s="20" t="s">
        <v>21</v>
      </c>
      <c r="D20" s="25" t="s">
        <v>22</v>
      </c>
      <c r="E20" s="16"/>
      <c r="F20" s="6"/>
      <c r="G20" s="6"/>
      <c r="H20" s="6"/>
      <c r="I20" s="6"/>
    </row>
    <row r="21" spans="1:9" ht="28.5" customHeight="1" x14ac:dyDescent="0.15">
      <c r="A21" s="42"/>
      <c r="B21" s="52"/>
      <c r="C21" s="20" t="s">
        <v>23</v>
      </c>
      <c r="D21" s="25" t="s">
        <v>24</v>
      </c>
      <c r="E21" s="16"/>
      <c r="F21" s="6"/>
      <c r="G21" s="6"/>
      <c r="H21" s="6"/>
      <c r="I21" s="6"/>
    </row>
    <row r="22" spans="1:9" ht="29.1" customHeight="1" x14ac:dyDescent="0.15">
      <c r="A22" s="41">
        <v>2</v>
      </c>
      <c r="B22" s="45" t="s">
        <v>40</v>
      </c>
      <c r="C22" s="20" t="s">
        <v>38</v>
      </c>
      <c r="D22" s="25" t="s">
        <v>25</v>
      </c>
      <c r="E22" s="16"/>
      <c r="F22" s="6"/>
      <c r="G22" s="6"/>
      <c r="H22" s="6"/>
      <c r="I22" s="6"/>
    </row>
    <row r="23" spans="1:9" ht="29.1" customHeight="1" x14ac:dyDescent="0.15">
      <c r="A23" s="42"/>
      <c r="B23" s="46"/>
      <c r="C23" s="36" t="s">
        <v>39</v>
      </c>
      <c r="D23" s="37" t="s">
        <v>26</v>
      </c>
      <c r="E23" s="16"/>
      <c r="F23" s="6"/>
      <c r="G23" s="6"/>
      <c r="H23" s="6"/>
      <c r="I23" s="6"/>
    </row>
    <row r="24" spans="1:9" ht="54" customHeight="1" x14ac:dyDescent="0.15">
      <c r="A24" s="39">
        <v>3</v>
      </c>
      <c r="B24" s="40" t="s">
        <v>41</v>
      </c>
      <c r="C24" s="39" t="s">
        <v>42</v>
      </c>
      <c r="D24" s="38" t="s">
        <v>43</v>
      </c>
      <c r="E24" s="17"/>
      <c r="F24" s="6"/>
      <c r="G24" s="6"/>
      <c r="H24"/>
      <c r="I24"/>
    </row>
    <row r="25" spans="1:9" ht="28.5" customHeight="1" x14ac:dyDescent="0.15">
      <c r="H25"/>
      <c r="I25"/>
    </row>
    <row r="26" spans="1:9" ht="13.5" x14ac:dyDescent="0.15"/>
    <row r="27" spans="1:9" ht="16.5" customHeight="1" x14ac:dyDescent="0.15"/>
    <row r="28" spans="1:9" ht="13.5" x14ac:dyDescent="0.15"/>
    <row r="29" spans="1:9" ht="13.5" x14ac:dyDescent="0.15"/>
  </sheetData>
  <mergeCells count="22">
    <mergeCell ref="I3:I4"/>
    <mergeCell ref="H13:I13"/>
    <mergeCell ref="H14:I14"/>
    <mergeCell ref="C3:D3"/>
    <mergeCell ref="E3:E4"/>
    <mergeCell ref="F3:F4"/>
    <mergeCell ref="G3:G4"/>
    <mergeCell ref="H3:H4"/>
    <mergeCell ref="E11:G11"/>
    <mergeCell ref="A22:A23"/>
    <mergeCell ref="A13:A14"/>
    <mergeCell ref="B22:B23"/>
    <mergeCell ref="A3:B4"/>
    <mergeCell ref="A5:B5"/>
    <mergeCell ref="A6:B6"/>
    <mergeCell ref="A7:B7"/>
    <mergeCell ref="A15:A21"/>
    <mergeCell ref="B15:B21"/>
    <mergeCell ref="B13:D13"/>
    <mergeCell ref="A8:B8"/>
    <mergeCell ref="A9:B9"/>
    <mergeCell ref="A10:B10"/>
  </mergeCells>
  <phoneticPr fontId="2"/>
  <dataValidations count="4">
    <dataValidation type="list" allowBlank="1" showInputMessage="1" showErrorMessage="1" sqref="A6:B9">
      <formula1>"1,2"</formula1>
    </dataValidation>
    <dataValidation type="list" allowBlank="1" showInputMessage="1" showErrorMessage="1" sqref="C6:C9">
      <formula1>$C$15:$C$23</formula1>
    </dataValidation>
    <dataValidation type="list" allowBlank="1" showInputMessage="1" showErrorMessage="1" sqref="A5:B5">
      <formula1>"1,2,3"</formula1>
    </dataValidation>
    <dataValidation type="list" allowBlank="1" showInputMessage="1" showErrorMessage="1" sqref="C5">
      <formula1>$C$15:$C$24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第１号の３ </vt:lpstr>
      <vt:lpstr>'第１号の３ '!Criteria</vt:lpstr>
      <vt:lpstr>'第１号の３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2022-05-18T02:35:25Z</dcterms:created>
  <dcterms:modified xsi:type="dcterms:W3CDTF">2022-05-18T02:35:28Z</dcterms:modified>
</cp:coreProperties>
</file>