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99"/>
  </bookViews>
  <sheets>
    <sheet name="27.1～3月期" sheetId="4" r:id="rId1"/>
  </sheets>
  <definedNames>
    <definedName name="_xlnm.Print_Area" localSheetId="0">'27.1～3月期'!$A$1:$AB$63</definedName>
  </definedNames>
  <calcPr calcId="145621"/>
</workbook>
</file>

<file path=xl/calcChain.xml><?xml version="1.0" encoding="utf-8"?>
<calcChain xmlns="http://schemas.openxmlformats.org/spreadsheetml/2006/main">
  <c r="L37" i="4" l="1"/>
  <c r="M37" i="4" s="1"/>
  <c r="E37" i="4"/>
  <c r="F37" i="4" s="1"/>
  <c r="L29" i="4"/>
  <c r="M29" i="4" s="1"/>
  <c r="E29" i="4"/>
  <c r="F29" i="4" s="1"/>
  <c r="F24" i="4"/>
  <c r="E24" i="4"/>
  <c r="R23" i="4"/>
  <c r="S23" i="4" s="1"/>
  <c r="L23" i="4"/>
  <c r="M23" i="4" s="1"/>
  <c r="F23" i="4"/>
  <c r="E23" i="4"/>
</calcChain>
</file>

<file path=xl/sharedStrings.xml><?xml version="1.0" encoding="utf-8"?>
<sst xmlns="http://schemas.openxmlformats.org/spreadsheetml/2006/main" count="46" uniqueCount="25">
  <si>
    <t>平成27年４月
大阪府企画・観光課</t>
    <rPh sb="0" eb="2">
      <t>ヘイセイ</t>
    </rPh>
    <rPh sb="4" eb="5">
      <t>ネン</t>
    </rPh>
    <rPh sb="6" eb="7">
      <t>ガツ</t>
    </rPh>
    <rPh sb="8" eb="10">
      <t>オオサカ</t>
    </rPh>
    <rPh sb="10" eb="11">
      <t>フ</t>
    </rPh>
    <rPh sb="11" eb="13">
      <t>キカク</t>
    </rPh>
    <rPh sb="14" eb="16">
      <t>カンコウ</t>
    </rPh>
    <rPh sb="16" eb="17">
      <t>カ</t>
    </rPh>
    <phoneticPr fontId="5"/>
  </si>
  <si>
    <t>府内の来阪旅行者の集客関連事業者を対象に、「観光」に関する景気観測調査を実施しました。（四半期毎に実施）</t>
    <rPh sb="0" eb="2">
      <t>フナイ</t>
    </rPh>
    <rPh sb="3" eb="4">
      <t>ライ</t>
    </rPh>
    <rPh sb="4" eb="5">
      <t>ハン</t>
    </rPh>
    <rPh sb="5" eb="8">
      <t>リョコウシャ</t>
    </rPh>
    <rPh sb="9" eb="11">
      <t>シュウキャク</t>
    </rPh>
    <rPh sb="11" eb="13">
      <t>カンレン</t>
    </rPh>
    <rPh sb="13" eb="15">
      <t>ジギョウ</t>
    </rPh>
    <rPh sb="15" eb="16">
      <t>シャ</t>
    </rPh>
    <rPh sb="17" eb="19">
      <t>タイショウ</t>
    </rPh>
    <rPh sb="22" eb="24">
      <t>カンコウ</t>
    </rPh>
    <rPh sb="26" eb="27">
      <t>カン</t>
    </rPh>
    <rPh sb="29" eb="31">
      <t>ケイキ</t>
    </rPh>
    <rPh sb="31" eb="33">
      <t>カンソク</t>
    </rPh>
    <rPh sb="33" eb="35">
      <t>チョウサ</t>
    </rPh>
    <rPh sb="36" eb="38">
      <t>ジッシ</t>
    </rPh>
    <rPh sb="44" eb="46">
      <t>シハン</t>
    </rPh>
    <rPh sb="46" eb="47">
      <t>キ</t>
    </rPh>
    <rPh sb="47" eb="48">
      <t>ゴト</t>
    </rPh>
    <rPh sb="49" eb="51">
      <t>ジッシ</t>
    </rPh>
    <phoneticPr fontId="5"/>
  </si>
  <si>
    <t>①業況判断</t>
    <rPh sb="1" eb="3">
      <t>ギョウキョウ</t>
    </rPh>
    <rPh sb="3" eb="5">
      <t>ハンダン</t>
    </rPh>
    <phoneticPr fontId="5"/>
  </si>
  <si>
    <t>②訪問・宿泊客数</t>
    <rPh sb="1" eb="3">
      <t>ホウモン</t>
    </rPh>
    <rPh sb="4" eb="7">
      <t>シュクハクキャク</t>
    </rPh>
    <rPh sb="7" eb="8">
      <t>スウ</t>
    </rPh>
    <phoneticPr fontId="5"/>
  </si>
  <si>
    <t>③採算</t>
    <rPh sb="1" eb="3">
      <t>サイサン</t>
    </rPh>
    <phoneticPr fontId="5"/>
  </si>
  <si>
    <t>　　◆対前期比、対前年同期比ともに上昇。対前年同期比は過去最高値。</t>
    <rPh sb="3" eb="4">
      <t>タイ</t>
    </rPh>
    <rPh sb="4" eb="7">
      <t>ゼンキヒ</t>
    </rPh>
    <rPh sb="8" eb="9">
      <t>タイ</t>
    </rPh>
    <rPh sb="9" eb="11">
      <t>ゼンネン</t>
    </rPh>
    <rPh sb="11" eb="13">
      <t>ドウキ</t>
    </rPh>
    <rPh sb="13" eb="14">
      <t>ヒ</t>
    </rPh>
    <rPh sb="17" eb="19">
      <t>ジョウショウ</t>
    </rPh>
    <rPh sb="20" eb="21">
      <t>タイ</t>
    </rPh>
    <rPh sb="21" eb="23">
      <t>ゼンネン</t>
    </rPh>
    <rPh sb="23" eb="25">
      <t>ドウキ</t>
    </rPh>
    <rPh sb="25" eb="26">
      <t>ヒ</t>
    </rPh>
    <rPh sb="27" eb="29">
      <t>カコ</t>
    </rPh>
    <rPh sb="29" eb="31">
      <t>サイコウ</t>
    </rPh>
    <rPh sb="31" eb="32">
      <t>チ</t>
    </rPh>
    <phoneticPr fontId="5"/>
  </si>
  <si>
    <t>　　  　◆DIは、前回調査に引き続き上昇。過去最高値を更新。</t>
    <rPh sb="15" eb="16">
      <t>ヒ</t>
    </rPh>
    <rPh sb="17" eb="18">
      <t>ツヅ</t>
    </rPh>
    <rPh sb="19" eb="21">
      <t>ジョウショウ</t>
    </rPh>
    <rPh sb="22" eb="24">
      <t>カコ</t>
    </rPh>
    <rPh sb="24" eb="26">
      <t>サイコウ</t>
    </rPh>
    <rPh sb="26" eb="27">
      <t>チ</t>
    </rPh>
    <rPh sb="28" eb="30">
      <t>コウシン</t>
    </rPh>
    <phoneticPr fontId="5"/>
  </si>
  <si>
    <t>　　    ◆DIは前回調査から低下。</t>
    <rPh sb="10" eb="12">
      <t>ゼンカイ</t>
    </rPh>
    <rPh sb="12" eb="14">
      <t>チョウサ</t>
    </rPh>
    <rPh sb="16" eb="18">
      <t>テイカ</t>
    </rPh>
    <phoneticPr fontId="5"/>
  </si>
  <si>
    <t>今回調査</t>
    <rPh sb="0" eb="2">
      <t>コンカイ</t>
    </rPh>
    <rPh sb="2" eb="4">
      <t>チョウサ</t>
    </rPh>
    <phoneticPr fontId="5"/>
  </si>
  <si>
    <t>前回調査</t>
    <rPh sb="0" eb="2">
      <t>ゼンカイ</t>
    </rPh>
    <rPh sb="2" eb="4">
      <t>チョウサ</t>
    </rPh>
    <phoneticPr fontId="5"/>
  </si>
  <si>
    <t>前回との比較</t>
    <rPh sb="0" eb="2">
      <t>ゼンカイ</t>
    </rPh>
    <rPh sb="4" eb="6">
      <t>ヒカク</t>
    </rPh>
    <phoneticPr fontId="5"/>
  </si>
  <si>
    <t>ＤＩ(対前期比)</t>
    <rPh sb="3" eb="4">
      <t>タイ</t>
    </rPh>
    <rPh sb="4" eb="6">
      <t>ゼンキ</t>
    </rPh>
    <rPh sb="6" eb="7">
      <t>ヒ</t>
    </rPh>
    <phoneticPr fontId="5"/>
  </si>
  <si>
    <t>ＤＩ(対前年同期比)</t>
    <rPh sb="3" eb="4">
      <t>タイ</t>
    </rPh>
    <rPh sb="4" eb="6">
      <t>ゼンネン</t>
    </rPh>
    <rPh sb="6" eb="8">
      <t>ドウキ</t>
    </rPh>
    <rPh sb="8" eb="9">
      <t>ヒ</t>
    </rPh>
    <phoneticPr fontId="5"/>
  </si>
  <si>
    <t>④購買・宿泊単価</t>
    <rPh sb="1" eb="3">
      <t>コウバイ</t>
    </rPh>
    <rPh sb="4" eb="6">
      <t>シュクハク</t>
    </rPh>
    <rPh sb="6" eb="8">
      <t>タンカ</t>
    </rPh>
    <phoneticPr fontId="5"/>
  </si>
  <si>
    <t>⑤来期業況見込み</t>
    <rPh sb="1" eb="3">
      <t>ライキ</t>
    </rPh>
    <rPh sb="3" eb="5">
      <t>ギョウキョウ</t>
    </rPh>
    <rPh sb="5" eb="7">
      <t>ミコ</t>
    </rPh>
    <phoneticPr fontId="5"/>
  </si>
  <si>
    <t>　　　　◆DIは、前回調査より上昇し、過去最高値を更新。</t>
    <rPh sb="9" eb="11">
      <t>ゼンカイ</t>
    </rPh>
    <rPh sb="11" eb="13">
      <t>チョウサ</t>
    </rPh>
    <rPh sb="15" eb="17">
      <t>ジョウショウ</t>
    </rPh>
    <rPh sb="19" eb="21">
      <t>カコ</t>
    </rPh>
    <rPh sb="21" eb="23">
      <t>サイコウ</t>
    </rPh>
    <rPh sb="23" eb="24">
      <t>チ</t>
    </rPh>
    <rPh sb="25" eb="27">
      <t>コウシン</t>
    </rPh>
    <phoneticPr fontId="5"/>
  </si>
  <si>
    <t>　    　◆今期業況（対前期比）よりも、上昇。過去最高値を更新。</t>
    <rPh sb="7" eb="9">
      <t>コンキ</t>
    </rPh>
    <rPh sb="9" eb="11">
      <t>ギョウキョウ</t>
    </rPh>
    <rPh sb="12" eb="13">
      <t>タイ</t>
    </rPh>
    <rPh sb="13" eb="16">
      <t>ゼンキヒ</t>
    </rPh>
    <rPh sb="21" eb="23">
      <t>ジョウショウ</t>
    </rPh>
    <rPh sb="24" eb="26">
      <t>カコ</t>
    </rPh>
    <rPh sb="26" eb="28">
      <t>サイコウ</t>
    </rPh>
    <rPh sb="28" eb="29">
      <t>チ</t>
    </rPh>
    <rPh sb="30" eb="32">
      <t>コウシン</t>
    </rPh>
    <phoneticPr fontId="5"/>
  </si>
  <si>
    <t>今期業況</t>
    <rPh sb="0" eb="2">
      <t>コンキ</t>
    </rPh>
    <rPh sb="2" eb="4">
      <t>ギョウキョウ</t>
    </rPh>
    <phoneticPr fontId="5"/>
  </si>
  <si>
    <t>今期との比較</t>
    <rPh sb="0" eb="2">
      <t>コンキ</t>
    </rPh>
    <rPh sb="4" eb="6">
      <t>ヒカク</t>
    </rPh>
    <phoneticPr fontId="5"/>
  </si>
  <si>
    <t>ＤＩ(対前期比)</t>
    <rPh sb="3" eb="4">
      <t>タイ</t>
    </rPh>
    <rPh sb="4" eb="7">
      <t>ゼンキヒ</t>
    </rPh>
    <rPh sb="6" eb="7">
      <t>ヒ</t>
    </rPh>
    <phoneticPr fontId="5"/>
  </si>
  <si>
    <t>（前回調査）</t>
    <rPh sb="1" eb="3">
      <t>ゼンカイ</t>
    </rPh>
    <rPh sb="3" eb="5">
      <t>チョウサ</t>
    </rPh>
    <phoneticPr fontId="5"/>
  </si>
  <si>
    <t>⑥東アジアの訪問・宿泊客数</t>
    <rPh sb="1" eb="2">
      <t>ヒガシ</t>
    </rPh>
    <rPh sb="6" eb="8">
      <t>ホウモン</t>
    </rPh>
    <rPh sb="9" eb="11">
      <t>シュクハク</t>
    </rPh>
    <rPh sb="11" eb="13">
      <t>キャクスウ</t>
    </rPh>
    <phoneticPr fontId="5"/>
  </si>
  <si>
    <t>　⑦外国人(東アジア)からの問合せ件数　</t>
    <rPh sb="2" eb="4">
      <t>ガイコク</t>
    </rPh>
    <rPh sb="4" eb="5">
      <t>ジン</t>
    </rPh>
    <rPh sb="6" eb="7">
      <t>ヒガシ</t>
    </rPh>
    <rPh sb="14" eb="16">
      <t>トイアワ</t>
    </rPh>
    <rPh sb="17" eb="19">
      <t>ケンスウ</t>
    </rPh>
    <phoneticPr fontId="5"/>
  </si>
  <si>
    <t>　　 ◆DIは前回調査より上昇。前回に引き続き調査開始以来、過去最高値。</t>
    <rPh sb="7" eb="9">
      <t>ゼンカイ</t>
    </rPh>
    <rPh sb="9" eb="11">
      <t>チョウサ</t>
    </rPh>
    <rPh sb="13" eb="15">
      <t>ジョウショウ</t>
    </rPh>
    <rPh sb="16" eb="18">
      <t>ゼンカイ</t>
    </rPh>
    <rPh sb="19" eb="20">
      <t>ヒ</t>
    </rPh>
    <rPh sb="21" eb="22">
      <t>ツヅ</t>
    </rPh>
    <rPh sb="23" eb="25">
      <t>チョウサ</t>
    </rPh>
    <rPh sb="25" eb="27">
      <t>カイシ</t>
    </rPh>
    <rPh sb="27" eb="29">
      <t>イライ</t>
    </rPh>
    <rPh sb="30" eb="32">
      <t>カコ</t>
    </rPh>
    <rPh sb="32" eb="34">
      <t>サイコウ</t>
    </rPh>
    <rPh sb="34" eb="35">
      <t>チ</t>
    </rPh>
    <phoneticPr fontId="5"/>
  </si>
  <si>
    <t>◆DIは前回調査より上昇し、過去最高値を更新。</t>
    <rPh sb="4" eb="6">
      <t>ゼンカイ</t>
    </rPh>
    <rPh sb="6" eb="8">
      <t>チョウサ</t>
    </rPh>
    <rPh sb="10" eb="12">
      <t>ジョウショウ</t>
    </rPh>
    <rPh sb="14" eb="16">
      <t>カコ</t>
    </rPh>
    <rPh sb="16" eb="18">
      <t>サイコウ</t>
    </rPh>
    <rPh sb="18" eb="19">
      <t>チ</t>
    </rPh>
    <rPh sb="20" eb="22">
      <t>コウシン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</si>
</sst>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0.0_ "/>
    <numFmt numFmtId="178" formatCode="#,##0.0_ ;[Red]\-#,##0.0\ "/>
  </numFmts>
  <fonts count="18"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ＭＳ ゴシック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0" fontId="2" fillId="0" borderId="0" xfId="1" applyFont="1" applyFill="1">
      <alignment vertical="center"/>
    </xf>
    <xf numFmtId="0" fontId="1" fillId="0" borderId="0" xfId="1">
      <alignment vertical="center"/>
    </xf>
    <xf numFmtId="0" fontId="6" fillId="0" borderId="0" xfId="1" applyFont="1" applyFill="1" applyAlignment="1">
      <alignment vertical="top" wrapText="1"/>
    </xf>
    <xf numFmtId="0" fontId="1" fillId="0" borderId="0" xfId="1" applyFill="1" applyAlignment="1">
      <alignment vertical="top"/>
    </xf>
    <xf numFmtId="0" fontId="7" fillId="0" borderId="0" xfId="1" applyFont="1" applyFill="1">
      <alignment vertical="center"/>
    </xf>
    <xf numFmtId="0" fontId="8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4" fillId="0" borderId="1" xfId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3" xfId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176" fontId="4" fillId="0" borderId="1" xfId="1" applyNumberFormat="1" applyFont="1" applyFill="1" applyBorder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>
      <alignment vertical="center"/>
    </xf>
    <xf numFmtId="0" fontId="2" fillId="0" borderId="0" xfId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>
      <alignment vertical="center"/>
    </xf>
    <xf numFmtId="49" fontId="7" fillId="0" borderId="0" xfId="1" applyNumberFormat="1" applyFont="1" applyFill="1" applyBorder="1">
      <alignment vertical="center"/>
    </xf>
    <xf numFmtId="49" fontId="4" fillId="0" borderId="0" xfId="1" applyNumberFormat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NumberFormat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0" fillId="0" borderId="0" xfId="1" applyFont="1" applyFill="1" applyBorder="1">
      <alignment vertical="center"/>
    </xf>
    <xf numFmtId="177" fontId="1" fillId="0" borderId="0" xfId="1" applyNumberFormat="1" applyFont="1" applyFill="1" applyBorder="1">
      <alignment vertical="center"/>
    </xf>
    <xf numFmtId="0" fontId="11" fillId="0" borderId="0" xfId="1" applyNumberFormat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3" fillId="0" borderId="0" xfId="1" applyFont="1" applyFill="1" applyBorder="1">
      <alignment vertical="center"/>
    </xf>
    <xf numFmtId="49" fontId="14" fillId="0" borderId="0" xfId="1" applyNumberFormat="1" applyFont="1" applyFill="1" applyBorder="1">
      <alignment vertical="center"/>
    </xf>
    <xf numFmtId="176" fontId="2" fillId="0" borderId="0" xfId="1" applyNumberFormat="1" applyFont="1" applyFill="1">
      <alignment vertical="center"/>
    </xf>
    <xf numFmtId="0" fontId="15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176" fontId="7" fillId="0" borderId="0" xfId="1" applyNumberFormat="1" applyFont="1" applyFill="1" applyBorder="1">
      <alignment vertical="center"/>
    </xf>
    <xf numFmtId="0" fontId="9" fillId="0" borderId="1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>
      <alignment vertical="center"/>
    </xf>
    <xf numFmtId="176" fontId="1" fillId="0" borderId="0" xfId="1" applyNumberFormat="1" applyFont="1" applyFill="1" applyBorder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>
      <alignment vertical="center"/>
    </xf>
    <xf numFmtId="0" fontId="17" fillId="0" borderId="0" xfId="1" applyNumberFormat="1" applyFont="1" applyFill="1" applyBorder="1">
      <alignment vertical="center"/>
    </xf>
    <xf numFmtId="0" fontId="17" fillId="0" borderId="0" xfId="1" applyFont="1" applyFill="1" applyBorder="1">
      <alignment vertical="center"/>
    </xf>
    <xf numFmtId="178" fontId="2" fillId="0" borderId="0" xfId="1" applyNumberFormat="1" applyFont="1" applyFill="1">
      <alignment vertical="center"/>
    </xf>
    <xf numFmtId="178" fontId="2" fillId="0" borderId="0" xfId="1" applyNumberFormat="1" applyFont="1" applyFill="1" applyBorder="1">
      <alignment vertical="center"/>
    </xf>
    <xf numFmtId="178" fontId="10" fillId="0" borderId="0" xfId="1" applyNumberFormat="1" applyFont="1" applyFill="1" applyBorder="1">
      <alignment vertical="center"/>
    </xf>
    <xf numFmtId="0" fontId="4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/>
              <a:t>観光客全体の動き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924584562041452E-2"/>
          <c:y val="0.16876628364921373"/>
          <c:w val="0.9557293488454156"/>
          <c:h val="0.75600980508457105"/>
        </c:manualLayout>
      </c:layout>
      <c:lineChart>
        <c:grouping val="standard"/>
        <c:varyColors val="0"/>
        <c:ser>
          <c:idx val="0"/>
          <c:order val="0"/>
          <c:tx>
            <c:v>①業況判断（対前年同期比）</c:v>
          </c:tx>
          <c:cat>
            <c:strLit>
              <c:ptCount val="21"/>
              <c:pt idx="0">
                <c:v>H22
1～3月</c:v>
              </c:pt>
              <c:pt idx="1">
                <c:v>
4～6月</c:v>
              </c:pt>
              <c:pt idx="2">
                <c:v>
7～9月</c:v>
              </c:pt>
              <c:pt idx="3">
                <c:v>
10～12月</c:v>
              </c:pt>
              <c:pt idx="4">
                <c:v>H23
1～3月</c:v>
              </c:pt>
              <c:pt idx="5">
                <c:v>
4～6月</c:v>
              </c:pt>
              <c:pt idx="6">
                <c:v>
7～9月</c:v>
              </c:pt>
              <c:pt idx="7">
                <c:v>
10～12月</c:v>
              </c:pt>
              <c:pt idx="8">
                <c:v>H24
1～3月</c:v>
              </c:pt>
              <c:pt idx="9">
                <c:v>
4～6月</c:v>
              </c:pt>
              <c:pt idx="10">
                <c:v>
7～9月</c:v>
              </c:pt>
              <c:pt idx="11">
                <c:v>
10～12月</c:v>
              </c:pt>
              <c:pt idx="12">
                <c:v>H25
1～3月</c:v>
              </c:pt>
              <c:pt idx="13">
                <c:v>
4～6月</c:v>
              </c:pt>
              <c:pt idx="14">
                <c:v>
7～9月</c:v>
              </c:pt>
              <c:pt idx="15">
                <c:v>
10～12月</c:v>
              </c:pt>
              <c:pt idx="16">
                <c:v>H26
1～3月</c:v>
              </c:pt>
              <c:pt idx="17">
                <c:v>
4～6月</c:v>
              </c:pt>
              <c:pt idx="18">
                <c:v>
7～9月</c:v>
              </c:pt>
              <c:pt idx="19">
                <c:v>
10～12月</c:v>
              </c:pt>
              <c:pt idx="20">
                <c:v>H27
1～3月</c:v>
              </c:pt>
            </c:strLit>
          </c:cat>
          <c:val>
            <c:numLit>
              <c:formatCode>General</c:formatCode>
              <c:ptCount val="21"/>
              <c:pt idx="0">
                <c:v>-11.111111111111107</c:v>
              </c:pt>
              <c:pt idx="1">
                <c:v>42.857142857142861</c:v>
              </c:pt>
              <c:pt idx="2">
                <c:v>-14.285714285714285</c:v>
              </c:pt>
              <c:pt idx="3">
                <c:v>11.904761904761905</c:v>
              </c:pt>
              <c:pt idx="4">
                <c:v>-32.432432432432428</c:v>
              </c:pt>
              <c:pt idx="5">
                <c:v>-70</c:v>
              </c:pt>
              <c:pt idx="6">
                <c:v>-15.789473684210527</c:v>
              </c:pt>
              <c:pt idx="7">
                <c:v>-15.8</c:v>
              </c:pt>
              <c:pt idx="8">
                <c:v>2.6</c:v>
              </c:pt>
              <c:pt idx="9">
                <c:v>63.9</c:v>
              </c:pt>
              <c:pt idx="10">
                <c:v>20.5</c:v>
              </c:pt>
              <c:pt idx="11">
                <c:v>18.2</c:v>
              </c:pt>
              <c:pt idx="12">
                <c:v>37.142857142857139</c:v>
              </c:pt>
              <c:pt idx="13">
                <c:v>44.444444444444443</c:v>
              </c:pt>
              <c:pt idx="14">
                <c:v>52.941176470588239</c:v>
              </c:pt>
              <c:pt idx="15">
                <c:v>62.5</c:v>
              </c:pt>
              <c:pt idx="16">
                <c:v>60.6</c:v>
              </c:pt>
              <c:pt idx="17">
                <c:v>74.2</c:v>
              </c:pt>
              <c:pt idx="18">
                <c:v>70.599999999999994</c:v>
              </c:pt>
              <c:pt idx="19">
                <c:v>62.5</c:v>
              </c:pt>
              <c:pt idx="20">
                <c:v>83.4</c:v>
              </c:pt>
            </c:numLit>
          </c:val>
          <c:smooth val="0"/>
        </c:ser>
        <c:ser>
          <c:idx val="1"/>
          <c:order val="1"/>
          <c:tx>
            <c:v>③採算</c:v>
          </c:tx>
          <c:cat>
            <c:strLit>
              <c:ptCount val="21"/>
              <c:pt idx="0">
                <c:v>H22
1～3月</c:v>
              </c:pt>
              <c:pt idx="1">
                <c:v>
4～6月</c:v>
              </c:pt>
              <c:pt idx="2">
                <c:v>
7～9月</c:v>
              </c:pt>
              <c:pt idx="3">
                <c:v>
10～12月</c:v>
              </c:pt>
              <c:pt idx="4">
                <c:v>H23
1～3月</c:v>
              </c:pt>
              <c:pt idx="5">
                <c:v>
4～6月</c:v>
              </c:pt>
              <c:pt idx="6">
                <c:v>
7～9月</c:v>
              </c:pt>
              <c:pt idx="7">
                <c:v>
10～12月</c:v>
              </c:pt>
              <c:pt idx="8">
                <c:v>H24
1～3月</c:v>
              </c:pt>
              <c:pt idx="9">
                <c:v>
4～6月</c:v>
              </c:pt>
              <c:pt idx="10">
                <c:v>
7～9月</c:v>
              </c:pt>
              <c:pt idx="11">
                <c:v>
10～12月</c:v>
              </c:pt>
              <c:pt idx="12">
                <c:v>H25
1～3月</c:v>
              </c:pt>
              <c:pt idx="13">
                <c:v>
4～6月</c:v>
              </c:pt>
              <c:pt idx="14">
                <c:v>
7～9月</c:v>
              </c:pt>
              <c:pt idx="15">
                <c:v>
10～12月</c:v>
              </c:pt>
              <c:pt idx="16">
                <c:v>H26
1～3月</c:v>
              </c:pt>
              <c:pt idx="17">
                <c:v>
4～6月</c:v>
              </c:pt>
              <c:pt idx="18">
                <c:v>
7～9月</c:v>
              </c:pt>
              <c:pt idx="19">
                <c:v>
10～12月</c:v>
              </c:pt>
              <c:pt idx="20">
                <c:v>H27
1～3月</c:v>
              </c:pt>
            </c:strLit>
          </c:cat>
          <c:val>
            <c:numLit>
              <c:formatCode>General</c:formatCode>
              <c:ptCount val="21"/>
              <c:pt idx="0">
                <c:v>-11.428571428571434</c:v>
              </c:pt>
              <c:pt idx="1">
                <c:v>9.7560975609756113</c:v>
              </c:pt>
              <c:pt idx="2">
                <c:v>-4.8780487804878021</c:v>
              </c:pt>
              <c:pt idx="3">
                <c:v>-14.634146341463413</c:v>
              </c:pt>
              <c:pt idx="4">
                <c:v>-22.857142857142858</c:v>
              </c:pt>
              <c:pt idx="5">
                <c:v>-42.5</c:v>
              </c:pt>
              <c:pt idx="6">
                <c:v>-11.111111111111107</c:v>
              </c:pt>
              <c:pt idx="7">
                <c:v>-5.7142857142857117</c:v>
              </c:pt>
              <c:pt idx="8">
                <c:v>-11.4</c:v>
              </c:pt>
              <c:pt idx="9">
                <c:v>27.3</c:v>
              </c:pt>
              <c:pt idx="10">
                <c:v>16.7</c:v>
              </c:pt>
              <c:pt idx="11">
                <c:v>14.3</c:v>
              </c:pt>
              <c:pt idx="12">
                <c:v>40</c:v>
              </c:pt>
              <c:pt idx="13">
                <c:v>34.375</c:v>
              </c:pt>
              <c:pt idx="14">
                <c:v>38.70967741935484</c:v>
              </c:pt>
              <c:pt idx="15">
                <c:v>44.9</c:v>
              </c:pt>
              <c:pt idx="16">
                <c:v>48.4</c:v>
              </c:pt>
              <c:pt idx="17">
                <c:v>60.699999999999996</c:v>
              </c:pt>
              <c:pt idx="18">
                <c:v>59.4</c:v>
              </c:pt>
              <c:pt idx="19">
                <c:v>60</c:v>
              </c:pt>
              <c:pt idx="20">
                <c:v>53.900000000000006</c:v>
              </c:pt>
            </c:numLit>
          </c:val>
          <c:smooth val="0"/>
        </c:ser>
        <c:ser>
          <c:idx val="2"/>
          <c:order val="2"/>
          <c:tx>
            <c:v>④購買・宿泊単価</c:v>
          </c:tx>
          <c:cat>
            <c:strLit>
              <c:ptCount val="21"/>
              <c:pt idx="0">
                <c:v>H22
1～3月</c:v>
              </c:pt>
              <c:pt idx="1">
                <c:v>
4～6月</c:v>
              </c:pt>
              <c:pt idx="2">
                <c:v>
7～9月</c:v>
              </c:pt>
              <c:pt idx="3">
                <c:v>
10～12月</c:v>
              </c:pt>
              <c:pt idx="4">
                <c:v>H23
1～3月</c:v>
              </c:pt>
              <c:pt idx="5">
                <c:v>
4～6月</c:v>
              </c:pt>
              <c:pt idx="6">
                <c:v>
7～9月</c:v>
              </c:pt>
              <c:pt idx="7">
                <c:v>
10～12月</c:v>
              </c:pt>
              <c:pt idx="8">
                <c:v>H24
1～3月</c:v>
              </c:pt>
              <c:pt idx="9">
                <c:v>
4～6月</c:v>
              </c:pt>
              <c:pt idx="10">
                <c:v>
7～9月</c:v>
              </c:pt>
              <c:pt idx="11">
                <c:v>
10～12月</c:v>
              </c:pt>
              <c:pt idx="12">
                <c:v>H25
1～3月</c:v>
              </c:pt>
              <c:pt idx="13">
                <c:v>
4～6月</c:v>
              </c:pt>
              <c:pt idx="14">
                <c:v>
7～9月</c:v>
              </c:pt>
              <c:pt idx="15">
                <c:v>
10～12月</c:v>
              </c:pt>
              <c:pt idx="16">
                <c:v>H26
1～3月</c:v>
              </c:pt>
              <c:pt idx="17">
                <c:v>
4～6月</c:v>
              </c:pt>
              <c:pt idx="18">
                <c:v>
7～9月</c:v>
              </c:pt>
              <c:pt idx="19">
                <c:v>
10～12月</c:v>
              </c:pt>
              <c:pt idx="20">
                <c:v>H27
1～3月</c:v>
              </c:pt>
            </c:strLit>
          </c:cat>
          <c:val>
            <c:numLit>
              <c:formatCode>General</c:formatCode>
              <c:ptCount val="21"/>
              <c:pt idx="0">
                <c:v>-84.848484848484844</c:v>
              </c:pt>
              <c:pt idx="1">
                <c:v>-33.333333333333336</c:v>
              </c:pt>
              <c:pt idx="2">
                <c:v>-51.219512195121951</c:v>
              </c:pt>
              <c:pt idx="3">
                <c:v>-41.463414634146346</c:v>
              </c:pt>
              <c:pt idx="4">
                <c:v>-30.55555555555555</c:v>
              </c:pt>
              <c:pt idx="5">
                <c:v>-69.230769230769226</c:v>
              </c:pt>
              <c:pt idx="6">
                <c:v>-25.714285714285715</c:v>
              </c:pt>
              <c:pt idx="7">
                <c:v>-41.666666666666671</c:v>
              </c:pt>
              <c:pt idx="8">
                <c:v>-40.5</c:v>
              </c:pt>
              <c:pt idx="9">
                <c:v>-9.6999999999999993</c:v>
              </c:pt>
              <c:pt idx="10">
                <c:v>-17.100000000000001</c:v>
              </c:pt>
              <c:pt idx="11">
                <c:v>0</c:v>
              </c:pt>
              <c:pt idx="12">
                <c:v>-2.8571428571428577</c:v>
              </c:pt>
              <c:pt idx="13">
                <c:v>22.857142857142854</c:v>
              </c:pt>
              <c:pt idx="14">
                <c:v>38.235294117647058</c:v>
              </c:pt>
              <c:pt idx="15">
                <c:v>45.2</c:v>
              </c:pt>
              <c:pt idx="16">
                <c:v>53.2</c:v>
              </c:pt>
              <c:pt idx="17">
                <c:v>62.1</c:v>
              </c:pt>
              <c:pt idx="18">
                <c:v>56.2</c:v>
              </c:pt>
              <c:pt idx="19">
                <c:v>51.6</c:v>
              </c:pt>
              <c:pt idx="20">
                <c:v>63</c:v>
              </c:pt>
            </c:numLit>
          </c:val>
          <c:smooth val="0"/>
        </c:ser>
        <c:ser>
          <c:idx val="3"/>
          <c:order val="3"/>
          <c:tx>
            <c:v>⑥東アジアの訪問・宿泊客数</c:v>
          </c:tx>
          <c:cat>
            <c:strLit>
              <c:ptCount val="21"/>
              <c:pt idx="0">
                <c:v>H22
1～3月</c:v>
              </c:pt>
              <c:pt idx="1">
                <c:v>
4～6月</c:v>
              </c:pt>
              <c:pt idx="2">
                <c:v>
7～9月</c:v>
              </c:pt>
              <c:pt idx="3">
                <c:v>
10～12月</c:v>
              </c:pt>
              <c:pt idx="4">
                <c:v>H23
1～3月</c:v>
              </c:pt>
              <c:pt idx="5">
                <c:v>
4～6月</c:v>
              </c:pt>
              <c:pt idx="6">
                <c:v>
7～9月</c:v>
              </c:pt>
              <c:pt idx="7">
                <c:v>
10～12月</c:v>
              </c:pt>
              <c:pt idx="8">
                <c:v>H24
1～3月</c:v>
              </c:pt>
              <c:pt idx="9">
                <c:v>
4～6月</c:v>
              </c:pt>
              <c:pt idx="10">
                <c:v>
7～9月</c:v>
              </c:pt>
              <c:pt idx="11">
                <c:v>
10～12月</c:v>
              </c:pt>
              <c:pt idx="12">
                <c:v>H25
1～3月</c:v>
              </c:pt>
              <c:pt idx="13">
                <c:v>
4～6月</c:v>
              </c:pt>
              <c:pt idx="14">
                <c:v>
7～9月</c:v>
              </c:pt>
              <c:pt idx="15">
                <c:v>
10～12月</c:v>
              </c:pt>
              <c:pt idx="16">
                <c:v>H26
1～3月</c:v>
              </c:pt>
              <c:pt idx="17">
                <c:v>
4～6月</c:v>
              </c:pt>
              <c:pt idx="18">
                <c:v>
7～9月</c:v>
              </c:pt>
              <c:pt idx="19">
                <c:v>
10～12月</c:v>
              </c:pt>
              <c:pt idx="20">
                <c:v>H27
1～3月</c:v>
              </c:pt>
            </c:strLit>
          </c:cat>
          <c:val>
            <c:numLit>
              <c:formatCode>General</c:formatCode>
              <c:ptCount val="21"/>
              <c:pt idx="0">
                <c:v>19.444444444444443</c:v>
              </c:pt>
              <c:pt idx="1">
                <c:v>47.61904761904762</c:v>
              </c:pt>
              <c:pt idx="2">
                <c:v>30.95238095238096</c:v>
              </c:pt>
              <c:pt idx="3">
                <c:v>4.8780487804878021</c:v>
              </c:pt>
              <c:pt idx="4">
                <c:v>-58.333333333333329</c:v>
              </c:pt>
              <c:pt idx="5">
                <c:v>-82.5</c:v>
              </c:pt>
              <c:pt idx="6">
                <c:v>-62.162162162162161</c:v>
              </c:pt>
              <c:pt idx="7">
                <c:v>-56.756756756756758</c:v>
              </c:pt>
              <c:pt idx="8">
                <c:v>-11.1</c:v>
              </c:pt>
              <c:pt idx="9">
                <c:v>54.3</c:v>
              </c:pt>
              <c:pt idx="10">
                <c:v>28.2</c:v>
              </c:pt>
              <c:pt idx="11">
                <c:v>-15.2</c:v>
              </c:pt>
              <c:pt idx="12">
                <c:v>20.588235294117645</c:v>
              </c:pt>
              <c:pt idx="13">
                <c:v>69.444444444444443</c:v>
              </c:pt>
              <c:pt idx="14">
                <c:v>46.875</c:v>
              </c:pt>
              <c:pt idx="15">
                <c:v>62.5</c:v>
              </c:pt>
              <c:pt idx="16">
                <c:v>68.7</c:v>
              </c:pt>
              <c:pt idx="17">
                <c:v>73.400000000000006</c:v>
              </c:pt>
              <c:pt idx="18">
                <c:v>79.400000000000006</c:v>
              </c:pt>
              <c:pt idx="19">
                <c:v>84.4</c:v>
              </c:pt>
              <c:pt idx="20">
                <c:v>92.9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81408"/>
        <c:axId val="126747200"/>
      </c:lineChart>
      <c:catAx>
        <c:axId val="1152814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31750" cmpd="sng">
            <a:solidFill>
              <a:srgbClr val="000000"/>
            </a:solidFill>
            <a:round/>
            <a:headEnd type="none"/>
          </a:ln>
        </c:spPr>
        <c:txPr>
          <a:bodyPr anchor="ctr" anchorCtr="1"/>
          <a:lstStyle/>
          <a:p>
            <a:pPr>
              <a:defRPr b="1" i="0" baseline="0"/>
            </a:pPr>
            <a:endParaRPr lang="ja-JP"/>
          </a:p>
        </c:txPr>
        <c:crossAx val="126747200"/>
        <c:crosses val="autoZero"/>
        <c:auto val="1"/>
        <c:lblAlgn val="ctr"/>
        <c:lblOffset val="100"/>
        <c:noMultiLvlLbl val="0"/>
      </c:catAx>
      <c:valAx>
        <c:axId val="126747200"/>
        <c:scaling>
          <c:orientation val="minMax"/>
          <c:max val="100"/>
          <c:min val="-100"/>
        </c:scaling>
        <c:delete val="0"/>
        <c:axPos val="l"/>
        <c:majorGridlines/>
        <c:title>
          <c:tx>
            <c:rich>
              <a:bodyPr rot="0" vert="wordArtVertRtl" anchor="ctr" anchorCtr="1"/>
              <a:lstStyle/>
              <a:p>
                <a:pPr>
                  <a:defRPr sz="1400"/>
                </a:pPr>
                <a:r>
                  <a:rPr lang="ja-JP" altLang="en-US" sz="1400"/>
                  <a:t>好調　　　　　　　　　　不調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/>
            </a:pPr>
            <a:endParaRPr lang="ja-JP"/>
          </a:p>
        </c:txPr>
        <c:crossAx val="115281408"/>
        <c:crosses val="autoZero"/>
        <c:crossBetween val="between"/>
        <c:majorUnit val="10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t"/>
      <c:layout/>
      <c:overlay val="0"/>
      <c:spPr>
        <a:solidFill>
          <a:schemeClr val="bg1"/>
        </a:solidFill>
      </c:spPr>
      <c:txPr>
        <a:bodyPr/>
        <a:lstStyle/>
        <a:p>
          <a:pPr>
            <a:defRPr sz="1400" b="1" baseline="0">
              <a:latin typeface="+mn-lt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6</xdr:col>
      <xdr:colOff>390525</xdr:colOff>
      <xdr:row>1</xdr:row>
      <xdr:rowOff>161925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525" y="104775"/>
          <a:ext cx="6829425" cy="333375"/>
        </a:xfrm>
        <a:prstGeom prst="roundRect">
          <a:avLst>
            <a:gd name="adj" fmla="val 16667"/>
          </a:avLst>
        </a:prstGeom>
        <a:solidFill>
          <a:srgbClr val="3333FF"/>
        </a:solidFill>
        <a:ln>
          <a:noFill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7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大阪府「ビジット大阪指数」調査結果（平成</a:t>
          </a:r>
          <a:r>
            <a:rPr lang="en-US" altLang="ja-JP" sz="17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27</a:t>
          </a:r>
          <a:r>
            <a:rPr lang="ja-JP" altLang="en-US" sz="17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年</a:t>
          </a:r>
          <a:r>
            <a:rPr lang="en-US" altLang="ja-JP" sz="17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1</a:t>
          </a:r>
          <a:r>
            <a:rPr lang="ja-JP" altLang="en-US" sz="17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～</a:t>
          </a:r>
          <a:r>
            <a:rPr lang="en-US" altLang="ja-JP" sz="17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3</a:t>
          </a:r>
          <a:r>
            <a:rPr lang="ja-JP" altLang="en-US" sz="17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月期）</a:t>
          </a:r>
        </a:p>
      </xdr:txBody>
    </xdr:sp>
    <xdr:clientData/>
  </xdr:twoCellAnchor>
  <xdr:oneCellAnchor>
    <xdr:from>
      <xdr:col>0</xdr:col>
      <xdr:colOff>81642</xdr:colOff>
      <xdr:row>39</xdr:row>
      <xdr:rowOff>84703</xdr:rowOff>
    </xdr:from>
    <xdr:ext cx="6232071" cy="370422"/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81642" y="10400278"/>
          <a:ext cx="6232071" cy="370422"/>
        </a:xfrm>
        <a:prstGeom prst="rect">
          <a:avLst/>
        </a:prstGeom>
        <a:solidFill>
          <a:srgbClr val="3333FF"/>
        </a:solidFill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FFFF"/>
              </a:solidFill>
              <a:latin typeface="HGSｺﾞｼｯｸE"/>
              <a:ea typeface="HGSｺﾞｼｯｸE"/>
            </a:rPr>
            <a:t>動向指数（</a:t>
          </a:r>
          <a:r>
            <a:rPr lang="en-US" altLang="ja-JP" sz="2000" b="0" i="0" u="none" strike="noStrike" baseline="0">
              <a:solidFill>
                <a:srgbClr val="FFFFFF"/>
              </a:solidFill>
              <a:latin typeface="HGSｺﾞｼｯｸE"/>
              <a:ea typeface="HGSｺﾞｼｯｸE"/>
            </a:rPr>
            <a:t>DI</a:t>
          </a:r>
          <a:r>
            <a:rPr lang="ja-JP" altLang="en-US" sz="2000" b="0" i="0" u="none" strike="noStrike" baseline="0">
              <a:solidFill>
                <a:srgbClr val="FFFFFF"/>
              </a:solidFill>
              <a:latin typeface="HGSｺﾞｼｯｸE"/>
              <a:ea typeface="HGSｺﾞｼｯｸE"/>
            </a:rPr>
            <a:t>）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 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｢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増加・好調・黒字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％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)｣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－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｢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減少・不調・赤字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％</a:t>
          </a:r>
          <a:r>
            <a:rPr lang="en-US" altLang="ja-JP" sz="1400" b="0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)｣</a:t>
          </a:r>
        </a:p>
      </xdr:txBody>
    </xdr:sp>
    <xdr:clientData/>
  </xdr:oneCellAnchor>
  <xdr:oneCellAnchor>
    <xdr:from>
      <xdr:col>21</xdr:col>
      <xdr:colOff>438946</xdr:colOff>
      <xdr:row>15</xdr:row>
      <xdr:rowOff>177287</xdr:rowOff>
    </xdr:from>
    <xdr:ext cx="70981" cy="170303"/>
    <xdr:sp macro="" textlink="">
      <xdr:nvSpPr>
        <xdr:cNvPr id="4" name="Text Box 38"/>
        <xdr:cNvSpPr txBox="1">
          <a:spLocks noChangeArrowheads="1"/>
        </xdr:cNvSpPr>
      </xdr:nvSpPr>
      <xdr:spPr bwMode="auto">
        <a:xfrm>
          <a:off x="20736721" y="3844412"/>
          <a:ext cx="70981" cy="1703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</a:p>
      </xdr:txBody>
    </xdr:sp>
    <xdr:clientData/>
  </xdr:oneCellAnchor>
  <xdr:oneCellAnchor>
    <xdr:from>
      <xdr:col>22</xdr:col>
      <xdr:colOff>557289</xdr:colOff>
      <xdr:row>15</xdr:row>
      <xdr:rowOff>177287</xdr:rowOff>
    </xdr:from>
    <xdr:ext cx="70981" cy="170303"/>
    <xdr:sp macro="" textlink="">
      <xdr:nvSpPr>
        <xdr:cNvPr id="5" name="Text Box 40"/>
        <xdr:cNvSpPr txBox="1">
          <a:spLocks noChangeArrowheads="1"/>
        </xdr:cNvSpPr>
      </xdr:nvSpPr>
      <xdr:spPr bwMode="auto">
        <a:xfrm>
          <a:off x="21426564" y="3844412"/>
          <a:ext cx="70981" cy="1703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</a:p>
      </xdr:txBody>
    </xdr:sp>
    <xdr:clientData/>
  </xdr:oneCellAnchor>
  <xdr:oneCellAnchor>
    <xdr:from>
      <xdr:col>0</xdr:col>
      <xdr:colOff>485774</xdr:colOff>
      <xdr:row>16</xdr:row>
      <xdr:rowOff>319424</xdr:rowOff>
    </xdr:from>
    <xdr:ext cx="14271625" cy="337015"/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485774" y="4215149"/>
          <a:ext cx="14271625" cy="337015"/>
        </a:xfrm>
        <a:prstGeom prst="rect">
          <a:avLst/>
        </a:prstGeom>
        <a:solidFill>
          <a:srgbClr val="3333FF"/>
        </a:solidFill>
        <a:ln>
          <a:noFill/>
        </a:ln>
        <a:effectLst>
          <a:outerShdw dist="35921" dir="2700000" algn="ctr" rotWithShape="0">
            <a:srgbClr val="808080">
              <a:alpha val="50000"/>
            </a:srgbClr>
          </a:outerShdw>
        </a:effectLst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観光客全体の動き</a:t>
          </a:r>
        </a:p>
      </xdr:txBody>
    </xdr:sp>
    <xdr:clientData/>
  </xdr:oneCellAnchor>
  <xdr:oneCellAnchor>
    <xdr:from>
      <xdr:col>0</xdr:col>
      <xdr:colOff>495300</xdr:colOff>
      <xdr:row>30</xdr:row>
      <xdr:rowOff>185230</xdr:rowOff>
    </xdr:from>
    <xdr:ext cx="14262100" cy="337015"/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495300" y="8119555"/>
          <a:ext cx="14262100" cy="337015"/>
        </a:xfrm>
        <a:prstGeom prst="rect">
          <a:avLst/>
        </a:prstGeom>
        <a:solidFill>
          <a:srgbClr val="3333FF"/>
        </a:solidFill>
        <a:ln>
          <a:noFill/>
        </a:ln>
        <a:effectLst>
          <a:outerShdw dist="35921" dir="2700000" algn="ctr" rotWithShape="0">
            <a:srgbClr val="808080">
              <a:alpha val="50000"/>
            </a:srgbClr>
          </a:outerShdw>
        </a:effectLst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東アジア（韓国・台湾・中国・香港）外国人観光客の動き</a:t>
          </a:r>
        </a:p>
      </xdr:txBody>
    </xdr:sp>
    <xdr:clientData/>
  </xdr:oneCellAnchor>
  <xdr:twoCellAnchor>
    <xdr:from>
      <xdr:col>0</xdr:col>
      <xdr:colOff>0</xdr:colOff>
      <xdr:row>41</xdr:row>
      <xdr:rowOff>0</xdr:rowOff>
    </xdr:from>
    <xdr:to>
      <xdr:col>23</xdr:col>
      <xdr:colOff>419100</xdr:colOff>
      <xdr:row>62</xdr:row>
      <xdr:rowOff>209550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81643</xdr:rowOff>
    </xdr:from>
    <xdr:to>
      <xdr:col>21</xdr:col>
      <xdr:colOff>190499</xdr:colOff>
      <xdr:row>16</xdr:row>
      <xdr:rowOff>27214</xdr:rowOff>
    </xdr:to>
    <xdr:sp macro="" textlink="">
      <xdr:nvSpPr>
        <xdr:cNvPr id="9" name="テキスト ボックス 8"/>
        <xdr:cNvSpPr txBox="1"/>
      </xdr:nvSpPr>
      <xdr:spPr>
        <a:xfrm>
          <a:off x="0" y="898072"/>
          <a:ext cx="20505963" cy="3007178"/>
        </a:xfrm>
        <a:prstGeom prst="rect">
          <a:avLst/>
        </a:prstGeom>
        <a:solidFill>
          <a:srgbClr val="FFFFCC"/>
        </a:solidFill>
        <a:ln w="127000" cmpd="tri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2000"/>
            </a:lnSpc>
            <a:spcBef>
              <a:spcPts val="0"/>
            </a:spcBef>
          </a:pP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☆前回調査において、一服感がみられた大阪の集客関連事業者の業況判断</a:t>
          </a:r>
          <a:r>
            <a:rPr kumimoji="1" lang="en-US" altLang="ja-JP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DI</a:t>
          </a: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は、対前期比、対前年同期比ともに、再び上昇に転じた。</a:t>
          </a: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　とりわけ対前年同期比は、大幅に上昇し、調査開始以来過去最高値となった。</a:t>
          </a: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　来期の業況見込み</a:t>
          </a:r>
          <a:r>
            <a:rPr kumimoji="1" lang="en-US" altLang="ja-JP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DI</a:t>
          </a: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は、今期業況（対前期比）よりも上昇しており、「好調」が続くと予測される。</a:t>
          </a: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☆購買・宿泊単価</a:t>
          </a:r>
          <a:r>
            <a:rPr kumimoji="1" lang="en-US" altLang="ja-JP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DI</a:t>
          </a: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は、前回調査より上昇し、調査開始以来過去最高値となった。一方で採算</a:t>
          </a:r>
          <a:r>
            <a:rPr kumimoji="1" lang="en-US" altLang="ja-JP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DI</a:t>
          </a: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は前回調査よりも低下した。</a:t>
          </a: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☆東アジアの訪問・宿泊客数</a:t>
          </a:r>
          <a:r>
            <a:rPr kumimoji="1" lang="en-US" altLang="ja-JP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DI</a:t>
          </a: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は、平成２６年４ー６月期から４期連続で、過去最高値を更新した。調査対象期間には、春節があったため、</a:t>
          </a: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　とりわけ、中国、台湾、香港の利用者が多かったという事業者の声があった。</a:t>
          </a: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algn="l">
            <a:lnSpc>
              <a:spcPts val="2000"/>
            </a:lnSpc>
            <a:spcBef>
              <a:spcPts val="0"/>
            </a:spcBef>
          </a:pP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　また、外国人からの問合せ件数</a:t>
          </a:r>
          <a:r>
            <a:rPr kumimoji="1" lang="en-US" altLang="ja-JP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DI</a:t>
          </a:r>
          <a:r>
            <a:rPr kumimoji="1" lang="ja-JP" altLang="en-US" sz="1800" kern="0" spc="0" baseline="0">
              <a:solidFill>
                <a:schemeClr val="dk1"/>
              </a:solidFill>
              <a:latin typeface="HGSｺﾞｼｯｸE" pitchFamily="50" charset="-128"/>
              <a:ea typeface="HGSｺﾞｼｯｸE" pitchFamily="50" charset="-128"/>
            </a:rPr>
            <a:t>も調査開始以来過去最高値を更新し、来期の東アジアの訪問・宿泊客数は、引き続き好調であることが予測される。</a:t>
          </a:r>
          <a:endParaRPr kumimoji="1" lang="en-US" altLang="ja-JP" sz="1800" kern="0" spc="0" baseline="0">
            <a:solidFill>
              <a:schemeClr val="dk1"/>
            </a:solidFill>
            <a:latin typeface="HGSｺﾞｼｯｸE" pitchFamily="50" charset="-128"/>
            <a:ea typeface="HGSｺﾞｼｯｸE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SｺﾞｼｯｸE" pitchFamily="50" charset="-128"/>
              <a:ea typeface="HGSｺﾞｼｯｸE" pitchFamily="50" charset="-128"/>
            </a:rPr>
            <a:t>　</a:t>
          </a:r>
        </a:p>
        <a:p>
          <a:pPr>
            <a:lnSpc>
              <a:spcPts val="1600"/>
            </a:lnSpc>
          </a:pPr>
          <a:endParaRPr kumimoji="1" lang="en-US" altLang="ja-JP" sz="1800">
            <a:latin typeface="HGSｺﾞｼｯｸE" pitchFamily="50" charset="-128"/>
            <a:ea typeface="HGSｺﾞｼｯｸE" pitchFamily="50" charset="-128"/>
          </a:endParaRPr>
        </a:p>
        <a:p>
          <a:pPr>
            <a:lnSpc>
              <a:spcPts val="900"/>
            </a:lnSpc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0.06239</cdr:x>
      <cdr:y>0.71225</cdr:y>
    </cdr:from>
    <cdr:to>
      <cdr:x>0.28437</cdr:x>
      <cdr:y>0.84241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3335" y="4214911"/>
          <a:ext cx="4886587" cy="77025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調査票配布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１社、回答数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社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回答率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58.8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・宿泊施設・観光施設・ショッピング業界・レストラン業界・観光交通業界</a:t>
          </a: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63"/>
  <sheetViews>
    <sheetView showGridLines="0" tabSelected="1" view="pageBreakPreview" zoomScale="70" zoomScaleNormal="100" zoomScaleSheetLayoutView="70" workbookViewId="0">
      <selection activeCell="W1" sqref="W1:AA2"/>
    </sheetView>
  </sheetViews>
  <sheetFormatPr defaultColWidth="12" defaultRowHeight="13.5"/>
  <cols>
    <col min="1" max="1" width="9.5" style="2" customWidth="1"/>
    <col min="2" max="2" width="22" style="2" customWidth="1"/>
    <col min="3" max="4" width="11.75" style="2" bestFit="1" customWidth="1"/>
    <col min="5" max="5" width="16.75" style="2" bestFit="1" customWidth="1"/>
    <col min="6" max="6" width="12.875" style="2" customWidth="1"/>
    <col min="7" max="7" width="8" style="2" customWidth="1"/>
    <col min="8" max="9" width="12" style="2"/>
    <col min="10" max="11" width="11.75" style="2" bestFit="1" customWidth="1"/>
    <col min="12" max="12" width="16.75" style="2" bestFit="1" customWidth="1"/>
    <col min="13" max="13" width="10.375" style="2" customWidth="1"/>
    <col min="14" max="14" width="8.25" style="2" customWidth="1"/>
    <col min="15" max="15" width="22" style="2" customWidth="1"/>
    <col min="16" max="17" width="11.75" style="2" bestFit="1" customWidth="1"/>
    <col min="18" max="18" width="16.75" style="2" bestFit="1" customWidth="1"/>
    <col min="19" max="19" width="10.375" style="2" customWidth="1"/>
    <col min="20" max="20" width="10.125" style="2" customWidth="1"/>
    <col min="21" max="21" width="8.125" style="2" customWidth="1"/>
    <col min="22" max="22" width="7.5" style="2" customWidth="1"/>
    <col min="23" max="28" width="9.25" style="2" customWidth="1"/>
    <col min="29" max="256" width="12" style="2"/>
    <col min="257" max="257" width="9.5" style="2" customWidth="1"/>
    <col min="258" max="258" width="22" style="2" customWidth="1"/>
    <col min="259" max="260" width="11.75" style="2" bestFit="1" customWidth="1"/>
    <col min="261" max="261" width="16.75" style="2" bestFit="1" customWidth="1"/>
    <col min="262" max="262" width="12.875" style="2" customWidth="1"/>
    <col min="263" max="263" width="8" style="2" customWidth="1"/>
    <col min="264" max="265" width="12" style="2"/>
    <col min="266" max="267" width="11.75" style="2" bestFit="1" customWidth="1"/>
    <col min="268" max="268" width="16.75" style="2" bestFit="1" customWidth="1"/>
    <col min="269" max="269" width="10.375" style="2" customWidth="1"/>
    <col min="270" max="270" width="8.25" style="2" customWidth="1"/>
    <col min="271" max="271" width="22" style="2" customWidth="1"/>
    <col min="272" max="273" width="11.75" style="2" bestFit="1" customWidth="1"/>
    <col min="274" max="274" width="16.75" style="2" bestFit="1" customWidth="1"/>
    <col min="275" max="275" width="10.375" style="2" customWidth="1"/>
    <col min="276" max="276" width="10.125" style="2" customWidth="1"/>
    <col min="277" max="277" width="8.125" style="2" customWidth="1"/>
    <col min="278" max="278" width="7.5" style="2" customWidth="1"/>
    <col min="279" max="284" width="9.25" style="2" customWidth="1"/>
    <col min="285" max="512" width="12" style="2"/>
    <col min="513" max="513" width="9.5" style="2" customWidth="1"/>
    <col min="514" max="514" width="22" style="2" customWidth="1"/>
    <col min="515" max="516" width="11.75" style="2" bestFit="1" customWidth="1"/>
    <col min="517" max="517" width="16.75" style="2" bestFit="1" customWidth="1"/>
    <col min="518" max="518" width="12.875" style="2" customWidth="1"/>
    <col min="519" max="519" width="8" style="2" customWidth="1"/>
    <col min="520" max="521" width="12" style="2"/>
    <col min="522" max="523" width="11.75" style="2" bestFit="1" customWidth="1"/>
    <col min="524" max="524" width="16.75" style="2" bestFit="1" customWidth="1"/>
    <col min="525" max="525" width="10.375" style="2" customWidth="1"/>
    <col min="526" max="526" width="8.25" style="2" customWidth="1"/>
    <col min="527" max="527" width="22" style="2" customWidth="1"/>
    <col min="528" max="529" width="11.75" style="2" bestFit="1" customWidth="1"/>
    <col min="530" max="530" width="16.75" style="2" bestFit="1" customWidth="1"/>
    <col min="531" max="531" width="10.375" style="2" customWidth="1"/>
    <col min="532" max="532" width="10.125" style="2" customWidth="1"/>
    <col min="533" max="533" width="8.125" style="2" customWidth="1"/>
    <col min="534" max="534" width="7.5" style="2" customWidth="1"/>
    <col min="535" max="540" width="9.25" style="2" customWidth="1"/>
    <col min="541" max="768" width="12" style="2"/>
    <col min="769" max="769" width="9.5" style="2" customWidth="1"/>
    <col min="770" max="770" width="22" style="2" customWidth="1"/>
    <col min="771" max="772" width="11.75" style="2" bestFit="1" customWidth="1"/>
    <col min="773" max="773" width="16.75" style="2" bestFit="1" customWidth="1"/>
    <col min="774" max="774" width="12.875" style="2" customWidth="1"/>
    <col min="775" max="775" width="8" style="2" customWidth="1"/>
    <col min="776" max="777" width="12" style="2"/>
    <col min="778" max="779" width="11.75" style="2" bestFit="1" customWidth="1"/>
    <col min="780" max="780" width="16.75" style="2" bestFit="1" customWidth="1"/>
    <col min="781" max="781" width="10.375" style="2" customWidth="1"/>
    <col min="782" max="782" width="8.25" style="2" customWidth="1"/>
    <col min="783" max="783" width="22" style="2" customWidth="1"/>
    <col min="784" max="785" width="11.75" style="2" bestFit="1" customWidth="1"/>
    <col min="786" max="786" width="16.75" style="2" bestFit="1" customWidth="1"/>
    <col min="787" max="787" width="10.375" style="2" customWidth="1"/>
    <col min="788" max="788" width="10.125" style="2" customWidth="1"/>
    <col min="789" max="789" width="8.125" style="2" customWidth="1"/>
    <col min="790" max="790" width="7.5" style="2" customWidth="1"/>
    <col min="791" max="796" width="9.25" style="2" customWidth="1"/>
    <col min="797" max="1024" width="12" style="2"/>
    <col min="1025" max="1025" width="9.5" style="2" customWidth="1"/>
    <col min="1026" max="1026" width="22" style="2" customWidth="1"/>
    <col min="1027" max="1028" width="11.75" style="2" bestFit="1" customWidth="1"/>
    <col min="1029" max="1029" width="16.75" style="2" bestFit="1" customWidth="1"/>
    <col min="1030" max="1030" width="12.875" style="2" customWidth="1"/>
    <col min="1031" max="1031" width="8" style="2" customWidth="1"/>
    <col min="1032" max="1033" width="12" style="2"/>
    <col min="1034" max="1035" width="11.75" style="2" bestFit="1" customWidth="1"/>
    <col min="1036" max="1036" width="16.75" style="2" bestFit="1" customWidth="1"/>
    <col min="1037" max="1037" width="10.375" style="2" customWidth="1"/>
    <col min="1038" max="1038" width="8.25" style="2" customWidth="1"/>
    <col min="1039" max="1039" width="22" style="2" customWidth="1"/>
    <col min="1040" max="1041" width="11.75" style="2" bestFit="1" customWidth="1"/>
    <col min="1042" max="1042" width="16.75" style="2" bestFit="1" customWidth="1"/>
    <col min="1043" max="1043" width="10.375" style="2" customWidth="1"/>
    <col min="1044" max="1044" width="10.125" style="2" customWidth="1"/>
    <col min="1045" max="1045" width="8.125" style="2" customWidth="1"/>
    <col min="1046" max="1046" width="7.5" style="2" customWidth="1"/>
    <col min="1047" max="1052" width="9.25" style="2" customWidth="1"/>
    <col min="1053" max="1280" width="12" style="2"/>
    <col min="1281" max="1281" width="9.5" style="2" customWidth="1"/>
    <col min="1282" max="1282" width="22" style="2" customWidth="1"/>
    <col min="1283" max="1284" width="11.75" style="2" bestFit="1" customWidth="1"/>
    <col min="1285" max="1285" width="16.75" style="2" bestFit="1" customWidth="1"/>
    <col min="1286" max="1286" width="12.875" style="2" customWidth="1"/>
    <col min="1287" max="1287" width="8" style="2" customWidth="1"/>
    <col min="1288" max="1289" width="12" style="2"/>
    <col min="1290" max="1291" width="11.75" style="2" bestFit="1" customWidth="1"/>
    <col min="1292" max="1292" width="16.75" style="2" bestFit="1" customWidth="1"/>
    <col min="1293" max="1293" width="10.375" style="2" customWidth="1"/>
    <col min="1294" max="1294" width="8.25" style="2" customWidth="1"/>
    <col min="1295" max="1295" width="22" style="2" customWidth="1"/>
    <col min="1296" max="1297" width="11.75" style="2" bestFit="1" customWidth="1"/>
    <col min="1298" max="1298" width="16.75" style="2" bestFit="1" customWidth="1"/>
    <col min="1299" max="1299" width="10.375" style="2" customWidth="1"/>
    <col min="1300" max="1300" width="10.125" style="2" customWidth="1"/>
    <col min="1301" max="1301" width="8.125" style="2" customWidth="1"/>
    <col min="1302" max="1302" width="7.5" style="2" customWidth="1"/>
    <col min="1303" max="1308" width="9.25" style="2" customWidth="1"/>
    <col min="1309" max="1536" width="12" style="2"/>
    <col min="1537" max="1537" width="9.5" style="2" customWidth="1"/>
    <col min="1538" max="1538" width="22" style="2" customWidth="1"/>
    <col min="1539" max="1540" width="11.75" style="2" bestFit="1" customWidth="1"/>
    <col min="1541" max="1541" width="16.75" style="2" bestFit="1" customWidth="1"/>
    <col min="1542" max="1542" width="12.875" style="2" customWidth="1"/>
    <col min="1543" max="1543" width="8" style="2" customWidth="1"/>
    <col min="1544" max="1545" width="12" style="2"/>
    <col min="1546" max="1547" width="11.75" style="2" bestFit="1" customWidth="1"/>
    <col min="1548" max="1548" width="16.75" style="2" bestFit="1" customWidth="1"/>
    <col min="1549" max="1549" width="10.375" style="2" customWidth="1"/>
    <col min="1550" max="1550" width="8.25" style="2" customWidth="1"/>
    <col min="1551" max="1551" width="22" style="2" customWidth="1"/>
    <col min="1552" max="1553" width="11.75" style="2" bestFit="1" customWidth="1"/>
    <col min="1554" max="1554" width="16.75" style="2" bestFit="1" customWidth="1"/>
    <col min="1555" max="1555" width="10.375" style="2" customWidth="1"/>
    <col min="1556" max="1556" width="10.125" style="2" customWidth="1"/>
    <col min="1557" max="1557" width="8.125" style="2" customWidth="1"/>
    <col min="1558" max="1558" width="7.5" style="2" customWidth="1"/>
    <col min="1559" max="1564" width="9.25" style="2" customWidth="1"/>
    <col min="1565" max="1792" width="12" style="2"/>
    <col min="1793" max="1793" width="9.5" style="2" customWidth="1"/>
    <col min="1794" max="1794" width="22" style="2" customWidth="1"/>
    <col min="1795" max="1796" width="11.75" style="2" bestFit="1" customWidth="1"/>
    <col min="1797" max="1797" width="16.75" style="2" bestFit="1" customWidth="1"/>
    <col min="1798" max="1798" width="12.875" style="2" customWidth="1"/>
    <col min="1799" max="1799" width="8" style="2" customWidth="1"/>
    <col min="1800" max="1801" width="12" style="2"/>
    <col min="1802" max="1803" width="11.75" style="2" bestFit="1" customWidth="1"/>
    <col min="1804" max="1804" width="16.75" style="2" bestFit="1" customWidth="1"/>
    <col min="1805" max="1805" width="10.375" style="2" customWidth="1"/>
    <col min="1806" max="1806" width="8.25" style="2" customWidth="1"/>
    <col min="1807" max="1807" width="22" style="2" customWidth="1"/>
    <col min="1808" max="1809" width="11.75" style="2" bestFit="1" customWidth="1"/>
    <col min="1810" max="1810" width="16.75" style="2" bestFit="1" customWidth="1"/>
    <col min="1811" max="1811" width="10.375" style="2" customWidth="1"/>
    <col min="1812" max="1812" width="10.125" style="2" customWidth="1"/>
    <col min="1813" max="1813" width="8.125" style="2" customWidth="1"/>
    <col min="1814" max="1814" width="7.5" style="2" customWidth="1"/>
    <col min="1815" max="1820" width="9.25" style="2" customWidth="1"/>
    <col min="1821" max="2048" width="12" style="2"/>
    <col min="2049" max="2049" width="9.5" style="2" customWidth="1"/>
    <col min="2050" max="2050" width="22" style="2" customWidth="1"/>
    <col min="2051" max="2052" width="11.75" style="2" bestFit="1" customWidth="1"/>
    <col min="2053" max="2053" width="16.75" style="2" bestFit="1" customWidth="1"/>
    <col min="2054" max="2054" width="12.875" style="2" customWidth="1"/>
    <col min="2055" max="2055" width="8" style="2" customWidth="1"/>
    <col min="2056" max="2057" width="12" style="2"/>
    <col min="2058" max="2059" width="11.75" style="2" bestFit="1" customWidth="1"/>
    <col min="2060" max="2060" width="16.75" style="2" bestFit="1" customWidth="1"/>
    <col min="2061" max="2061" width="10.375" style="2" customWidth="1"/>
    <col min="2062" max="2062" width="8.25" style="2" customWidth="1"/>
    <col min="2063" max="2063" width="22" style="2" customWidth="1"/>
    <col min="2064" max="2065" width="11.75" style="2" bestFit="1" customWidth="1"/>
    <col min="2066" max="2066" width="16.75" style="2" bestFit="1" customWidth="1"/>
    <col min="2067" max="2067" width="10.375" style="2" customWidth="1"/>
    <col min="2068" max="2068" width="10.125" style="2" customWidth="1"/>
    <col min="2069" max="2069" width="8.125" style="2" customWidth="1"/>
    <col min="2070" max="2070" width="7.5" style="2" customWidth="1"/>
    <col min="2071" max="2076" width="9.25" style="2" customWidth="1"/>
    <col min="2077" max="2304" width="12" style="2"/>
    <col min="2305" max="2305" width="9.5" style="2" customWidth="1"/>
    <col min="2306" max="2306" width="22" style="2" customWidth="1"/>
    <col min="2307" max="2308" width="11.75" style="2" bestFit="1" customWidth="1"/>
    <col min="2309" max="2309" width="16.75" style="2" bestFit="1" customWidth="1"/>
    <col min="2310" max="2310" width="12.875" style="2" customWidth="1"/>
    <col min="2311" max="2311" width="8" style="2" customWidth="1"/>
    <col min="2312" max="2313" width="12" style="2"/>
    <col min="2314" max="2315" width="11.75" style="2" bestFit="1" customWidth="1"/>
    <col min="2316" max="2316" width="16.75" style="2" bestFit="1" customWidth="1"/>
    <col min="2317" max="2317" width="10.375" style="2" customWidth="1"/>
    <col min="2318" max="2318" width="8.25" style="2" customWidth="1"/>
    <col min="2319" max="2319" width="22" style="2" customWidth="1"/>
    <col min="2320" max="2321" width="11.75" style="2" bestFit="1" customWidth="1"/>
    <col min="2322" max="2322" width="16.75" style="2" bestFit="1" customWidth="1"/>
    <col min="2323" max="2323" width="10.375" style="2" customWidth="1"/>
    <col min="2324" max="2324" width="10.125" style="2" customWidth="1"/>
    <col min="2325" max="2325" width="8.125" style="2" customWidth="1"/>
    <col min="2326" max="2326" width="7.5" style="2" customWidth="1"/>
    <col min="2327" max="2332" width="9.25" style="2" customWidth="1"/>
    <col min="2333" max="2560" width="12" style="2"/>
    <col min="2561" max="2561" width="9.5" style="2" customWidth="1"/>
    <col min="2562" max="2562" width="22" style="2" customWidth="1"/>
    <col min="2563" max="2564" width="11.75" style="2" bestFit="1" customWidth="1"/>
    <col min="2565" max="2565" width="16.75" style="2" bestFit="1" customWidth="1"/>
    <col min="2566" max="2566" width="12.875" style="2" customWidth="1"/>
    <col min="2567" max="2567" width="8" style="2" customWidth="1"/>
    <col min="2568" max="2569" width="12" style="2"/>
    <col min="2570" max="2571" width="11.75" style="2" bestFit="1" customWidth="1"/>
    <col min="2572" max="2572" width="16.75" style="2" bestFit="1" customWidth="1"/>
    <col min="2573" max="2573" width="10.375" style="2" customWidth="1"/>
    <col min="2574" max="2574" width="8.25" style="2" customWidth="1"/>
    <col min="2575" max="2575" width="22" style="2" customWidth="1"/>
    <col min="2576" max="2577" width="11.75" style="2" bestFit="1" customWidth="1"/>
    <col min="2578" max="2578" width="16.75" style="2" bestFit="1" customWidth="1"/>
    <col min="2579" max="2579" width="10.375" style="2" customWidth="1"/>
    <col min="2580" max="2580" width="10.125" style="2" customWidth="1"/>
    <col min="2581" max="2581" width="8.125" style="2" customWidth="1"/>
    <col min="2582" max="2582" width="7.5" style="2" customWidth="1"/>
    <col min="2583" max="2588" width="9.25" style="2" customWidth="1"/>
    <col min="2589" max="2816" width="12" style="2"/>
    <col min="2817" max="2817" width="9.5" style="2" customWidth="1"/>
    <col min="2818" max="2818" width="22" style="2" customWidth="1"/>
    <col min="2819" max="2820" width="11.75" style="2" bestFit="1" customWidth="1"/>
    <col min="2821" max="2821" width="16.75" style="2" bestFit="1" customWidth="1"/>
    <col min="2822" max="2822" width="12.875" style="2" customWidth="1"/>
    <col min="2823" max="2823" width="8" style="2" customWidth="1"/>
    <col min="2824" max="2825" width="12" style="2"/>
    <col min="2826" max="2827" width="11.75" style="2" bestFit="1" customWidth="1"/>
    <col min="2828" max="2828" width="16.75" style="2" bestFit="1" customWidth="1"/>
    <col min="2829" max="2829" width="10.375" style="2" customWidth="1"/>
    <col min="2830" max="2830" width="8.25" style="2" customWidth="1"/>
    <col min="2831" max="2831" width="22" style="2" customWidth="1"/>
    <col min="2832" max="2833" width="11.75" style="2" bestFit="1" customWidth="1"/>
    <col min="2834" max="2834" width="16.75" style="2" bestFit="1" customWidth="1"/>
    <col min="2835" max="2835" width="10.375" style="2" customWidth="1"/>
    <col min="2836" max="2836" width="10.125" style="2" customWidth="1"/>
    <col min="2837" max="2837" width="8.125" style="2" customWidth="1"/>
    <col min="2838" max="2838" width="7.5" style="2" customWidth="1"/>
    <col min="2839" max="2844" width="9.25" style="2" customWidth="1"/>
    <col min="2845" max="3072" width="12" style="2"/>
    <col min="3073" max="3073" width="9.5" style="2" customWidth="1"/>
    <col min="3074" max="3074" width="22" style="2" customWidth="1"/>
    <col min="3075" max="3076" width="11.75" style="2" bestFit="1" customWidth="1"/>
    <col min="3077" max="3077" width="16.75" style="2" bestFit="1" customWidth="1"/>
    <col min="3078" max="3078" width="12.875" style="2" customWidth="1"/>
    <col min="3079" max="3079" width="8" style="2" customWidth="1"/>
    <col min="3080" max="3081" width="12" style="2"/>
    <col min="3082" max="3083" width="11.75" style="2" bestFit="1" customWidth="1"/>
    <col min="3084" max="3084" width="16.75" style="2" bestFit="1" customWidth="1"/>
    <col min="3085" max="3085" width="10.375" style="2" customWidth="1"/>
    <col min="3086" max="3086" width="8.25" style="2" customWidth="1"/>
    <col min="3087" max="3087" width="22" style="2" customWidth="1"/>
    <col min="3088" max="3089" width="11.75" style="2" bestFit="1" customWidth="1"/>
    <col min="3090" max="3090" width="16.75" style="2" bestFit="1" customWidth="1"/>
    <col min="3091" max="3091" width="10.375" style="2" customWidth="1"/>
    <col min="3092" max="3092" width="10.125" style="2" customWidth="1"/>
    <col min="3093" max="3093" width="8.125" style="2" customWidth="1"/>
    <col min="3094" max="3094" width="7.5" style="2" customWidth="1"/>
    <col min="3095" max="3100" width="9.25" style="2" customWidth="1"/>
    <col min="3101" max="3328" width="12" style="2"/>
    <col min="3329" max="3329" width="9.5" style="2" customWidth="1"/>
    <col min="3330" max="3330" width="22" style="2" customWidth="1"/>
    <col min="3331" max="3332" width="11.75" style="2" bestFit="1" customWidth="1"/>
    <col min="3333" max="3333" width="16.75" style="2" bestFit="1" customWidth="1"/>
    <col min="3334" max="3334" width="12.875" style="2" customWidth="1"/>
    <col min="3335" max="3335" width="8" style="2" customWidth="1"/>
    <col min="3336" max="3337" width="12" style="2"/>
    <col min="3338" max="3339" width="11.75" style="2" bestFit="1" customWidth="1"/>
    <col min="3340" max="3340" width="16.75" style="2" bestFit="1" customWidth="1"/>
    <col min="3341" max="3341" width="10.375" style="2" customWidth="1"/>
    <col min="3342" max="3342" width="8.25" style="2" customWidth="1"/>
    <col min="3343" max="3343" width="22" style="2" customWidth="1"/>
    <col min="3344" max="3345" width="11.75" style="2" bestFit="1" customWidth="1"/>
    <col min="3346" max="3346" width="16.75" style="2" bestFit="1" customWidth="1"/>
    <col min="3347" max="3347" width="10.375" style="2" customWidth="1"/>
    <col min="3348" max="3348" width="10.125" style="2" customWidth="1"/>
    <col min="3349" max="3349" width="8.125" style="2" customWidth="1"/>
    <col min="3350" max="3350" width="7.5" style="2" customWidth="1"/>
    <col min="3351" max="3356" width="9.25" style="2" customWidth="1"/>
    <col min="3357" max="3584" width="12" style="2"/>
    <col min="3585" max="3585" width="9.5" style="2" customWidth="1"/>
    <col min="3586" max="3586" width="22" style="2" customWidth="1"/>
    <col min="3587" max="3588" width="11.75" style="2" bestFit="1" customWidth="1"/>
    <col min="3589" max="3589" width="16.75" style="2" bestFit="1" customWidth="1"/>
    <col min="3590" max="3590" width="12.875" style="2" customWidth="1"/>
    <col min="3591" max="3591" width="8" style="2" customWidth="1"/>
    <col min="3592" max="3593" width="12" style="2"/>
    <col min="3594" max="3595" width="11.75" style="2" bestFit="1" customWidth="1"/>
    <col min="3596" max="3596" width="16.75" style="2" bestFit="1" customWidth="1"/>
    <col min="3597" max="3597" width="10.375" style="2" customWidth="1"/>
    <col min="3598" max="3598" width="8.25" style="2" customWidth="1"/>
    <col min="3599" max="3599" width="22" style="2" customWidth="1"/>
    <col min="3600" max="3601" width="11.75" style="2" bestFit="1" customWidth="1"/>
    <col min="3602" max="3602" width="16.75" style="2" bestFit="1" customWidth="1"/>
    <col min="3603" max="3603" width="10.375" style="2" customWidth="1"/>
    <col min="3604" max="3604" width="10.125" style="2" customWidth="1"/>
    <col min="3605" max="3605" width="8.125" style="2" customWidth="1"/>
    <col min="3606" max="3606" width="7.5" style="2" customWidth="1"/>
    <col min="3607" max="3612" width="9.25" style="2" customWidth="1"/>
    <col min="3613" max="3840" width="12" style="2"/>
    <col min="3841" max="3841" width="9.5" style="2" customWidth="1"/>
    <col min="3842" max="3842" width="22" style="2" customWidth="1"/>
    <col min="3843" max="3844" width="11.75" style="2" bestFit="1" customWidth="1"/>
    <col min="3845" max="3845" width="16.75" style="2" bestFit="1" customWidth="1"/>
    <col min="3846" max="3846" width="12.875" style="2" customWidth="1"/>
    <col min="3847" max="3847" width="8" style="2" customWidth="1"/>
    <col min="3848" max="3849" width="12" style="2"/>
    <col min="3850" max="3851" width="11.75" style="2" bestFit="1" customWidth="1"/>
    <col min="3852" max="3852" width="16.75" style="2" bestFit="1" customWidth="1"/>
    <col min="3853" max="3853" width="10.375" style="2" customWidth="1"/>
    <col min="3854" max="3854" width="8.25" style="2" customWidth="1"/>
    <col min="3855" max="3855" width="22" style="2" customWidth="1"/>
    <col min="3856" max="3857" width="11.75" style="2" bestFit="1" customWidth="1"/>
    <col min="3858" max="3858" width="16.75" style="2" bestFit="1" customWidth="1"/>
    <col min="3859" max="3859" width="10.375" style="2" customWidth="1"/>
    <col min="3860" max="3860" width="10.125" style="2" customWidth="1"/>
    <col min="3861" max="3861" width="8.125" style="2" customWidth="1"/>
    <col min="3862" max="3862" width="7.5" style="2" customWidth="1"/>
    <col min="3863" max="3868" width="9.25" style="2" customWidth="1"/>
    <col min="3869" max="4096" width="12" style="2"/>
    <col min="4097" max="4097" width="9.5" style="2" customWidth="1"/>
    <col min="4098" max="4098" width="22" style="2" customWidth="1"/>
    <col min="4099" max="4100" width="11.75" style="2" bestFit="1" customWidth="1"/>
    <col min="4101" max="4101" width="16.75" style="2" bestFit="1" customWidth="1"/>
    <col min="4102" max="4102" width="12.875" style="2" customWidth="1"/>
    <col min="4103" max="4103" width="8" style="2" customWidth="1"/>
    <col min="4104" max="4105" width="12" style="2"/>
    <col min="4106" max="4107" width="11.75" style="2" bestFit="1" customWidth="1"/>
    <col min="4108" max="4108" width="16.75" style="2" bestFit="1" customWidth="1"/>
    <col min="4109" max="4109" width="10.375" style="2" customWidth="1"/>
    <col min="4110" max="4110" width="8.25" style="2" customWidth="1"/>
    <col min="4111" max="4111" width="22" style="2" customWidth="1"/>
    <col min="4112" max="4113" width="11.75" style="2" bestFit="1" customWidth="1"/>
    <col min="4114" max="4114" width="16.75" style="2" bestFit="1" customWidth="1"/>
    <col min="4115" max="4115" width="10.375" style="2" customWidth="1"/>
    <col min="4116" max="4116" width="10.125" style="2" customWidth="1"/>
    <col min="4117" max="4117" width="8.125" style="2" customWidth="1"/>
    <col min="4118" max="4118" width="7.5" style="2" customWidth="1"/>
    <col min="4119" max="4124" width="9.25" style="2" customWidth="1"/>
    <col min="4125" max="4352" width="12" style="2"/>
    <col min="4353" max="4353" width="9.5" style="2" customWidth="1"/>
    <col min="4354" max="4354" width="22" style="2" customWidth="1"/>
    <col min="4355" max="4356" width="11.75" style="2" bestFit="1" customWidth="1"/>
    <col min="4357" max="4357" width="16.75" style="2" bestFit="1" customWidth="1"/>
    <col min="4358" max="4358" width="12.875" style="2" customWidth="1"/>
    <col min="4359" max="4359" width="8" style="2" customWidth="1"/>
    <col min="4360" max="4361" width="12" style="2"/>
    <col min="4362" max="4363" width="11.75" style="2" bestFit="1" customWidth="1"/>
    <col min="4364" max="4364" width="16.75" style="2" bestFit="1" customWidth="1"/>
    <col min="4365" max="4365" width="10.375" style="2" customWidth="1"/>
    <col min="4366" max="4366" width="8.25" style="2" customWidth="1"/>
    <col min="4367" max="4367" width="22" style="2" customWidth="1"/>
    <col min="4368" max="4369" width="11.75" style="2" bestFit="1" customWidth="1"/>
    <col min="4370" max="4370" width="16.75" style="2" bestFit="1" customWidth="1"/>
    <col min="4371" max="4371" width="10.375" style="2" customWidth="1"/>
    <col min="4372" max="4372" width="10.125" style="2" customWidth="1"/>
    <col min="4373" max="4373" width="8.125" style="2" customWidth="1"/>
    <col min="4374" max="4374" width="7.5" style="2" customWidth="1"/>
    <col min="4375" max="4380" width="9.25" style="2" customWidth="1"/>
    <col min="4381" max="4608" width="12" style="2"/>
    <col min="4609" max="4609" width="9.5" style="2" customWidth="1"/>
    <col min="4610" max="4610" width="22" style="2" customWidth="1"/>
    <col min="4611" max="4612" width="11.75" style="2" bestFit="1" customWidth="1"/>
    <col min="4613" max="4613" width="16.75" style="2" bestFit="1" customWidth="1"/>
    <col min="4614" max="4614" width="12.875" style="2" customWidth="1"/>
    <col min="4615" max="4615" width="8" style="2" customWidth="1"/>
    <col min="4616" max="4617" width="12" style="2"/>
    <col min="4618" max="4619" width="11.75" style="2" bestFit="1" customWidth="1"/>
    <col min="4620" max="4620" width="16.75" style="2" bestFit="1" customWidth="1"/>
    <col min="4621" max="4621" width="10.375" style="2" customWidth="1"/>
    <col min="4622" max="4622" width="8.25" style="2" customWidth="1"/>
    <col min="4623" max="4623" width="22" style="2" customWidth="1"/>
    <col min="4624" max="4625" width="11.75" style="2" bestFit="1" customWidth="1"/>
    <col min="4626" max="4626" width="16.75" style="2" bestFit="1" customWidth="1"/>
    <col min="4627" max="4627" width="10.375" style="2" customWidth="1"/>
    <col min="4628" max="4628" width="10.125" style="2" customWidth="1"/>
    <col min="4629" max="4629" width="8.125" style="2" customWidth="1"/>
    <col min="4630" max="4630" width="7.5" style="2" customWidth="1"/>
    <col min="4631" max="4636" width="9.25" style="2" customWidth="1"/>
    <col min="4637" max="4864" width="12" style="2"/>
    <col min="4865" max="4865" width="9.5" style="2" customWidth="1"/>
    <col min="4866" max="4866" width="22" style="2" customWidth="1"/>
    <col min="4867" max="4868" width="11.75" style="2" bestFit="1" customWidth="1"/>
    <col min="4869" max="4869" width="16.75" style="2" bestFit="1" customWidth="1"/>
    <col min="4870" max="4870" width="12.875" style="2" customWidth="1"/>
    <col min="4871" max="4871" width="8" style="2" customWidth="1"/>
    <col min="4872" max="4873" width="12" style="2"/>
    <col min="4874" max="4875" width="11.75" style="2" bestFit="1" customWidth="1"/>
    <col min="4876" max="4876" width="16.75" style="2" bestFit="1" customWidth="1"/>
    <col min="4877" max="4877" width="10.375" style="2" customWidth="1"/>
    <col min="4878" max="4878" width="8.25" style="2" customWidth="1"/>
    <col min="4879" max="4879" width="22" style="2" customWidth="1"/>
    <col min="4880" max="4881" width="11.75" style="2" bestFit="1" customWidth="1"/>
    <col min="4882" max="4882" width="16.75" style="2" bestFit="1" customWidth="1"/>
    <col min="4883" max="4883" width="10.375" style="2" customWidth="1"/>
    <col min="4884" max="4884" width="10.125" style="2" customWidth="1"/>
    <col min="4885" max="4885" width="8.125" style="2" customWidth="1"/>
    <col min="4886" max="4886" width="7.5" style="2" customWidth="1"/>
    <col min="4887" max="4892" width="9.25" style="2" customWidth="1"/>
    <col min="4893" max="5120" width="12" style="2"/>
    <col min="5121" max="5121" width="9.5" style="2" customWidth="1"/>
    <col min="5122" max="5122" width="22" style="2" customWidth="1"/>
    <col min="5123" max="5124" width="11.75" style="2" bestFit="1" customWidth="1"/>
    <col min="5125" max="5125" width="16.75" style="2" bestFit="1" customWidth="1"/>
    <col min="5126" max="5126" width="12.875" style="2" customWidth="1"/>
    <col min="5127" max="5127" width="8" style="2" customWidth="1"/>
    <col min="5128" max="5129" width="12" style="2"/>
    <col min="5130" max="5131" width="11.75" style="2" bestFit="1" customWidth="1"/>
    <col min="5132" max="5132" width="16.75" style="2" bestFit="1" customWidth="1"/>
    <col min="5133" max="5133" width="10.375" style="2" customWidth="1"/>
    <col min="5134" max="5134" width="8.25" style="2" customWidth="1"/>
    <col min="5135" max="5135" width="22" style="2" customWidth="1"/>
    <col min="5136" max="5137" width="11.75" style="2" bestFit="1" customWidth="1"/>
    <col min="5138" max="5138" width="16.75" style="2" bestFit="1" customWidth="1"/>
    <col min="5139" max="5139" width="10.375" style="2" customWidth="1"/>
    <col min="5140" max="5140" width="10.125" style="2" customWidth="1"/>
    <col min="5141" max="5141" width="8.125" style="2" customWidth="1"/>
    <col min="5142" max="5142" width="7.5" style="2" customWidth="1"/>
    <col min="5143" max="5148" width="9.25" style="2" customWidth="1"/>
    <col min="5149" max="5376" width="12" style="2"/>
    <col min="5377" max="5377" width="9.5" style="2" customWidth="1"/>
    <col min="5378" max="5378" width="22" style="2" customWidth="1"/>
    <col min="5379" max="5380" width="11.75" style="2" bestFit="1" customWidth="1"/>
    <col min="5381" max="5381" width="16.75" style="2" bestFit="1" customWidth="1"/>
    <col min="5382" max="5382" width="12.875" style="2" customWidth="1"/>
    <col min="5383" max="5383" width="8" style="2" customWidth="1"/>
    <col min="5384" max="5385" width="12" style="2"/>
    <col min="5386" max="5387" width="11.75" style="2" bestFit="1" customWidth="1"/>
    <col min="5388" max="5388" width="16.75" style="2" bestFit="1" customWidth="1"/>
    <col min="5389" max="5389" width="10.375" style="2" customWidth="1"/>
    <col min="5390" max="5390" width="8.25" style="2" customWidth="1"/>
    <col min="5391" max="5391" width="22" style="2" customWidth="1"/>
    <col min="5392" max="5393" width="11.75" style="2" bestFit="1" customWidth="1"/>
    <col min="5394" max="5394" width="16.75" style="2" bestFit="1" customWidth="1"/>
    <col min="5395" max="5395" width="10.375" style="2" customWidth="1"/>
    <col min="5396" max="5396" width="10.125" style="2" customWidth="1"/>
    <col min="5397" max="5397" width="8.125" style="2" customWidth="1"/>
    <col min="5398" max="5398" width="7.5" style="2" customWidth="1"/>
    <col min="5399" max="5404" width="9.25" style="2" customWidth="1"/>
    <col min="5405" max="5632" width="12" style="2"/>
    <col min="5633" max="5633" width="9.5" style="2" customWidth="1"/>
    <col min="5634" max="5634" width="22" style="2" customWidth="1"/>
    <col min="5635" max="5636" width="11.75" style="2" bestFit="1" customWidth="1"/>
    <col min="5637" max="5637" width="16.75" style="2" bestFit="1" customWidth="1"/>
    <col min="5638" max="5638" width="12.875" style="2" customWidth="1"/>
    <col min="5639" max="5639" width="8" style="2" customWidth="1"/>
    <col min="5640" max="5641" width="12" style="2"/>
    <col min="5642" max="5643" width="11.75" style="2" bestFit="1" customWidth="1"/>
    <col min="5644" max="5644" width="16.75" style="2" bestFit="1" customWidth="1"/>
    <col min="5645" max="5645" width="10.375" style="2" customWidth="1"/>
    <col min="5646" max="5646" width="8.25" style="2" customWidth="1"/>
    <col min="5647" max="5647" width="22" style="2" customWidth="1"/>
    <col min="5648" max="5649" width="11.75" style="2" bestFit="1" customWidth="1"/>
    <col min="5650" max="5650" width="16.75" style="2" bestFit="1" customWidth="1"/>
    <col min="5651" max="5651" width="10.375" style="2" customWidth="1"/>
    <col min="5652" max="5652" width="10.125" style="2" customWidth="1"/>
    <col min="5653" max="5653" width="8.125" style="2" customWidth="1"/>
    <col min="5654" max="5654" width="7.5" style="2" customWidth="1"/>
    <col min="5655" max="5660" width="9.25" style="2" customWidth="1"/>
    <col min="5661" max="5888" width="12" style="2"/>
    <col min="5889" max="5889" width="9.5" style="2" customWidth="1"/>
    <col min="5890" max="5890" width="22" style="2" customWidth="1"/>
    <col min="5891" max="5892" width="11.75" style="2" bestFit="1" customWidth="1"/>
    <col min="5893" max="5893" width="16.75" style="2" bestFit="1" customWidth="1"/>
    <col min="5894" max="5894" width="12.875" style="2" customWidth="1"/>
    <col min="5895" max="5895" width="8" style="2" customWidth="1"/>
    <col min="5896" max="5897" width="12" style="2"/>
    <col min="5898" max="5899" width="11.75" style="2" bestFit="1" customWidth="1"/>
    <col min="5900" max="5900" width="16.75" style="2" bestFit="1" customWidth="1"/>
    <col min="5901" max="5901" width="10.375" style="2" customWidth="1"/>
    <col min="5902" max="5902" width="8.25" style="2" customWidth="1"/>
    <col min="5903" max="5903" width="22" style="2" customWidth="1"/>
    <col min="5904" max="5905" width="11.75" style="2" bestFit="1" customWidth="1"/>
    <col min="5906" max="5906" width="16.75" style="2" bestFit="1" customWidth="1"/>
    <col min="5907" max="5907" width="10.375" style="2" customWidth="1"/>
    <col min="5908" max="5908" width="10.125" style="2" customWidth="1"/>
    <col min="5909" max="5909" width="8.125" style="2" customWidth="1"/>
    <col min="5910" max="5910" width="7.5" style="2" customWidth="1"/>
    <col min="5911" max="5916" width="9.25" style="2" customWidth="1"/>
    <col min="5917" max="6144" width="12" style="2"/>
    <col min="6145" max="6145" width="9.5" style="2" customWidth="1"/>
    <col min="6146" max="6146" width="22" style="2" customWidth="1"/>
    <col min="6147" max="6148" width="11.75" style="2" bestFit="1" customWidth="1"/>
    <col min="6149" max="6149" width="16.75" style="2" bestFit="1" customWidth="1"/>
    <col min="6150" max="6150" width="12.875" style="2" customWidth="1"/>
    <col min="6151" max="6151" width="8" style="2" customWidth="1"/>
    <col min="6152" max="6153" width="12" style="2"/>
    <col min="6154" max="6155" width="11.75" style="2" bestFit="1" customWidth="1"/>
    <col min="6156" max="6156" width="16.75" style="2" bestFit="1" customWidth="1"/>
    <col min="6157" max="6157" width="10.375" style="2" customWidth="1"/>
    <col min="6158" max="6158" width="8.25" style="2" customWidth="1"/>
    <col min="6159" max="6159" width="22" style="2" customWidth="1"/>
    <col min="6160" max="6161" width="11.75" style="2" bestFit="1" customWidth="1"/>
    <col min="6162" max="6162" width="16.75" style="2" bestFit="1" customWidth="1"/>
    <col min="6163" max="6163" width="10.375" style="2" customWidth="1"/>
    <col min="6164" max="6164" width="10.125" style="2" customWidth="1"/>
    <col min="6165" max="6165" width="8.125" style="2" customWidth="1"/>
    <col min="6166" max="6166" width="7.5" style="2" customWidth="1"/>
    <col min="6167" max="6172" width="9.25" style="2" customWidth="1"/>
    <col min="6173" max="6400" width="12" style="2"/>
    <col min="6401" max="6401" width="9.5" style="2" customWidth="1"/>
    <col min="6402" max="6402" width="22" style="2" customWidth="1"/>
    <col min="6403" max="6404" width="11.75" style="2" bestFit="1" customWidth="1"/>
    <col min="6405" max="6405" width="16.75" style="2" bestFit="1" customWidth="1"/>
    <col min="6406" max="6406" width="12.875" style="2" customWidth="1"/>
    <col min="6407" max="6407" width="8" style="2" customWidth="1"/>
    <col min="6408" max="6409" width="12" style="2"/>
    <col min="6410" max="6411" width="11.75" style="2" bestFit="1" customWidth="1"/>
    <col min="6412" max="6412" width="16.75" style="2" bestFit="1" customWidth="1"/>
    <col min="6413" max="6413" width="10.375" style="2" customWidth="1"/>
    <col min="6414" max="6414" width="8.25" style="2" customWidth="1"/>
    <col min="6415" max="6415" width="22" style="2" customWidth="1"/>
    <col min="6416" max="6417" width="11.75" style="2" bestFit="1" customWidth="1"/>
    <col min="6418" max="6418" width="16.75" style="2" bestFit="1" customWidth="1"/>
    <col min="6419" max="6419" width="10.375" style="2" customWidth="1"/>
    <col min="6420" max="6420" width="10.125" style="2" customWidth="1"/>
    <col min="6421" max="6421" width="8.125" style="2" customWidth="1"/>
    <col min="6422" max="6422" width="7.5" style="2" customWidth="1"/>
    <col min="6423" max="6428" width="9.25" style="2" customWidth="1"/>
    <col min="6429" max="6656" width="12" style="2"/>
    <col min="6657" max="6657" width="9.5" style="2" customWidth="1"/>
    <col min="6658" max="6658" width="22" style="2" customWidth="1"/>
    <col min="6659" max="6660" width="11.75" style="2" bestFit="1" customWidth="1"/>
    <col min="6661" max="6661" width="16.75" style="2" bestFit="1" customWidth="1"/>
    <col min="6662" max="6662" width="12.875" style="2" customWidth="1"/>
    <col min="6663" max="6663" width="8" style="2" customWidth="1"/>
    <col min="6664" max="6665" width="12" style="2"/>
    <col min="6666" max="6667" width="11.75" style="2" bestFit="1" customWidth="1"/>
    <col min="6668" max="6668" width="16.75" style="2" bestFit="1" customWidth="1"/>
    <col min="6669" max="6669" width="10.375" style="2" customWidth="1"/>
    <col min="6670" max="6670" width="8.25" style="2" customWidth="1"/>
    <col min="6671" max="6671" width="22" style="2" customWidth="1"/>
    <col min="6672" max="6673" width="11.75" style="2" bestFit="1" customWidth="1"/>
    <col min="6674" max="6674" width="16.75" style="2" bestFit="1" customWidth="1"/>
    <col min="6675" max="6675" width="10.375" style="2" customWidth="1"/>
    <col min="6676" max="6676" width="10.125" style="2" customWidth="1"/>
    <col min="6677" max="6677" width="8.125" style="2" customWidth="1"/>
    <col min="6678" max="6678" width="7.5" style="2" customWidth="1"/>
    <col min="6679" max="6684" width="9.25" style="2" customWidth="1"/>
    <col min="6685" max="6912" width="12" style="2"/>
    <col min="6913" max="6913" width="9.5" style="2" customWidth="1"/>
    <col min="6914" max="6914" width="22" style="2" customWidth="1"/>
    <col min="6915" max="6916" width="11.75" style="2" bestFit="1" customWidth="1"/>
    <col min="6917" max="6917" width="16.75" style="2" bestFit="1" customWidth="1"/>
    <col min="6918" max="6918" width="12.875" style="2" customWidth="1"/>
    <col min="6919" max="6919" width="8" style="2" customWidth="1"/>
    <col min="6920" max="6921" width="12" style="2"/>
    <col min="6922" max="6923" width="11.75" style="2" bestFit="1" customWidth="1"/>
    <col min="6924" max="6924" width="16.75" style="2" bestFit="1" customWidth="1"/>
    <col min="6925" max="6925" width="10.375" style="2" customWidth="1"/>
    <col min="6926" max="6926" width="8.25" style="2" customWidth="1"/>
    <col min="6927" max="6927" width="22" style="2" customWidth="1"/>
    <col min="6928" max="6929" width="11.75" style="2" bestFit="1" customWidth="1"/>
    <col min="6930" max="6930" width="16.75" style="2" bestFit="1" customWidth="1"/>
    <col min="6931" max="6931" width="10.375" style="2" customWidth="1"/>
    <col min="6932" max="6932" width="10.125" style="2" customWidth="1"/>
    <col min="6933" max="6933" width="8.125" style="2" customWidth="1"/>
    <col min="6934" max="6934" width="7.5" style="2" customWidth="1"/>
    <col min="6935" max="6940" width="9.25" style="2" customWidth="1"/>
    <col min="6941" max="7168" width="12" style="2"/>
    <col min="7169" max="7169" width="9.5" style="2" customWidth="1"/>
    <col min="7170" max="7170" width="22" style="2" customWidth="1"/>
    <col min="7171" max="7172" width="11.75" style="2" bestFit="1" customWidth="1"/>
    <col min="7173" max="7173" width="16.75" style="2" bestFit="1" customWidth="1"/>
    <col min="7174" max="7174" width="12.875" style="2" customWidth="1"/>
    <col min="7175" max="7175" width="8" style="2" customWidth="1"/>
    <col min="7176" max="7177" width="12" style="2"/>
    <col min="7178" max="7179" width="11.75" style="2" bestFit="1" customWidth="1"/>
    <col min="7180" max="7180" width="16.75" style="2" bestFit="1" customWidth="1"/>
    <col min="7181" max="7181" width="10.375" style="2" customWidth="1"/>
    <col min="7182" max="7182" width="8.25" style="2" customWidth="1"/>
    <col min="7183" max="7183" width="22" style="2" customWidth="1"/>
    <col min="7184" max="7185" width="11.75" style="2" bestFit="1" customWidth="1"/>
    <col min="7186" max="7186" width="16.75" style="2" bestFit="1" customWidth="1"/>
    <col min="7187" max="7187" width="10.375" style="2" customWidth="1"/>
    <col min="7188" max="7188" width="10.125" style="2" customWidth="1"/>
    <col min="7189" max="7189" width="8.125" style="2" customWidth="1"/>
    <col min="7190" max="7190" width="7.5" style="2" customWidth="1"/>
    <col min="7191" max="7196" width="9.25" style="2" customWidth="1"/>
    <col min="7197" max="7424" width="12" style="2"/>
    <col min="7425" max="7425" width="9.5" style="2" customWidth="1"/>
    <col min="7426" max="7426" width="22" style="2" customWidth="1"/>
    <col min="7427" max="7428" width="11.75" style="2" bestFit="1" customWidth="1"/>
    <col min="7429" max="7429" width="16.75" style="2" bestFit="1" customWidth="1"/>
    <col min="7430" max="7430" width="12.875" style="2" customWidth="1"/>
    <col min="7431" max="7431" width="8" style="2" customWidth="1"/>
    <col min="7432" max="7433" width="12" style="2"/>
    <col min="7434" max="7435" width="11.75" style="2" bestFit="1" customWidth="1"/>
    <col min="7436" max="7436" width="16.75" style="2" bestFit="1" customWidth="1"/>
    <col min="7437" max="7437" width="10.375" style="2" customWidth="1"/>
    <col min="7438" max="7438" width="8.25" style="2" customWidth="1"/>
    <col min="7439" max="7439" width="22" style="2" customWidth="1"/>
    <col min="7440" max="7441" width="11.75" style="2" bestFit="1" customWidth="1"/>
    <col min="7442" max="7442" width="16.75" style="2" bestFit="1" customWidth="1"/>
    <col min="7443" max="7443" width="10.375" style="2" customWidth="1"/>
    <col min="7444" max="7444" width="10.125" style="2" customWidth="1"/>
    <col min="7445" max="7445" width="8.125" style="2" customWidth="1"/>
    <col min="7446" max="7446" width="7.5" style="2" customWidth="1"/>
    <col min="7447" max="7452" width="9.25" style="2" customWidth="1"/>
    <col min="7453" max="7680" width="12" style="2"/>
    <col min="7681" max="7681" width="9.5" style="2" customWidth="1"/>
    <col min="7682" max="7682" width="22" style="2" customWidth="1"/>
    <col min="7683" max="7684" width="11.75" style="2" bestFit="1" customWidth="1"/>
    <col min="7685" max="7685" width="16.75" style="2" bestFit="1" customWidth="1"/>
    <col min="7686" max="7686" width="12.875" style="2" customWidth="1"/>
    <col min="7687" max="7687" width="8" style="2" customWidth="1"/>
    <col min="7688" max="7689" width="12" style="2"/>
    <col min="7690" max="7691" width="11.75" style="2" bestFit="1" customWidth="1"/>
    <col min="7692" max="7692" width="16.75" style="2" bestFit="1" customWidth="1"/>
    <col min="7693" max="7693" width="10.375" style="2" customWidth="1"/>
    <col min="7694" max="7694" width="8.25" style="2" customWidth="1"/>
    <col min="7695" max="7695" width="22" style="2" customWidth="1"/>
    <col min="7696" max="7697" width="11.75" style="2" bestFit="1" customWidth="1"/>
    <col min="7698" max="7698" width="16.75" style="2" bestFit="1" customWidth="1"/>
    <col min="7699" max="7699" width="10.375" style="2" customWidth="1"/>
    <col min="7700" max="7700" width="10.125" style="2" customWidth="1"/>
    <col min="7701" max="7701" width="8.125" style="2" customWidth="1"/>
    <col min="7702" max="7702" width="7.5" style="2" customWidth="1"/>
    <col min="7703" max="7708" width="9.25" style="2" customWidth="1"/>
    <col min="7709" max="7936" width="12" style="2"/>
    <col min="7937" max="7937" width="9.5" style="2" customWidth="1"/>
    <col min="7938" max="7938" width="22" style="2" customWidth="1"/>
    <col min="7939" max="7940" width="11.75" style="2" bestFit="1" customWidth="1"/>
    <col min="7941" max="7941" width="16.75" style="2" bestFit="1" customWidth="1"/>
    <col min="7942" max="7942" width="12.875" style="2" customWidth="1"/>
    <col min="7943" max="7943" width="8" style="2" customWidth="1"/>
    <col min="7944" max="7945" width="12" style="2"/>
    <col min="7946" max="7947" width="11.75" style="2" bestFit="1" customWidth="1"/>
    <col min="7948" max="7948" width="16.75" style="2" bestFit="1" customWidth="1"/>
    <col min="7949" max="7949" width="10.375" style="2" customWidth="1"/>
    <col min="7950" max="7950" width="8.25" style="2" customWidth="1"/>
    <col min="7951" max="7951" width="22" style="2" customWidth="1"/>
    <col min="7952" max="7953" width="11.75" style="2" bestFit="1" customWidth="1"/>
    <col min="7954" max="7954" width="16.75" style="2" bestFit="1" customWidth="1"/>
    <col min="7955" max="7955" width="10.375" style="2" customWidth="1"/>
    <col min="7956" max="7956" width="10.125" style="2" customWidth="1"/>
    <col min="7957" max="7957" width="8.125" style="2" customWidth="1"/>
    <col min="7958" max="7958" width="7.5" style="2" customWidth="1"/>
    <col min="7959" max="7964" width="9.25" style="2" customWidth="1"/>
    <col min="7965" max="8192" width="12" style="2"/>
    <col min="8193" max="8193" width="9.5" style="2" customWidth="1"/>
    <col min="8194" max="8194" width="22" style="2" customWidth="1"/>
    <col min="8195" max="8196" width="11.75" style="2" bestFit="1" customWidth="1"/>
    <col min="8197" max="8197" width="16.75" style="2" bestFit="1" customWidth="1"/>
    <col min="8198" max="8198" width="12.875" style="2" customWidth="1"/>
    <col min="8199" max="8199" width="8" style="2" customWidth="1"/>
    <col min="8200" max="8201" width="12" style="2"/>
    <col min="8202" max="8203" width="11.75" style="2" bestFit="1" customWidth="1"/>
    <col min="8204" max="8204" width="16.75" style="2" bestFit="1" customWidth="1"/>
    <col min="8205" max="8205" width="10.375" style="2" customWidth="1"/>
    <col min="8206" max="8206" width="8.25" style="2" customWidth="1"/>
    <col min="8207" max="8207" width="22" style="2" customWidth="1"/>
    <col min="8208" max="8209" width="11.75" style="2" bestFit="1" customWidth="1"/>
    <col min="8210" max="8210" width="16.75" style="2" bestFit="1" customWidth="1"/>
    <col min="8211" max="8211" width="10.375" style="2" customWidth="1"/>
    <col min="8212" max="8212" width="10.125" style="2" customWidth="1"/>
    <col min="8213" max="8213" width="8.125" style="2" customWidth="1"/>
    <col min="8214" max="8214" width="7.5" style="2" customWidth="1"/>
    <col min="8215" max="8220" width="9.25" style="2" customWidth="1"/>
    <col min="8221" max="8448" width="12" style="2"/>
    <col min="8449" max="8449" width="9.5" style="2" customWidth="1"/>
    <col min="8450" max="8450" width="22" style="2" customWidth="1"/>
    <col min="8451" max="8452" width="11.75" style="2" bestFit="1" customWidth="1"/>
    <col min="8453" max="8453" width="16.75" style="2" bestFit="1" customWidth="1"/>
    <col min="8454" max="8454" width="12.875" style="2" customWidth="1"/>
    <col min="8455" max="8455" width="8" style="2" customWidth="1"/>
    <col min="8456" max="8457" width="12" style="2"/>
    <col min="8458" max="8459" width="11.75" style="2" bestFit="1" customWidth="1"/>
    <col min="8460" max="8460" width="16.75" style="2" bestFit="1" customWidth="1"/>
    <col min="8461" max="8461" width="10.375" style="2" customWidth="1"/>
    <col min="8462" max="8462" width="8.25" style="2" customWidth="1"/>
    <col min="8463" max="8463" width="22" style="2" customWidth="1"/>
    <col min="8464" max="8465" width="11.75" style="2" bestFit="1" customWidth="1"/>
    <col min="8466" max="8466" width="16.75" style="2" bestFit="1" customWidth="1"/>
    <col min="8467" max="8467" width="10.375" style="2" customWidth="1"/>
    <col min="8468" max="8468" width="10.125" style="2" customWidth="1"/>
    <col min="8469" max="8469" width="8.125" style="2" customWidth="1"/>
    <col min="8470" max="8470" width="7.5" style="2" customWidth="1"/>
    <col min="8471" max="8476" width="9.25" style="2" customWidth="1"/>
    <col min="8477" max="8704" width="12" style="2"/>
    <col min="8705" max="8705" width="9.5" style="2" customWidth="1"/>
    <col min="8706" max="8706" width="22" style="2" customWidth="1"/>
    <col min="8707" max="8708" width="11.75" style="2" bestFit="1" customWidth="1"/>
    <col min="8709" max="8709" width="16.75" style="2" bestFit="1" customWidth="1"/>
    <col min="8710" max="8710" width="12.875" style="2" customWidth="1"/>
    <col min="8711" max="8711" width="8" style="2" customWidth="1"/>
    <col min="8712" max="8713" width="12" style="2"/>
    <col min="8714" max="8715" width="11.75" style="2" bestFit="1" customWidth="1"/>
    <col min="8716" max="8716" width="16.75" style="2" bestFit="1" customWidth="1"/>
    <col min="8717" max="8717" width="10.375" style="2" customWidth="1"/>
    <col min="8718" max="8718" width="8.25" style="2" customWidth="1"/>
    <col min="8719" max="8719" width="22" style="2" customWidth="1"/>
    <col min="8720" max="8721" width="11.75" style="2" bestFit="1" customWidth="1"/>
    <col min="8722" max="8722" width="16.75" style="2" bestFit="1" customWidth="1"/>
    <col min="8723" max="8723" width="10.375" style="2" customWidth="1"/>
    <col min="8724" max="8724" width="10.125" style="2" customWidth="1"/>
    <col min="8725" max="8725" width="8.125" style="2" customWidth="1"/>
    <col min="8726" max="8726" width="7.5" style="2" customWidth="1"/>
    <col min="8727" max="8732" width="9.25" style="2" customWidth="1"/>
    <col min="8733" max="8960" width="12" style="2"/>
    <col min="8961" max="8961" width="9.5" style="2" customWidth="1"/>
    <col min="8962" max="8962" width="22" style="2" customWidth="1"/>
    <col min="8963" max="8964" width="11.75" style="2" bestFit="1" customWidth="1"/>
    <col min="8965" max="8965" width="16.75" style="2" bestFit="1" customWidth="1"/>
    <col min="8966" max="8966" width="12.875" style="2" customWidth="1"/>
    <col min="8967" max="8967" width="8" style="2" customWidth="1"/>
    <col min="8968" max="8969" width="12" style="2"/>
    <col min="8970" max="8971" width="11.75" style="2" bestFit="1" customWidth="1"/>
    <col min="8972" max="8972" width="16.75" style="2" bestFit="1" customWidth="1"/>
    <col min="8973" max="8973" width="10.375" style="2" customWidth="1"/>
    <col min="8974" max="8974" width="8.25" style="2" customWidth="1"/>
    <col min="8975" max="8975" width="22" style="2" customWidth="1"/>
    <col min="8976" max="8977" width="11.75" style="2" bestFit="1" customWidth="1"/>
    <col min="8978" max="8978" width="16.75" style="2" bestFit="1" customWidth="1"/>
    <col min="8979" max="8979" width="10.375" style="2" customWidth="1"/>
    <col min="8980" max="8980" width="10.125" style="2" customWidth="1"/>
    <col min="8981" max="8981" width="8.125" style="2" customWidth="1"/>
    <col min="8982" max="8982" width="7.5" style="2" customWidth="1"/>
    <col min="8983" max="8988" width="9.25" style="2" customWidth="1"/>
    <col min="8989" max="9216" width="12" style="2"/>
    <col min="9217" max="9217" width="9.5" style="2" customWidth="1"/>
    <col min="9218" max="9218" width="22" style="2" customWidth="1"/>
    <col min="9219" max="9220" width="11.75" style="2" bestFit="1" customWidth="1"/>
    <col min="9221" max="9221" width="16.75" style="2" bestFit="1" customWidth="1"/>
    <col min="9222" max="9222" width="12.875" style="2" customWidth="1"/>
    <col min="9223" max="9223" width="8" style="2" customWidth="1"/>
    <col min="9224" max="9225" width="12" style="2"/>
    <col min="9226" max="9227" width="11.75" style="2" bestFit="1" customWidth="1"/>
    <col min="9228" max="9228" width="16.75" style="2" bestFit="1" customWidth="1"/>
    <col min="9229" max="9229" width="10.375" style="2" customWidth="1"/>
    <col min="9230" max="9230" width="8.25" style="2" customWidth="1"/>
    <col min="9231" max="9231" width="22" style="2" customWidth="1"/>
    <col min="9232" max="9233" width="11.75" style="2" bestFit="1" customWidth="1"/>
    <col min="9234" max="9234" width="16.75" style="2" bestFit="1" customWidth="1"/>
    <col min="9235" max="9235" width="10.375" style="2" customWidth="1"/>
    <col min="9236" max="9236" width="10.125" style="2" customWidth="1"/>
    <col min="9237" max="9237" width="8.125" style="2" customWidth="1"/>
    <col min="9238" max="9238" width="7.5" style="2" customWidth="1"/>
    <col min="9239" max="9244" width="9.25" style="2" customWidth="1"/>
    <col min="9245" max="9472" width="12" style="2"/>
    <col min="9473" max="9473" width="9.5" style="2" customWidth="1"/>
    <col min="9474" max="9474" width="22" style="2" customWidth="1"/>
    <col min="9475" max="9476" width="11.75" style="2" bestFit="1" customWidth="1"/>
    <col min="9477" max="9477" width="16.75" style="2" bestFit="1" customWidth="1"/>
    <col min="9478" max="9478" width="12.875" style="2" customWidth="1"/>
    <col min="9479" max="9479" width="8" style="2" customWidth="1"/>
    <col min="9480" max="9481" width="12" style="2"/>
    <col min="9482" max="9483" width="11.75" style="2" bestFit="1" customWidth="1"/>
    <col min="9484" max="9484" width="16.75" style="2" bestFit="1" customWidth="1"/>
    <col min="9485" max="9485" width="10.375" style="2" customWidth="1"/>
    <col min="9486" max="9486" width="8.25" style="2" customWidth="1"/>
    <col min="9487" max="9487" width="22" style="2" customWidth="1"/>
    <col min="9488" max="9489" width="11.75" style="2" bestFit="1" customWidth="1"/>
    <col min="9490" max="9490" width="16.75" style="2" bestFit="1" customWidth="1"/>
    <col min="9491" max="9491" width="10.375" style="2" customWidth="1"/>
    <col min="9492" max="9492" width="10.125" style="2" customWidth="1"/>
    <col min="9493" max="9493" width="8.125" style="2" customWidth="1"/>
    <col min="9494" max="9494" width="7.5" style="2" customWidth="1"/>
    <col min="9495" max="9500" width="9.25" style="2" customWidth="1"/>
    <col min="9501" max="9728" width="12" style="2"/>
    <col min="9729" max="9729" width="9.5" style="2" customWidth="1"/>
    <col min="9730" max="9730" width="22" style="2" customWidth="1"/>
    <col min="9731" max="9732" width="11.75" style="2" bestFit="1" customWidth="1"/>
    <col min="9733" max="9733" width="16.75" style="2" bestFit="1" customWidth="1"/>
    <col min="9734" max="9734" width="12.875" style="2" customWidth="1"/>
    <col min="9735" max="9735" width="8" style="2" customWidth="1"/>
    <col min="9736" max="9737" width="12" style="2"/>
    <col min="9738" max="9739" width="11.75" style="2" bestFit="1" customWidth="1"/>
    <col min="9740" max="9740" width="16.75" style="2" bestFit="1" customWidth="1"/>
    <col min="9741" max="9741" width="10.375" style="2" customWidth="1"/>
    <col min="9742" max="9742" width="8.25" style="2" customWidth="1"/>
    <col min="9743" max="9743" width="22" style="2" customWidth="1"/>
    <col min="9744" max="9745" width="11.75" style="2" bestFit="1" customWidth="1"/>
    <col min="9746" max="9746" width="16.75" style="2" bestFit="1" customWidth="1"/>
    <col min="9747" max="9747" width="10.375" style="2" customWidth="1"/>
    <col min="9748" max="9748" width="10.125" style="2" customWidth="1"/>
    <col min="9749" max="9749" width="8.125" style="2" customWidth="1"/>
    <col min="9750" max="9750" width="7.5" style="2" customWidth="1"/>
    <col min="9751" max="9756" width="9.25" style="2" customWidth="1"/>
    <col min="9757" max="9984" width="12" style="2"/>
    <col min="9985" max="9985" width="9.5" style="2" customWidth="1"/>
    <col min="9986" max="9986" width="22" style="2" customWidth="1"/>
    <col min="9987" max="9988" width="11.75" style="2" bestFit="1" customWidth="1"/>
    <col min="9989" max="9989" width="16.75" style="2" bestFit="1" customWidth="1"/>
    <col min="9990" max="9990" width="12.875" style="2" customWidth="1"/>
    <col min="9991" max="9991" width="8" style="2" customWidth="1"/>
    <col min="9992" max="9993" width="12" style="2"/>
    <col min="9994" max="9995" width="11.75" style="2" bestFit="1" customWidth="1"/>
    <col min="9996" max="9996" width="16.75" style="2" bestFit="1" customWidth="1"/>
    <col min="9997" max="9997" width="10.375" style="2" customWidth="1"/>
    <col min="9998" max="9998" width="8.25" style="2" customWidth="1"/>
    <col min="9999" max="9999" width="22" style="2" customWidth="1"/>
    <col min="10000" max="10001" width="11.75" style="2" bestFit="1" customWidth="1"/>
    <col min="10002" max="10002" width="16.75" style="2" bestFit="1" customWidth="1"/>
    <col min="10003" max="10003" width="10.375" style="2" customWidth="1"/>
    <col min="10004" max="10004" width="10.125" style="2" customWidth="1"/>
    <col min="10005" max="10005" width="8.125" style="2" customWidth="1"/>
    <col min="10006" max="10006" width="7.5" style="2" customWidth="1"/>
    <col min="10007" max="10012" width="9.25" style="2" customWidth="1"/>
    <col min="10013" max="10240" width="12" style="2"/>
    <col min="10241" max="10241" width="9.5" style="2" customWidth="1"/>
    <col min="10242" max="10242" width="22" style="2" customWidth="1"/>
    <col min="10243" max="10244" width="11.75" style="2" bestFit="1" customWidth="1"/>
    <col min="10245" max="10245" width="16.75" style="2" bestFit="1" customWidth="1"/>
    <col min="10246" max="10246" width="12.875" style="2" customWidth="1"/>
    <col min="10247" max="10247" width="8" style="2" customWidth="1"/>
    <col min="10248" max="10249" width="12" style="2"/>
    <col min="10250" max="10251" width="11.75" style="2" bestFit="1" customWidth="1"/>
    <col min="10252" max="10252" width="16.75" style="2" bestFit="1" customWidth="1"/>
    <col min="10253" max="10253" width="10.375" style="2" customWidth="1"/>
    <col min="10254" max="10254" width="8.25" style="2" customWidth="1"/>
    <col min="10255" max="10255" width="22" style="2" customWidth="1"/>
    <col min="10256" max="10257" width="11.75" style="2" bestFit="1" customWidth="1"/>
    <col min="10258" max="10258" width="16.75" style="2" bestFit="1" customWidth="1"/>
    <col min="10259" max="10259" width="10.375" style="2" customWidth="1"/>
    <col min="10260" max="10260" width="10.125" style="2" customWidth="1"/>
    <col min="10261" max="10261" width="8.125" style="2" customWidth="1"/>
    <col min="10262" max="10262" width="7.5" style="2" customWidth="1"/>
    <col min="10263" max="10268" width="9.25" style="2" customWidth="1"/>
    <col min="10269" max="10496" width="12" style="2"/>
    <col min="10497" max="10497" width="9.5" style="2" customWidth="1"/>
    <col min="10498" max="10498" width="22" style="2" customWidth="1"/>
    <col min="10499" max="10500" width="11.75" style="2" bestFit="1" customWidth="1"/>
    <col min="10501" max="10501" width="16.75" style="2" bestFit="1" customWidth="1"/>
    <col min="10502" max="10502" width="12.875" style="2" customWidth="1"/>
    <col min="10503" max="10503" width="8" style="2" customWidth="1"/>
    <col min="10504" max="10505" width="12" style="2"/>
    <col min="10506" max="10507" width="11.75" style="2" bestFit="1" customWidth="1"/>
    <col min="10508" max="10508" width="16.75" style="2" bestFit="1" customWidth="1"/>
    <col min="10509" max="10509" width="10.375" style="2" customWidth="1"/>
    <col min="10510" max="10510" width="8.25" style="2" customWidth="1"/>
    <col min="10511" max="10511" width="22" style="2" customWidth="1"/>
    <col min="10512" max="10513" width="11.75" style="2" bestFit="1" customWidth="1"/>
    <col min="10514" max="10514" width="16.75" style="2" bestFit="1" customWidth="1"/>
    <col min="10515" max="10515" width="10.375" style="2" customWidth="1"/>
    <col min="10516" max="10516" width="10.125" style="2" customWidth="1"/>
    <col min="10517" max="10517" width="8.125" style="2" customWidth="1"/>
    <col min="10518" max="10518" width="7.5" style="2" customWidth="1"/>
    <col min="10519" max="10524" width="9.25" style="2" customWidth="1"/>
    <col min="10525" max="10752" width="12" style="2"/>
    <col min="10753" max="10753" width="9.5" style="2" customWidth="1"/>
    <col min="10754" max="10754" width="22" style="2" customWidth="1"/>
    <col min="10755" max="10756" width="11.75" style="2" bestFit="1" customWidth="1"/>
    <col min="10757" max="10757" width="16.75" style="2" bestFit="1" customWidth="1"/>
    <col min="10758" max="10758" width="12.875" style="2" customWidth="1"/>
    <col min="10759" max="10759" width="8" style="2" customWidth="1"/>
    <col min="10760" max="10761" width="12" style="2"/>
    <col min="10762" max="10763" width="11.75" style="2" bestFit="1" customWidth="1"/>
    <col min="10764" max="10764" width="16.75" style="2" bestFit="1" customWidth="1"/>
    <col min="10765" max="10765" width="10.375" style="2" customWidth="1"/>
    <col min="10766" max="10766" width="8.25" style="2" customWidth="1"/>
    <col min="10767" max="10767" width="22" style="2" customWidth="1"/>
    <col min="10768" max="10769" width="11.75" style="2" bestFit="1" customWidth="1"/>
    <col min="10770" max="10770" width="16.75" style="2" bestFit="1" customWidth="1"/>
    <col min="10771" max="10771" width="10.375" style="2" customWidth="1"/>
    <col min="10772" max="10772" width="10.125" style="2" customWidth="1"/>
    <col min="10773" max="10773" width="8.125" style="2" customWidth="1"/>
    <col min="10774" max="10774" width="7.5" style="2" customWidth="1"/>
    <col min="10775" max="10780" width="9.25" style="2" customWidth="1"/>
    <col min="10781" max="11008" width="12" style="2"/>
    <col min="11009" max="11009" width="9.5" style="2" customWidth="1"/>
    <col min="11010" max="11010" width="22" style="2" customWidth="1"/>
    <col min="11011" max="11012" width="11.75" style="2" bestFit="1" customWidth="1"/>
    <col min="11013" max="11013" width="16.75" style="2" bestFit="1" customWidth="1"/>
    <col min="11014" max="11014" width="12.875" style="2" customWidth="1"/>
    <col min="11015" max="11015" width="8" style="2" customWidth="1"/>
    <col min="11016" max="11017" width="12" style="2"/>
    <col min="11018" max="11019" width="11.75" style="2" bestFit="1" customWidth="1"/>
    <col min="11020" max="11020" width="16.75" style="2" bestFit="1" customWidth="1"/>
    <col min="11021" max="11021" width="10.375" style="2" customWidth="1"/>
    <col min="11022" max="11022" width="8.25" style="2" customWidth="1"/>
    <col min="11023" max="11023" width="22" style="2" customWidth="1"/>
    <col min="11024" max="11025" width="11.75" style="2" bestFit="1" customWidth="1"/>
    <col min="11026" max="11026" width="16.75" style="2" bestFit="1" customWidth="1"/>
    <col min="11027" max="11027" width="10.375" style="2" customWidth="1"/>
    <col min="11028" max="11028" width="10.125" style="2" customWidth="1"/>
    <col min="11029" max="11029" width="8.125" style="2" customWidth="1"/>
    <col min="11030" max="11030" width="7.5" style="2" customWidth="1"/>
    <col min="11031" max="11036" width="9.25" style="2" customWidth="1"/>
    <col min="11037" max="11264" width="12" style="2"/>
    <col min="11265" max="11265" width="9.5" style="2" customWidth="1"/>
    <col min="11266" max="11266" width="22" style="2" customWidth="1"/>
    <col min="11267" max="11268" width="11.75" style="2" bestFit="1" customWidth="1"/>
    <col min="11269" max="11269" width="16.75" style="2" bestFit="1" customWidth="1"/>
    <col min="11270" max="11270" width="12.875" style="2" customWidth="1"/>
    <col min="11271" max="11271" width="8" style="2" customWidth="1"/>
    <col min="11272" max="11273" width="12" style="2"/>
    <col min="11274" max="11275" width="11.75" style="2" bestFit="1" customWidth="1"/>
    <col min="11276" max="11276" width="16.75" style="2" bestFit="1" customWidth="1"/>
    <col min="11277" max="11277" width="10.375" style="2" customWidth="1"/>
    <col min="11278" max="11278" width="8.25" style="2" customWidth="1"/>
    <col min="11279" max="11279" width="22" style="2" customWidth="1"/>
    <col min="11280" max="11281" width="11.75" style="2" bestFit="1" customWidth="1"/>
    <col min="11282" max="11282" width="16.75" style="2" bestFit="1" customWidth="1"/>
    <col min="11283" max="11283" width="10.375" style="2" customWidth="1"/>
    <col min="11284" max="11284" width="10.125" style="2" customWidth="1"/>
    <col min="11285" max="11285" width="8.125" style="2" customWidth="1"/>
    <col min="11286" max="11286" width="7.5" style="2" customWidth="1"/>
    <col min="11287" max="11292" width="9.25" style="2" customWidth="1"/>
    <col min="11293" max="11520" width="12" style="2"/>
    <col min="11521" max="11521" width="9.5" style="2" customWidth="1"/>
    <col min="11522" max="11522" width="22" style="2" customWidth="1"/>
    <col min="11523" max="11524" width="11.75" style="2" bestFit="1" customWidth="1"/>
    <col min="11525" max="11525" width="16.75" style="2" bestFit="1" customWidth="1"/>
    <col min="11526" max="11526" width="12.875" style="2" customWidth="1"/>
    <col min="11527" max="11527" width="8" style="2" customWidth="1"/>
    <col min="11528" max="11529" width="12" style="2"/>
    <col min="11530" max="11531" width="11.75" style="2" bestFit="1" customWidth="1"/>
    <col min="11532" max="11532" width="16.75" style="2" bestFit="1" customWidth="1"/>
    <col min="11533" max="11533" width="10.375" style="2" customWidth="1"/>
    <col min="11534" max="11534" width="8.25" style="2" customWidth="1"/>
    <col min="11535" max="11535" width="22" style="2" customWidth="1"/>
    <col min="11536" max="11537" width="11.75" style="2" bestFit="1" customWidth="1"/>
    <col min="11538" max="11538" width="16.75" style="2" bestFit="1" customWidth="1"/>
    <col min="11539" max="11539" width="10.375" style="2" customWidth="1"/>
    <col min="11540" max="11540" width="10.125" style="2" customWidth="1"/>
    <col min="11541" max="11541" width="8.125" style="2" customWidth="1"/>
    <col min="11542" max="11542" width="7.5" style="2" customWidth="1"/>
    <col min="11543" max="11548" width="9.25" style="2" customWidth="1"/>
    <col min="11549" max="11776" width="12" style="2"/>
    <col min="11777" max="11777" width="9.5" style="2" customWidth="1"/>
    <col min="11778" max="11778" width="22" style="2" customWidth="1"/>
    <col min="11779" max="11780" width="11.75" style="2" bestFit="1" customWidth="1"/>
    <col min="11781" max="11781" width="16.75" style="2" bestFit="1" customWidth="1"/>
    <col min="11782" max="11782" width="12.875" style="2" customWidth="1"/>
    <col min="11783" max="11783" width="8" style="2" customWidth="1"/>
    <col min="11784" max="11785" width="12" style="2"/>
    <col min="11786" max="11787" width="11.75" style="2" bestFit="1" customWidth="1"/>
    <col min="11788" max="11788" width="16.75" style="2" bestFit="1" customWidth="1"/>
    <col min="11789" max="11789" width="10.375" style="2" customWidth="1"/>
    <col min="11790" max="11790" width="8.25" style="2" customWidth="1"/>
    <col min="11791" max="11791" width="22" style="2" customWidth="1"/>
    <col min="11792" max="11793" width="11.75" style="2" bestFit="1" customWidth="1"/>
    <col min="11794" max="11794" width="16.75" style="2" bestFit="1" customWidth="1"/>
    <col min="11795" max="11795" width="10.375" style="2" customWidth="1"/>
    <col min="11796" max="11796" width="10.125" style="2" customWidth="1"/>
    <col min="11797" max="11797" width="8.125" style="2" customWidth="1"/>
    <col min="11798" max="11798" width="7.5" style="2" customWidth="1"/>
    <col min="11799" max="11804" width="9.25" style="2" customWidth="1"/>
    <col min="11805" max="12032" width="12" style="2"/>
    <col min="12033" max="12033" width="9.5" style="2" customWidth="1"/>
    <col min="12034" max="12034" width="22" style="2" customWidth="1"/>
    <col min="12035" max="12036" width="11.75" style="2" bestFit="1" customWidth="1"/>
    <col min="12037" max="12037" width="16.75" style="2" bestFit="1" customWidth="1"/>
    <col min="12038" max="12038" width="12.875" style="2" customWidth="1"/>
    <col min="12039" max="12039" width="8" style="2" customWidth="1"/>
    <col min="12040" max="12041" width="12" style="2"/>
    <col min="12042" max="12043" width="11.75" style="2" bestFit="1" customWidth="1"/>
    <col min="12044" max="12044" width="16.75" style="2" bestFit="1" customWidth="1"/>
    <col min="12045" max="12045" width="10.375" style="2" customWidth="1"/>
    <col min="12046" max="12046" width="8.25" style="2" customWidth="1"/>
    <col min="12047" max="12047" width="22" style="2" customWidth="1"/>
    <col min="12048" max="12049" width="11.75" style="2" bestFit="1" customWidth="1"/>
    <col min="12050" max="12050" width="16.75" style="2" bestFit="1" customWidth="1"/>
    <col min="12051" max="12051" width="10.375" style="2" customWidth="1"/>
    <col min="12052" max="12052" width="10.125" style="2" customWidth="1"/>
    <col min="12053" max="12053" width="8.125" style="2" customWidth="1"/>
    <col min="12054" max="12054" width="7.5" style="2" customWidth="1"/>
    <col min="12055" max="12060" width="9.25" style="2" customWidth="1"/>
    <col min="12061" max="12288" width="12" style="2"/>
    <col min="12289" max="12289" width="9.5" style="2" customWidth="1"/>
    <col min="12290" max="12290" width="22" style="2" customWidth="1"/>
    <col min="12291" max="12292" width="11.75" style="2" bestFit="1" customWidth="1"/>
    <col min="12293" max="12293" width="16.75" style="2" bestFit="1" customWidth="1"/>
    <col min="12294" max="12294" width="12.875" style="2" customWidth="1"/>
    <col min="12295" max="12295" width="8" style="2" customWidth="1"/>
    <col min="12296" max="12297" width="12" style="2"/>
    <col min="12298" max="12299" width="11.75" style="2" bestFit="1" customWidth="1"/>
    <col min="12300" max="12300" width="16.75" style="2" bestFit="1" customWidth="1"/>
    <col min="12301" max="12301" width="10.375" style="2" customWidth="1"/>
    <col min="12302" max="12302" width="8.25" style="2" customWidth="1"/>
    <col min="12303" max="12303" width="22" style="2" customWidth="1"/>
    <col min="12304" max="12305" width="11.75" style="2" bestFit="1" customWidth="1"/>
    <col min="12306" max="12306" width="16.75" style="2" bestFit="1" customWidth="1"/>
    <col min="12307" max="12307" width="10.375" style="2" customWidth="1"/>
    <col min="12308" max="12308" width="10.125" style="2" customWidth="1"/>
    <col min="12309" max="12309" width="8.125" style="2" customWidth="1"/>
    <col min="12310" max="12310" width="7.5" style="2" customWidth="1"/>
    <col min="12311" max="12316" width="9.25" style="2" customWidth="1"/>
    <col min="12317" max="12544" width="12" style="2"/>
    <col min="12545" max="12545" width="9.5" style="2" customWidth="1"/>
    <col min="12546" max="12546" width="22" style="2" customWidth="1"/>
    <col min="12547" max="12548" width="11.75" style="2" bestFit="1" customWidth="1"/>
    <col min="12549" max="12549" width="16.75" style="2" bestFit="1" customWidth="1"/>
    <col min="12550" max="12550" width="12.875" style="2" customWidth="1"/>
    <col min="12551" max="12551" width="8" style="2" customWidth="1"/>
    <col min="12552" max="12553" width="12" style="2"/>
    <col min="12554" max="12555" width="11.75" style="2" bestFit="1" customWidth="1"/>
    <col min="12556" max="12556" width="16.75" style="2" bestFit="1" customWidth="1"/>
    <col min="12557" max="12557" width="10.375" style="2" customWidth="1"/>
    <col min="12558" max="12558" width="8.25" style="2" customWidth="1"/>
    <col min="12559" max="12559" width="22" style="2" customWidth="1"/>
    <col min="12560" max="12561" width="11.75" style="2" bestFit="1" customWidth="1"/>
    <col min="12562" max="12562" width="16.75" style="2" bestFit="1" customWidth="1"/>
    <col min="12563" max="12563" width="10.375" style="2" customWidth="1"/>
    <col min="12564" max="12564" width="10.125" style="2" customWidth="1"/>
    <col min="12565" max="12565" width="8.125" style="2" customWidth="1"/>
    <col min="12566" max="12566" width="7.5" style="2" customWidth="1"/>
    <col min="12567" max="12572" width="9.25" style="2" customWidth="1"/>
    <col min="12573" max="12800" width="12" style="2"/>
    <col min="12801" max="12801" width="9.5" style="2" customWidth="1"/>
    <col min="12802" max="12802" width="22" style="2" customWidth="1"/>
    <col min="12803" max="12804" width="11.75" style="2" bestFit="1" customWidth="1"/>
    <col min="12805" max="12805" width="16.75" style="2" bestFit="1" customWidth="1"/>
    <col min="12806" max="12806" width="12.875" style="2" customWidth="1"/>
    <col min="12807" max="12807" width="8" style="2" customWidth="1"/>
    <col min="12808" max="12809" width="12" style="2"/>
    <col min="12810" max="12811" width="11.75" style="2" bestFit="1" customWidth="1"/>
    <col min="12812" max="12812" width="16.75" style="2" bestFit="1" customWidth="1"/>
    <col min="12813" max="12813" width="10.375" style="2" customWidth="1"/>
    <col min="12814" max="12814" width="8.25" style="2" customWidth="1"/>
    <col min="12815" max="12815" width="22" style="2" customWidth="1"/>
    <col min="12816" max="12817" width="11.75" style="2" bestFit="1" customWidth="1"/>
    <col min="12818" max="12818" width="16.75" style="2" bestFit="1" customWidth="1"/>
    <col min="12819" max="12819" width="10.375" style="2" customWidth="1"/>
    <col min="12820" max="12820" width="10.125" style="2" customWidth="1"/>
    <col min="12821" max="12821" width="8.125" style="2" customWidth="1"/>
    <col min="12822" max="12822" width="7.5" style="2" customWidth="1"/>
    <col min="12823" max="12828" width="9.25" style="2" customWidth="1"/>
    <col min="12829" max="13056" width="12" style="2"/>
    <col min="13057" max="13057" width="9.5" style="2" customWidth="1"/>
    <col min="13058" max="13058" width="22" style="2" customWidth="1"/>
    <col min="13059" max="13060" width="11.75" style="2" bestFit="1" customWidth="1"/>
    <col min="13061" max="13061" width="16.75" style="2" bestFit="1" customWidth="1"/>
    <col min="13062" max="13062" width="12.875" style="2" customWidth="1"/>
    <col min="13063" max="13063" width="8" style="2" customWidth="1"/>
    <col min="13064" max="13065" width="12" style="2"/>
    <col min="13066" max="13067" width="11.75" style="2" bestFit="1" customWidth="1"/>
    <col min="13068" max="13068" width="16.75" style="2" bestFit="1" customWidth="1"/>
    <col min="13069" max="13069" width="10.375" style="2" customWidth="1"/>
    <col min="13070" max="13070" width="8.25" style="2" customWidth="1"/>
    <col min="13071" max="13071" width="22" style="2" customWidth="1"/>
    <col min="13072" max="13073" width="11.75" style="2" bestFit="1" customWidth="1"/>
    <col min="13074" max="13074" width="16.75" style="2" bestFit="1" customWidth="1"/>
    <col min="13075" max="13075" width="10.375" style="2" customWidth="1"/>
    <col min="13076" max="13076" width="10.125" style="2" customWidth="1"/>
    <col min="13077" max="13077" width="8.125" style="2" customWidth="1"/>
    <col min="13078" max="13078" width="7.5" style="2" customWidth="1"/>
    <col min="13079" max="13084" width="9.25" style="2" customWidth="1"/>
    <col min="13085" max="13312" width="12" style="2"/>
    <col min="13313" max="13313" width="9.5" style="2" customWidth="1"/>
    <col min="13314" max="13314" width="22" style="2" customWidth="1"/>
    <col min="13315" max="13316" width="11.75" style="2" bestFit="1" customWidth="1"/>
    <col min="13317" max="13317" width="16.75" style="2" bestFit="1" customWidth="1"/>
    <col min="13318" max="13318" width="12.875" style="2" customWidth="1"/>
    <col min="13319" max="13319" width="8" style="2" customWidth="1"/>
    <col min="13320" max="13321" width="12" style="2"/>
    <col min="13322" max="13323" width="11.75" style="2" bestFit="1" customWidth="1"/>
    <col min="13324" max="13324" width="16.75" style="2" bestFit="1" customWidth="1"/>
    <col min="13325" max="13325" width="10.375" style="2" customWidth="1"/>
    <col min="13326" max="13326" width="8.25" style="2" customWidth="1"/>
    <col min="13327" max="13327" width="22" style="2" customWidth="1"/>
    <col min="13328" max="13329" width="11.75" style="2" bestFit="1" customWidth="1"/>
    <col min="13330" max="13330" width="16.75" style="2" bestFit="1" customWidth="1"/>
    <col min="13331" max="13331" width="10.375" style="2" customWidth="1"/>
    <col min="13332" max="13332" width="10.125" style="2" customWidth="1"/>
    <col min="13333" max="13333" width="8.125" style="2" customWidth="1"/>
    <col min="13334" max="13334" width="7.5" style="2" customWidth="1"/>
    <col min="13335" max="13340" width="9.25" style="2" customWidth="1"/>
    <col min="13341" max="13568" width="12" style="2"/>
    <col min="13569" max="13569" width="9.5" style="2" customWidth="1"/>
    <col min="13570" max="13570" width="22" style="2" customWidth="1"/>
    <col min="13571" max="13572" width="11.75" style="2" bestFit="1" customWidth="1"/>
    <col min="13573" max="13573" width="16.75" style="2" bestFit="1" customWidth="1"/>
    <col min="13574" max="13574" width="12.875" style="2" customWidth="1"/>
    <col min="13575" max="13575" width="8" style="2" customWidth="1"/>
    <col min="13576" max="13577" width="12" style="2"/>
    <col min="13578" max="13579" width="11.75" style="2" bestFit="1" customWidth="1"/>
    <col min="13580" max="13580" width="16.75" style="2" bestFit="1" customWidth="1"/>
    <col min="13581" max="13581" width="10.375" style="2" customWidth="1"/>
    <col min="13582" max="13582" width="8.25" style="2" customWidth="1"/>
    <col min="13583" max="13583" width="22" style="2" customWidth="1"/>
    <col min="13584" max="13585" width="11.75" style="2" bestFit="1" customWidth="1"/>
    <col min="13586" max="13586" width="16.75" style="2" bestFit="1" customWidth="1"/>
    <col min="13587" max="13587" width="10.375" style="2" customWidth="1"/>
    <col min="13588" max="13588" width="10.125" style="2" customWidth="1"/>
    <col min="13589" max="13589" width="8.125" style="2" customWidth="1"/>
    <col min="13590" max="13590" width="7.5" style="2" customWidth="1"/>
    <col min="13591" max="13596" width="9.25" style="2" customWidth="1"/>
    <col min="13597" max="13824" width="12" style="2"/>
    <col min="13825" max="13825" width="9.5" style="2" customWidth="1"/>
    <col min="13826" max="13826" width="22" style="2" customWidth="1"/>
    <col min="13827" max="13828" width="11.75" style="2" bestFit="1" customWidth="1"/>
    <col min="13829" max="13829" width="16.75" style="2" bestFit="1" customWidth="1"/>
    <col min="13830" max="13830" width="12.875" style="2" customWidth="1"/>
    <col min="13831" max="13831" width="8" style="2" customWidth="1"/>
    <col min="13832" max="13833" width="12" style="2"/>
    <col min="13834" max="13835" width="11.75" style="2" bestFit="1" customWidth="1"/>
    <col min="13836" max="13836" width="16.75" style="2" bestFit="1" customWidth="1"/>
    <col min="13837" max="13837" width="10.375" style="2" customWidth="1"/>
    <col min="13838" max="13838" width="8.25" style="2" customWidth="1"/>
    <col min="13839" max="13839" width="22" style="2" customWidth="1"/>
    <col min="13840" max="13841" width="11.75" style="2" bestFit="1" customWidth="1"/>
    <col min="13842" max="13842" width="16.75" style="2" bestFit="1" customWidth="1"/>
    <col min="13843" max="13843" width="10.375" style="2" customWidth="1"/>
    <col min="13844" max="13844" width="10.125" style="2" customWidth="1"/>
    <col min="13845" max="13845" width="8.125" style="2" customWidth="1"/>
    <col min="13846" max="13846" width="7.5" style="2" customWidth="1"/>
    <col min="13847" max="13852" width="9.25" style="2" customWidth="1"/>
    <col min="13853" max="14080" width="12" style="2"/>
    <col min="14081" max="14081" width="9.5" style="2" customWidth="1"/>
    <col min="14082" max="14082" width="22" style="2" customWidth="1"/>
    <col min="14083" max="14084" width="11.75" style="2" bestFit="1" customWidth="1"/>
    <col min="14085" max="14085" width="16.75" style="2" bestFit="1" customWidth="1"/>
    <col min="14086" max="14086" width="12.875" style="2" customWidth="1"/>
    <col min="14087" max="14087" width="8" style="2" customWidth="1"/>
    <col min="14088" max="14089" width="12" style="2"/>
    <col min="14090" max="14091" width="11.75" style="2" bestFit="1" customWidth="1"/>
    <col min="14092" max="14092" width="16.75" style="2" bestFit="1" customWidth="1"/>
    <col min="14093" max="14093" width="10.375" style="2" customWidth="1"/>
    <col min="14094" max="14094" width="8.25" style="2" customWidth="1"/>
    <col min="14095" max="14095" width="22" style="2" customWidth="1"/>
    <col min="14096" max="14097" width="11.75" style="2" bestFit="1" customWidth="1"/>
    <col min="14098" max="14098" width="16.75" style="2" bestFit="1" customWidth="1"/>
    <col min="14099" max="14099" width="10.375" style="2" customWidth="1"/>
    <col min="14100" max="14100" width="10.125" style="2" customWidth="1"/>
    <col min="14101" max="14101" width="8.125" style="2" customWidth="1"/>
    <col min="14102" max="14102" width="7.5" style="2" customWidth="1"/>
    <col min="14103" max="14108" width="9.25" style="2" customWidth="1"/>
    <col min="14109" max="14336" width="12" style="2"/>
    <col min="14337" max="14337" width="9.5" style="2" customWidth="1"/>
    <col min="14338" max="14338" width="22" style="2" customWidth="1"/>
    <col min="14339" max="14340" width="11.75" style="2" bestFit="1" customWidth="1"/>
    <col min="14341" max="14341" width="16.75" style="2" bestFit="1" customWidth="1"/>
    <col min="14342" max="14342" width="12.875" style="2" customWidth="1"/>
    <col min="14343" max="14343" width="8" style="2" customWidth="1"/>
    <col min="14344" max="14345" width="12" style="2"/>
    <col min="14346" max="14347" width="11.75" style="2" bestFit="1" customWidth="1"/>
    <col min="14348" max="14348" width="16.75" style="2" bestFit="1" customWidth="1"/>
    <col min="14349" max="14349" width="10.375" style="2" customWidth="1"/>
    <col min="14350" max="14350" width="8.25" style="2" customWidth="1"/>
    <col min="14351" max="14351" width="22" style="2" customWidth="1"/>
    <col min="14352" max="14353" width="11.75" style="2" bestFit="1" customWidth="1"/>
    <col min="14354" max="14354" width="16.75" style="2" bestFit="1" customWidth="1"/>
    <col min="14355" max="14355" width="10.375" style="2" customWidth="1"/>
    <col min="14356" max="14356" width="10.125" style="2" customWidth="1"/>
    <col min="14357" max="14357" width="8.125" style="2" customWidth="1"/>
    <col min="14358" max="14358" width="7.5" style="2" customWidth="1"/>
    <col min="14359" max="14364" width="9.25" style="2" customWidth="1"/>
    <col min="14365" max="14592" width="12" style="2"/>
    <col min="14593" max="14593" width="9.5" style="2" customWidth="1"/>
    <col min="14594" max="14594" width="22" style="2" customWidth="1"/>
    <col min="14595" max="14596" width="11.75" style="2" bestFit="1" customWidth="1"/>
    <col min="14597" max="14597" width="16.75" style="2" bestFit="1" customWidth="1"/>
    <col min="14598" max="14598" width="12.875" style="2" customWidth="1"/>
    <col min="14599" max="14599" width="8" style="2" customWidth="1"/>
    <col min="14600" max="14601" width="12" style="2"/>
    <col min="14602" max="14603" width="11.75" style="2" bestFit="1" customWidth="1"/>
    <col min="14604" max="14604" width="16.75" style="2" bestFit="1" customWidth="1"/>
    <col min="14605" max="14605" width="10.375" style="2" customWidth="1"/>
    <col min="14606" max="14606" width="8.25" style="2" customWidth="1"/>
    <col min="14607" max="14607" width="22" style="2" customWidth="1"/>
    <col min="14608" max="14609" width="11.75" style="2" bestFit="1" customWidth="1"/>
    <col min="14610" max="14610" width="16.75" style="2" bestFit="1" customWidth="1"/>
    <col min="14611" max="14611" width="10.375" style="2" customWidth="1"/>
    <col min="14612" max="14612" width="10.125" style="2" customWidth="1"/>
    <col min="14613" max="14613" width="8.125" style="2" customWidth="1"/>
    <col min="14614" max="14614" width="7.5" style="2" customWidth="1"/>
    <col min="14615" max="14620" width="9.25" style="2" customWidth="1"/>
    <col min="14621" max="14848" width="12" style="2"/>
    <col min="14849" max="14849" width="9.5" style="2" customWidth="1"/>
    <col min="14850" max="14850" width="22" style="2" customWidth="1"/>
    <col min="14851" max="14852" width="11.75" style="2" bestFit="1" customWidth="1"/>
    <col min="14853" max="14853" width="16.75" style="2" bestFit="1" customWidth="1"/>
    <col min="14854" max="14854" width="12.875" style="2" customWidth="1"/>
    <col min="14855" max="14855" width="8" style="2" customWidth="1"/>
    <col min="14856" max="14857" width="12" style="2"/>
    <col min="14858" max="14859" width="11.75" style="2" bestFit="1" customWidth="1"/>
    <col min="14860" max="14860" width="16.75" style="2" bestFit="1" customWidth="1"/>
    <col min="14861" max="14861" width="10.375" style="2" customWidth="1"/>
    <col min="14862" max="14862" width="8.25" style="2" customWidth="1"/>
    <col min="14863" max="14863" width="22" style="2" customWidth="1"/>
    <col min="14864" max="14865" width="11.75" style="2" bestFit="1" customWidth="1"/>
    <col min="14866" max="14866" width="16.75" style="2" bestFit="1" customWidth="1"/>
    <col min="14867" max="14867" width="10.375" style="2" customWidth="1"/>
    <col min="14868" max="14868" width="10.125" style="2" customWidth="1"/>
    <col min="14869" max="14869" width="8.125" style="2" customWidth="1"/>
    <col min="14870" max="14870" width="7.5" style="2" customWidth="1"/>
    <col min="14871" max="14876" width="9.25" style="2" customWidth="1"/>
    <col min="14877" max="15104" width="12" style="2"/>
    <col min="15105" max="15105" width="9.5" style="2" customWidth="1"/>
    <col min="15106" max="15106" width="22" style="2" customWidth="1"/>
    <col min="15107" max="15108" width="11.75" style="2" bestFit="1" customWidth="1"/>
    <col min="15109" max="15109" width="16.75" style="2" bestFit="1" customWidth="1"/>
    <col min="15110" max="15110" width="12.875" style="2" customWidth="1"/>
    <col min="15111" max="15111" width="8" style="2" customWidth="1"/>
    <col min="15112" max="15113" width="12" style="2"/>
    <col min="15114" max="15115" width="11.75" style="2" bestFit="1" customWidth="1"/>
    <col min="15116" max="15116" width="16.75" style="2" bestFit="1" customWidth="1"/>
    <col min="15117" max="15117" width="10.375" style="2" customWidth="1"/>
    <col min="15118" max="15118" width="8.25" style="2" customWidth="1"/>
    <col min="15119" max="15119" width="22" style="2" customWidth="1"/>
    <col min="15120" max="15121" width="11.75" style="2" bestFit="1" customWidth="1"/>
    <col min="15122" max="15122" width="16.75" style="2" bestFit="1" customWidth="1"/>
    <col min="15123" max="15123" width="10.375" style="2" customWidth="1"/>
    <col min="15124" max="15124" width="10.125" style="2" customWidth="1"/>
    <col min="15125" max="15125" width="8.125" style="2" customWidth="1"/>
    <col min="15126" max="15126" width="7.5" style="2" customWidth="1"/>
    <col min="15127" max="15132" width="9.25" style="2" customWidth="1"/>
    <col min="15133" max="15360" width="12" style="2"/>
    <col min="15361" max="15361" width="9.5" style="2" customWidth="1"/>
    <col min="15362" max="15362" width="22" style="2" customWidth="1"/>
    <col min="15363" max="15364" width="11.75" style="2" bestFit="1" customWidth="1"/>
    <col min="15365" max="15365" width="16.75" style="2" bestFit="1" customWidth="1"/>
    <col min="15366" max="15366" width="12.875" style="2" customWidth="1"/>
    <col min="15367" max="15367" width="8" style="2" customWidth="1"/>
    <col min="15368" max="15369" width="12" style="2"/>
    <col min="15370" max="15371" width="11.75" style="2" bestFit="1" customWidth="1"/>
    <col min="15372" max="15372" width="16.75" style="2" bestFit="1" customWidth="1"/>
    <col min="15373" max="15373" width="10.375" style="2" customWidth="1"/>
    <col min="15374" max="15374" width="8.25" style="2" customWidth="1"/>
    <col min="15375" max="15375" width="22" style="2" customWidth="1"/>
    <col min="15376" max="15377" width="11.75" style="2" bestFit="1" customWidth="1"/>
    <col min="15378" max="15378" width="16.75" style="2" bestFit="1" customWidth="1"/>
    <col min="15379" max="15379" width="10.375" style="2" customWidth="1"/>
    <col min="15380" max="15380" width="10.125" style="2" customWidth="1"/>
    <col min="15381" max="15381" width="8.125" style="2" customWidth="1"/>
    <col min="15382" max="15382" width="7.5" style="2" customWidth="1"/>
    <col min="15383" max="15388" width="9.25" style="2" customWidth="1"/>
    <col min="15389" max="15616" width="12" style="2"/>
    <col min="15617" max="15617" width="9.5" style="2" customWidth="1"/>
    <col min="15618" max="15618" width="22" style="2" customWidth="1"/>
    <col min="15619" max="15620" width="11.75" style="2" bestFit="1" customWidth="1"/>
    <col min="15621" max="15621" width="16.75" style="2" bestFit="1" customWidth="1"/>
    <col min="15622" max="15622" width="12.875" style="2" customWidth="1"/>
    <col min="15623" max="15623" width="8" style="2" customWidth="1"/>
    <col min="15624" max="15625" width="12" style="2"/>
    <col min="15626" max="15627" width="11.75" style="2" bestFit="1" customWidth="1"/>
    <col min="15628" max="15628" width="16.75" style="2" bestFit="1" customWidth="1"/>
    <col min="15629" max="15629" width="10.375" style="2" customWidth="1"/>
    <col min="15630" max="15630" width="8.25" style="2" customWidth="1"/>
    <col min="15631" max="15631" width="22" style="2" customWidth="1"/>
    <col min="15632" max="15633" width="11.75" style="2" bestFit="1" customWidth="1"/>
    <col min="15634" max="15634" width="16.75" style="2" bestFit="1" customWidth="1"/>
    <col min="15635" max="15635" width="10.375" style="2" customWidth="1"/>
    <col min="15636" max="15636" width="10.125" style="2" customWidth="1"/>
    <col min="15637" max="15637" width="8.125" style="2" customWidth="1"/>
    <col min="15638" max="15638" width="7.5" style="2" customWidth="1"/>
    <col min="15639" max="15644" width="9.25" style="2" customWidth="1"/>
    <col min="15645" max="15872" width="12" style="2"/>
    <col min="15873" max="15873" width="9.5" style="2" customWidth="1"/>
    <col min="15874" max="15874" width="22" style="2" customWidth="1"/>
    <col min="15875" max="15876" width="11.75" style="2" bestFit="1" customWidth="1"/>
    <col min="15877" max="15877" width="16.75" style="2" bestFit="1" customWidth="1"/>
    <col min="15878" max="15878" width="12.875" style="2" customWidth="1"/>
    <col min="15879" max="15879" width="8" style="2" customWidth="1"/>
    <col min="15880" max="15881" width="12" style="2"/>
    <col min="15882" max="15883" width="11.75" style="2" bestFit="1" customWidth="1"/>
    <col min="15884" max="15884" width="16.75" style="2" bestFit="1" customWidth="1"/>
    <col min="15885" max="15885" width="10.375" style="2" customWidth="1"/>
    <col min="15886" max="15886" width="8.25" style="2" customWidth="1"/>
    <col min="15887" max="15887" width="22" style="2" customWidth="1"/>
    <col min="15888" max="15889" width="11.75" style="2" bestFit="1" customWidth="1"/>
    <col min="15890" max="15890" width="16.75" style="2" bestFit="1" customWidth="1"/>
    <col min="15891" max="15891" width="10.375" style="2" customWidth="1"/>
    <col min="15892" max="15892" width="10.125" style="2" customWidth="1"/>
    <col min="15893" max="15893" width="8.125" style="2" customWidth="1"/>
    <col min="15894" max="15894" width="7.5" style="2" customWidth="1"/>
    <col min="15895" max="15900" width="9.25" style="2" customWidth="1"/>
    <col min="15901" max="16128" width="12" style="2"/>
    <col min="16129" max="16129" width="9.5" style="2" customWidth="1"/>
    <col min="16130" max="16130" width="22" style="2" customWidth="1"/>
    <col min="16131" max="16132" width="11.75" style="2" bestFit="1" customWidth="1"/>
    <col min="16133" max="16133" width="16.75" style="2" bestFit="1" customWidth="1"/>
    <col min="16134" max="16134" width="12.875" style="2" customWidth="1"/>
    <col min="16135" max="16135" width="8" style="2" customWidth="1"/>
    <col min="16136" max="16137" width="12" style="2"/>
    <col min="16138" max="16139" width="11.75" style="2" bestFit="1" customWidth="1"/>
    <col min="16140" max="16140" width="16.75" style="2" bestFit="1" customWidth="1"/>
    <col min="16141" max="16141" width="10.375" style="2" customWidth="1"/>
    <col min="16142" max="16142" width="8.25" style="2" customWidth="1"/>
    <col min="16143" max="16143" width="22" style="2" customWidth="1"/>
    <col min="16144" max="16145" width="11.75" style="2" bestFit="1" customWidth="1"/>
    <col min="16146" max="16146" width="16.75" style="2" bestFit="1" customWidth="1"/>
    <col min="16147" max="16147" width="10.375" style="2" customWidth="1"/>
    <col min="16148" max="16148" width="10.125" style="2" customWidth="1"/>
    <col min="16149" max="16149" width="8.125" style="2" customWidth="1"/>
    <col min="16150" max="16150" width="7.5" style="2" customWidth="1"/>
    <col min="16151" max="16156" width="9.25" style="2" customWidth="1"/>
    <col min="16157" max="16384" width="12" style="2"/>
  </cols>
  <sheetData>
    <row r="1" spans="1:28" ht="21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5" t="s">
        <v>0</v>
      </c>
      <c r="X1" s="55"/>
      <c r="Y1" s="55"/>
      <c r="Z1" s="55"/>
      <c r="AA1" s="55"/>
      <c r="AB1" s="1"/>
    </row>
    <row r="2" spans="1:28" ht="21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4"/>
      <c r="W2" s="55"/>
      <c r="X2" s="55"/>
      <c r="Y2" s="55"/>
      <c r="Z2" s="55"/>
      <c r="AA2" s="55"/>
      <c r="AB2" s="1"/>
    </row>
    <row r="3" spans="1:28" ht="21.95" customHeight="1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1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1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.9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1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1.9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1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1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1.95" customHeight="1">
      <c r="A20" s="5"/>
      <c r="B20" s="6" t="s">
        <v>2</v>
      </c>
      <c r="C20" s="5"/>
      <c r="D20" s="5"/>
      <c r="E20" s="7"/>
      <c r="F20" s="7"/>
      <c r="G20" s="7"/>
      <c r="H20" s="6" t="s">
        <v>3</v>
      </c>
      <c r="I20" s="6"/>
      <c r="J20" s="7"/>
      <c r="K20" s="5"/>
      <c r="L20" s="7"/>
      <c r="M20" s="7"/>
      <c r="N20" s="7"/>
      <c r="O20" s="6" t="s">
        <v>4</v>
      </c>
      <c r="P20" s="7"/>
      <c r="Q20" s="7"/>
      <c r="R20" s="7"/>
      <c r="S20" s="5"/>
      <c r="T20" s="5"/>
      <c r="U20" s="7"/>
      <c r="V20" s="7"/>
      <c r="W20" s="5"/>
      <c r="X20" s="5"/>
      <c r="Y20" s="5"/>
      <c r="Z20" s="5"/>
      <c r="AA20" s="5"/>
      <c r="AB20" s="5"/>
    </row>
    <row r="21" spans="1:28" ht="21.95" customHeight="1">
      <c r="A21" s="8"/>
      <c r="B21" s="9" t="s">
        <v>5</v>
      </c>
      <c r="C21" s="8"/>
      <c r="D21" s="8"/>
      <c r="E21" s="9"/>
      <c r="F21" s="9"/>
      <c r="G21" s="9"/>
      <c r="H21" s="9" t="s">
        <v>6</v>
      </c>
      <c r="I21" s="10"/>
      <c r="J21" s="9"/>
      <c r="K21" s="9"/>
      <c r="L21" s="9"/>
      <c r="M21" s="9"/>
      <c r="N21" s="9"/>
      <c r="O21" s="9" t="s">
        <v>7</v>
      </c>
      <c r="P21" s="9"/>
      <c r="Q21" s="9"/>
      <c r="R21" s="9"/>
      <c r="S21" s="8"/>
      <c r="T21" s="8"/>
      <c r="U21" s="9"/>
      <c r="V21" s="9"/>
      <c r="W21" s="8"/>
      <c r="X21" s="8"/>
      <c r="Y21" s="8"/>
      <c r="Z21" s="8"/>
      <c r="AA21" s="8"/>
      <c r="AB21" s="8"/>
    </row>
    <row r="22" spans="1:28" ht="21.75" customHeight="1">
      <c r="A22" s="8"/>
      <c r="B22" s="11"/>
      <c r="C22" s="11" t="s">
        <v>8</v>
      </c>
      <c r="D22" s="11" t="s">
        <v>9</v>
      </c>
      <c r="E22" s="11" t="s">
        <v>10</v>
      </c>
      <c r="F22" s="11"/>
      <c r="G22" s="12"/>
      <c r="H22" s="13"/>
      <c r="I22" s="14"/>
      <c r="J22" s="11" t="s">
        <v>8</v>
      </c>
      <c r="K22" s="11" t="s">
        <v>9</v>
      </c>
      <c r="L22" s="11" t="s">
        <v>10</v>
      </c>
      <c r="M22" s="11"/>
      <c r="N22" s="9"/>
      <c r="O22" s="11"/>
      <c r="P22" s="11" t="s">
        <v>8</v>
      </c>
      <c r="Q22" s="11" t="s">
        <v>9</v>
      </c>
      <c r="R22" s="11" t="s">
        <v>10</v>
      </c>
      <c r="S22" s="11"/>
      <c r="T22" s="8"/>
      <c r="U22" s="9"/>
      <c r="V22" s="9"/>
      <c r="W22" s="8"/>
      <c r="X22" s="8"/>
      <c r="Y22" s="8"/>
      <c r="Z22" s="8"/>
      <c r="AA22" s="8"/>
      <c r="AB22" s="8"/>
    </row>
    <row r="23" spans="1:28" ht="27.75" customHeight="1">
      <c r="A23" s="15"/>
      <c r="B23" s="16" t="s">
        <v>11</v>
      </c>
      <c r="C23" s="16">
        <v>60</v>
      </c>
      <c r="D23" s="16">
        <v>53.1</v>
      </c>
      <c r="E23" s="16">
        <f>C23-D23</f>
        <v>6.8999999999999986</v>
      </c>
      <c r="F23" s="17" t="str">
        <f>IF(E23&lt;0,"↘",(IF(E23=0,"→",(IF(E23&gt;0,"↗")))))</f>
        <v>↗</v>
      </c>
      <c r="G23" s="12"/>
      <c r="H23" s="18" t="s">
        <v>12</v>
      </c>
      <c r="I23" s="19"/>
      <c r="J23" s="16">
        <v>86.3</v>
      </c>
      <c r="K23" s="16">
        <v>77.400000000000006</v>
      </c>
      <c r="L23" s="16">
        <f>J23-K23</f>
        <v>8.8999999999999915</v>
      </c>
      <c r="M23" s="17" t="str">
        <f>IF(L23&lt;0,"↘",(IF(L23=0,"→",(IF(L23&gt;0,"↗")))))</f>
        <v>↗</v>
      </c>
      <c r="N23" s="20"/>
      <c r="O23" s="16" t="s">
        <v>12</v>
      </c>
      <c r="P23" s="16">
        <v>53.900000000000006</v>
      </c>
      <c r="Q23" s="16">
        <v>60</v>
      </c>
      <c r="R23" s="16">
        <f>P23-Q23</f>
        <v>-6.0999999999999943</v>
      </c>
      <c r="S23" s="17" t="str">
        <f>IF(R23&lt;0,"↘",(IF(R23=0,"→",(IF(R23&gt;0,"↗")))))</f>
        <v>↘</v>
      </c>
      <c r="T23" s="15"/>
      <c r="U23" s="12"/>
      <c r="V23" s="12"/>
      <c r="W23" s="15"/>
      <c r="X23" s="15"/>
      <c r="Y23" s="15"/>
      <c r="Z23" s="15"/>
      <c r="AA23" s="15"/>
      <c r="AB23" s="15"/>
    </row>
    <row r="24" spans="1:28" ht="29.25" customHeight="1">
      <c r="A24" s="15"/>
      <c r="B24" s="16" t="s">
        <v>12</v>
      </c>
      <c r="C24" s="16">
        <v>83.4</v>
      </c>
      <c r="D24" s="16">
        <v>62.5</v>
      </c>
      <c r="E24" s="16">
        <f>C24-D24</f>
        <v>20.900000000000006</v>
      </c>
      <c r="F24" s="17" t="str">
        <f>IF(E24&lt;0,"↘",(IF(E24=0,"→",(IF(E24&gt;0,"↗")))))</f>
        <v>↗</v>
      </c>
      <c r="G24" s="12"/>
      <c r="H24" s="21"/>
      <c r="I24" s="21"/>
      <c r="J24" s="12"/>
      <c r="K24" s="12"/>
      <c r="L24" s="12"/>
      <c r="M24" s="22"/>
      <c r="N24" s="22"/>
      <c r="O24" s="12"/>
      <c r="P24" s="12"/>
      <c r="Q24" s="12"/>
      <c r="R24" s="12"/>
      <c r="S24" s="15"/>
      <c r="T24" s="15"/>
      <c r="U24" s="12"/>
      <c r="V24" s="12"/>
      <c r="W24" s="15"/>
      <c r="X24" s="15"/>
      <c r="Y24" s="15"/>
      <c r="Z24" s="15"/>
      <c r="AA24" s="15"/>
      <c r="AB24" s="15"/>
    </row>
    <row r="25" spans="1:28" ht="21.95" customHeight="1">
      <c r="A25" s="1"/>
      <c r="B25" s="23"/>
      <c r="C25" s="23"/>
      <c r="D25" s="24"/>
      <c r="E25" s="23"/>
      <c r="F25" s="23"/>
      <c r="G25" s="23"/>
      <c r="H25" s="25"/>
      <c r="I25" s="25"/>
      <c r="J25" s="23"/>
      <c r="K25" s="24"/>
      <c r="L25" s="23"/>
      <c r="M25" s="26"/>
      <c r="N25" s="26"/>
      <c r="O25" s="23"/>
      <c r="P25" s="23"/>
      <c r="Q25" s="23"/>
      <c r="R25" s="23"/>
      <c r="S25" s="23"/>
      <c r="T25" s="1"/>
      <c r="U25" s="26"/>
      <c r="V25" s="23"/>
      <c r="W25" s="1"/>
      <c r="X25" s="1"/>
      <c r="Y25" s="1"/>
      <c r="Z25" s="1"/>
      <c r="AA25" s="1"/>
      <c r="AB25" s="1"/>
    </row>
    <row r="26" spans="1:28" ht="21.95" customHeight="1">
      <c r="A26" s="5"/>
      <c r="B26" s="6" t="s">
        <v>13</v>
      </c>
      <c r="C26" s="7"/>
      <c r="D26" s="7"/>
      <c r="E26" s="7"/>
      <c r="F26" s="7"/>
      <c r="G26" s="7"/>
      <c r="H26" s="6" t="s">
        <v>14</v>
      </c>
      <c r="I26" s="6"/>
      <c r="J26" s="7"/>
      <c r="K26" s="7"/>
      <c r="L26" s="7"/>
      <c r="M26" s="7"/>
      <c r="N26" s="7"/>
      <c r="O26" s="27"/>
      <c r="P26" s="7"/>
      <c r="Q26" s="7"/>
      <c r="R26" s="7"/>
      <c r="S26" s="7"/>
      <c r="T26" s="5"/>
      <c r="U26" s="7"/>
      <c r="V26" s="7"/>
      <c r="W26" s="5"/>
      <c r="X26" s="5"/>
      <c r="Y26" s="5"/>
      <c r="Z26" s="5"/>
      <c r="AA26" s="5"/>
      <c r="AB26" s="5"/>
    </row>
    <row r="27" spans="1:28" ht="21.95" customHeight="1">
      <c r="A27" s="8"/>
      <c r="B27" s="9" t="s">
        <v>15</v>
      </c>
      <c r="C27" s="9"/>
      <c r="D27" s="9"/>
      <c r="E27" s="9"/>
      <c r="F27" s="9"/>
      <c r="G27" s="9"/>
      <c r="H27" s="9" t="s">
        <v>16</v>
      </c>
      <c r="I27" s="9"/>
      <c r="J27" s="9"/>
      <c r="K27" s="9"/>
      <c r="L27" s="9"/>
      <c r="M27" s="9"/>
      <c r="N27" s="9"/>
      <c r="O27" s="28"/>
      <c r="P27" s="9"/>
      <c r="Q27" s="9"/>
      <c r="R27" s="9"/>
      <c r="S27" s="9"/>
      <c r="T27" s="8"/>
      <c r="U27" s="9"/>
      <c r="V27" s="9"/>
      <c r="W27" s="8"/>
      <c r="X27" s="8"/>
      <c r="Y27" s="8"/>
      <c r="Z27" s="8"/>
      <c r="AA27" s="8"/>
      <c r="AB27" s="8"/>
    </row>
    <row r="28" spans="1:28" ht="21.95" customHeight="1">
      <c r="A28" s="8"/>
      <c r="B28" s="11"/>
      <c r="C28" s="11" t="s">
        <v>8</v>
      </c>
      <c r="D28" s="11" t="s">
        <v>9</v>
      </c>
      <c r="E28" s="11" t="s">
        <v>10</v>
      </c>
      <c r="F28" s="11"/>
      <c r="G28" s="8"/>
      <c r="H28" s="13"/>
      <c r="I28" s="14"/>
      <c r="J28" s="11" t="s">
        <v>8</v>
      </c>
      <c r="K28" s="11" t="s">
        <v>17</v>
      </c>
      <c r="L28" s="11" t="s">
        <v>18</v>
      </c>
      <c r="M28" s="11"/>
      <c r="N28" s="8"/>
      <c r="O28" s="9"/>
      <c r="P28" s="9"/>
      <c r="Q28" s="9"/>
      <c r="R28" s="9"/>
      <c r="S28" s="9"/>
      <c r="T28" s="9"/>
      <c r="U28" s="9"/>
      <c r="V28" s="9"/>
      <c r="W28" s="8"/>
      <c r="X28" s="8"/>
      <c r="Y28" s="8"/>
      <c r="Z28" s="8"/>
      <c r="AA28" s="8"/>
      <c r="AB28" s="8"/>
    </row>
    <row r="29" spans="1:28" ht="27.75" customHeight="1">
      <c r="A29" s="8"/>
      <c r="B29" s="11" t="s">
        <v>12</v>
      </c>
      <c r="C29" s="16">
        <v>63</v>
      </c>
      <c r="D29" s="16">
        <v>51.6</v>
      </c>
      <c r="E29" s="16">
        <f>C29-D29</f>
        <v>11.399999999999999</v>
      </c>
      <c r="F29" s="29" t="str">
        <f>IF(E29&lt;0,"↘",(IF(E29=0,"→",(IF(E29&gt;0,"↗")))))</f>
        <v>↗</v>
      </c>
      <c r="G29" s="30"/>
      <c r="H29" s="13" t="s">
        <v>19</v>
      </c>
      <c r="I29" s="14"/>
      <c r="J29" s="31">
        <v>69</v>
      </c>
      <c r="K29" s="31">
        <v>60</v>
      </c>
      <c r="L29" s="16">
        <f>J29-K29</f>
        <v>9</v>
      </c>
      <c r="M29" s="29" t="str">
        <f>IF(L29&lt;0,"↘",(IF(L29=0,"→",(IF(L29&gt;0,"↗")))))</f>
        <v>↗</v>
      </c>
      <c r="N29" s="10"/>
      <c r="O29" s="9"/>
      <c r="P29" s="28"/>
      <c r="Q29" s="9"/>
      <c r="R29" s="9"/>
      <c r="S29" s="9"/>
      <c r="T29" s="9"/>
      <c r="U29" s="9"/>
      <c r="V29" s="9"/>
      <c r="W29" s="8"/>
      <c r="X29" s="8"/>
      <c r="Y29" s="8"/>
      <c r="Z29" s="8"/>
      <c r="AA29" s="8"/>
      <c r="AB29" s="8"/>
    </row>
    <row r="30" spans="1:28" ht="21.95" customHeight="1">
      <c r="A30" s="32"/>
      <c r="B30" s="33"/>
      <c r="C30" s="33"/>
      <c r="D30" s="33"/>
      <c r="E30" s="33"/>
      <c r="F30" s="33"/>
      <c r="G30" s="33"/>
      <c r="H30" s="33"/>
      <c r="I30" s="34" t="s">
        <v>20</v>
      </c>
      <c r="J30" s="35">
        <v>34.4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2"/>
      <c r="X30" s="32"/>
      <c r="Y30" s="32"/>
      <c r="Z30" s="32"/>
      <c r="AA30" s="32"/>
      <c r="AB30" s="32"/>
    </row>
    <row r="31" spans="1:28" ht="21.95" customHeight="1">
      <c r="A31" s="1"/>
      <c r="B31" s="23"/>
      <c r="C31" s="26"/>
      <c r="D31" s="26"/>
      <c r="E31" s="26"/>
      <c r="F31" s="26"/>
      <c r="G31" s="36"/>
      <c r="H31" s="23"/>
      <c r="I31" s="23"/>
      <c r="J31" s="37"/>
      <c r="K31" s="25"/>
      <c r="L31" s="38"/>
      <c r="M31" s="23"/>
      <c r="N31" s="23"/>
      <c r="O31" s="23"/>
      <c r="P31" s="26"/>
      <c r="Q31" s="39"/>
      <c r="R31" s="23"/>
      <c r="S31" s="26"/>
      <c r="T31" s="26"/>
      <c r="U31" s="23"/>
      <c r="V31" s="23"/>
      <c r="W31" s="23"/>
      <c r="X31" s="1"/>
      <c r="Y31" s="1"/>
      <c r="Z31" s="40"/>
      <c r="AA31" s="40"/>
      <c r="AB31" s="40"/>
    </row>
    <row r="32" spans="1:28" ht="21.95" customHeight="1">
      <c r="A32" s="1"/>
      <c r="B32" s="41"/>
      <c r="C32" s="26"/>
      <c r="D32" s="26"/>
      <c r="E32" s="26"/>
      <c r="F32" s="26"/>
      <c r="G32" s="26"/>
      <c r="H32" s="23"/>
      <c r="I32" s="26"/>
      <c r="J32" s="25"/>
      <c r="K32" s="4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"/>
      <c r="X32" s="1"/>
      <c r="Y32" s="40"/>
      <c r="Z32" s="40"/>
      <c r="AA32" s="40"/>
      <c r="AB32" s="40"/>
    </row>
    <row r="33" spans="1:28" ht="6.75" customHeight="1">
      <c r="A33" s="1"/>
      <c r="B33" s="41"/>
      <c r="C33" s="26"/>
      <c r="D33" s="26"/>
      <c r="E33" s="26"/>
      <c r="F33" s="26"/>
      <c r="G33" s="26"/>
      <c r="H33" s="23"/>
      <c r="I33" s="26"/>
      <c r="J33" s="25"/>
      <c r="K33" s="4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1"/>
      <c r="X33" s="1"/>
      <c r="Y33" s="40"/>
      <c r="Z33" s="40"/>
      <c r="AA33" s="40"/>
      <c r="AB33" s="40"/>
    </row>
    <row r="34" spans="1:28" ht="21.95" customHeight="1">
      <c r="A34" s="5"/>
      <c r="B34" s="43" t="s">
        <v>21</v>
      </c>
      <c r="C34" s="7"/>
      <c r="D34" s="5"/>
      <c r="E34" s="7"/>
      <c r="F34" s="5"/>
      <c r="G34" s="7"/>
      <c r="H34" s="6" t="s">
        <v>22</v>
      </c>
      <c r="I34" s="5"/>
      <c r="J34" s="7"/>
      <c r="K34" s="7"/>
      <c r="L34" s="7"/>
      <c r="M34" s="7"/>
      <c r="N34" s="7"/>
      <c r="O34" s="5"/>
      <c r="P34" s="5"/>
      <c r="Q34" s="5"/>
      <c r="R34" s="5"/>
      <c r="S34" s="44"/>
      <c r="T34" s="5"/>
      <c r="U34" s="5"/>
      <c r="V34" s="5"/>
      <c r="W34" s="5"/>
      <c r="X34" s="5"/>
      <c r="Y34" s="5"/>
      <c r="Z34" s="5"/>
      <c r="AA34" s="5"/>
      <c r="AB34" s="5"/>
    </row>
    <row r="35" spans="1:28" ht="21.95" customHeight="1">
      <c r="A35" s="8"/>
      <c r="B35" s="9" t="s">
        <v>23</v>
      </c>
      <c r="C35" s="9"/>
      <c r="D35" s="9"/>
      <c r="E35" s="9"/>
      <c r="F35" s="8"/>
      <c r="G35" s="9"/>
      <c r="H35" s="9"/>
      <c r="I35" s="9" t="s">
        <v>24</v>
      </c>
      <c r="J35" s="9"/>
      <c r="K35" s="9"/>
      <c r="L35" s="9"/>
      <c r="M35" s="9"/>
      <c r="N35" s="9"/>
      <c r="O35" s="9"/>
      <c r="P35" s="8"/>
      <c r="Q35" s="8"/>
      <c r="R35" s="8"/>
      <c r="S35" s="12"/>
      <c r="T35" s="8"/>
      <c r="U35" s="8"/>
      <c r="V35" s="8"/>
      <c r="W35" s="8"/>
      <c r="X35" s="8"/>
      <c r="Y35" s="8"/>
      <c r="Z35" s="8"/>
      <c r="AA35" s="8"/>
      <c r="AB35" s="8"/>
    </row>
    <row r="36" spans="1:28" ht="21.95" customHeight="1">
      <c r="A36" s="8"/>
      <c r="B36" s="11"/>
      <c r="C36" s="11" t="s">
        <v>8</v>
      </c>
      <c r="D36" s="11" t="s">
        <v>9</v>
      </c>
      <c r="E36" s="11" t="s">
        <v>10</v>
      </c>
      <c r="F36" s="11"/>
      <c r="G36" s="9"/>
      <c r="H36" s="13"/>
      <c r="I36" s="14"/>
      <c r="J36" s="11" t="s">
        <v>8</v>
      </c>
      <c r="K36" s="11" t="s">
        <v>9</v>
      </c>
      <c r="L36" s="11" t="s">
        <v>10</v>
      </c>
      <c r="M36" s="11"/>
      <c r="N36" s="9"/>
      <c r="O36" s="8"/>
      <c r="P36" s="9"/>
      <c r="Q36" s="12"/>
      <c r="R36" s="15"/>
      <c r="S36" s="15"/>
      <c r="T36" s="8"/>
      <c r="U36" s="8"/>
      <c r="V36" s="8"/>
      <c r="W36" s="8"/>
      <c r="X36" s="8"/>
      <c r="Y36" s="8"/>
      <c r="Z36" s="8"/>
      <c r="AA36" s="15"/>
      <c r="AB36" s="15"/>
    </row>
    <row r="37" spans="1:28" ht="28.5" customHeight="1">
      <c r="A37" s="15"/>
      <c r="B37" s="16" t="s">
        <v>12</v>
      </c>
      <c r="C37" s="16">
        <v>92.9</v>
      </c>
      <c r="D37" s="16">
        <v>84.4</v>
      </c>
      <c r="E37" s="16">
        <f>C37-D37</f>
        <v>8.5</v>
      </c>
      <c r="F37" s="17" t="str">
        <f>IF(E37&lt;0,"↘",(IF(E37=0,"→",(IF(E37&gt;0,"↗")))))</f>
        <v>↗</v>
      </c>
      <c r="G37" s="12"/>
      <c r="H37" s="13" t="s">
        <v>12</v>
      </c>
      <c r="I37" s="19"/>
      <c r="J37" s="16">
        <v>80.8</v>
      </c>
      <c r="K37" s="16">
        <v>71</v>
      </c>
      <c r="L37" s="16">
        <f>J37-K37</f>
        <v>9.7999999999999972</v>
      </c>
      <c r="M37" s="45" t="str">
        <f>IF(L37&lt;0,"↘",(IF(L37=0,"→",(IF(L37&gt;0,"↗")))))</f>
        <v>↗</v>
      </c>
      <c r="N37" s="12"/>
      <c r="O37" s="15"/>
      <c r="P37" s="10"/>
      <c r="Q37" s="12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1.95" customHeight="1">
      <c r="A38" s="46"/>
      <c r="B38" s="47"/>
      <c r="C38" s="48"/>
      <c r="D38" s="47"/>
      <c r="E38" s="47"/>
      <c r="F38" s="49"/>
      <c r="G38" s="47"/>
      <c r="H38" s="47"/>
      <c r="I38" s="47"/>
      <c r="J38" s="33"/>
      <c r="K38" s="33"/>
      <c r="L38" s="33"/>
      <c r="M38" s="33"/>
      <c r="N38" s="50"/>
      <c r="O38" s="46"/>
      <c r="P38" s="51"/>
      <c r="Q38" s="47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ht="21.95" customHeight="1">
      <c r="A39" s="46"/>
      <c r="B39" s="47"/>
      <c r="C39" s="48"/>
      <c r="D39" s="47"/>
      <c r="E39" s="47"/>
      <c r="F39" s="49"/>
      <c r="G39" s="47"/>
      <c r="H39" s="47"/>
      <c r="I39" s="47"/>
      <c r="J39" s="33"/>
      <c r="K39" s="33"/>
      <c r="L39" s="33"/>
      <c r="M39" s="33"/>
      <c r="N39" s="50"/>
      <c r="O39" s="46"/>
      <c r="P39" s="51"/>
      <c r="Q39" s="47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ht="21.95" customHeight="1">
      <c r="A40" s="52"/>
      <c r="B40" s="53"/>
      <c r="C40" s="54"/>
      <c r="D40" s="54"/>
      <c r="E40" s="54"/>
      <c r="F40" s="54"/>
      <c r="G40" s="54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8" customHeight="1">
      <c r="A41" s="1"/>
      <c r="B41" s="23"/>
      <c r="C41" s="23"/>
      <c r="D41" s="23"/>
      <c r="E41" s="23"/>
      <c r="F41" s="23"/>
      <c r="G41" s="23"/>
      <c r="H41" s="23"/>
      <c r="I41" s="37"/>
      <c r="J41" s="25"/>
      <c r="K41" s="38"/>
      <c r="L41" s="23"/>
      <c r="M41" s="23"/>
      <c r="N41" s="23"/>
      <c r="O41" s="23"/>
      <c r="P41" s="39"/>
      <c r="Q41" s="23"/>
      <c r="R41" s="23"/>
      <c r="S41" s="23"/>
      <c r="T41" s="23"/>
      <c r="U41" s="23"/>
      <c r="V41" s="23"/>
      <c r="W41" s="1"/>
      <c r="X41" s="1"/>
      <c r="Y41" s="1"/>
      <c r="Z41" s="1"/>
      <c r="AA41" s="1"/>
      <c r="AB41" s="1"/>
    </row>
    <row r="42" spans="1:28" ht="21.95" customHeight="1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1"/>
      <c r="X42" s="1"/>
      <c r="Y42" s="1"/>
      <c r="Z42" s="1"/>
      <c r="AA42" s="1"/>
      <c r="AB42" s="1"/>
    </row>
    <row r="43" spans="1:28" ht="21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1.9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1.9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1.9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1.9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1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1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9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1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1.9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1.9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1.9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1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1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1.9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1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1.9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1.9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1.9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1.9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1.9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</sheetData>
  <mergeCells count="1">
    <mergeCell ref="W1:AA2"/>
  </mergeCells>
  <phoneticPr fontId="3"/>
  <pageMargins left="0.23622047244094491" right="0.19685039370078741" top="0.39370078740157483" bottom="0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27.1～3月期</vt:lpstr>
      <vt:lpstr>'27.1～3月期'!Print_Area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2015-04-17T00:21:59Z</dcterms:modified>
</cp:coreProperties>
</file>