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ws701754\g\▲食中毒関連\08 食中毒発生状況(月別速報)\R02\12月\"/>
    </mc:Choice>
  </mc:AlternateContent>
  <bookViews>
    <workbookView xWindow="600" yWindow="75" windowWidth="19395" windowHeight="8055" tabRatio="641"/>
  </bookViews>
  <sheets>
    <sheet name="令和２年" sheetId="1" r:id="rId1"/>
  </sheets>
  <definedNames>
    <definedName name="_xlnm.Print_Area" localSheetId="0">令和２年!$B$1:$R$33</definedName>
  </definedNames>
  <calcPr calcId="162913"/>
</workbook>
</file>

<file path=xl/calcChain.xml><?xml version="1.0" encoding="utf-8"?>
<calcChain xmlns="http://schemas.openxmlformats.org/spreadsheetml/2006/main">
  <c r="F22" i="1" l="1"/>
  <c r="F23" i="1"/>
  <c r="F24" i="1"/>
  <c r="F25" i="1"/>
  <c r="F26" i="1"/>
  <c r="F27" i="1"/>
  <c r="F28" i="1"/>
  <c r="F29" i="1"/>
  <c r="F30" i="1"/>
  <c r="F31" i="1"/>
  <c r="F32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6" i="1"/>
  <c r="F5" i="1"/>
  <c r="F4" i="1"/>
  <c r="F3" i="1"/>
  <c r="F33" i="1" l="1"/>
</calcChain>
</file>

<file path=xl/sharedStrings.xml><?xml version="1.0" encoding="utf-8"?>
<sst xmlns="http://schemas.openxmlformats.org/spreadsheetml/2006/main" count="45" uniqueCount="45">
  <si>
    <t>総数</t>
    <rPh sb="0" eb="2">
      <t>ソウスウ</t>
    </rPh>
    <phoneticPr fontId="1"/>
  </si>
  <si>
    <t>件数</t>
    <rPh sb="0" eb="2">
      <t>ケンスウ</t>
    </rPh>
    <phoneticPr fontId="1"/>
  </si>
  <si>
    <t>患者数</t>
    <rPh sb="0" eb="3">
      <t>カンジャスウ</t>
    </rPh>
    <phoneticPr fontId="1"/>
  </si>
  <si>
    <t>サルモネラ属菌</t>
  </si>
  <si>
    <t>ぶどう球菌</t>
  </si>
  <si>
    <t>ボツリヌス菌</t>
    <rPh sb="5" eb="6">
      <t>キン</t>
    </rPh>
    <phoneticPr fontId="1"/>
  </si>
  <si>
    <t>腸炎ビブリオ</t>
  </si>
  <si>
    <t>腸管出血性大腸菌</t>
  </si>
  <si>
    <t>その他の病原大腸菌</t>
  </si>
  <si>
    <t>セレウス菌</t>
  </si>
  <si>
    <t>エルシニア・エンテロコリチカ</t>
    <phoneticPr fontId="1"/>
  </si>
  <si>
    <t>ｶﾝﾋﾟﾛﾊﾞｸﾀｰ･ｼﾞｪｼﾞｭﾆ/ｺﾘ</t>
    <phoneticPr fontId="1"/>
  </si>
  <si>
    <t>ナグビブリオ</t>
    <phoneticPr fontId="1"/>
  </si>
  <si>
    <t>コレラ菌</t>
    <rPh sb="3" eb="4">
      <t>キン</t>
    </rPh>
    <phoneticPr fontId="1"/>
  </si>
  <si>
    <t>赤痢菌</t>
    <rPh sb="0" eb="2">
      <t>セキリ</t>
    </rPh>
    <rPh sb="2" eb="3">
      <t>キン</t>
    </rPh>
    <phoneticPr fontId="1"/>
  </si>
  <si>
    <t>チフス菌</t>
    <rPh sb="3" eb="4">
      <t>キン</t>
    </rPh>
    <phoneticPr fontId="1"/>
  </si>
  <si>
    <t>パラチフスA菌</t>
    <rPh sb="6" eb="7">
      <t>キン</t>
    </rPh>
    <phoneticPr fontId="1"/>
  </si>
  <si>
    <t>その他の細菌</t>
  </si>
  <si>
    <t>ノロウイルス</t>
  </si>
  <si>
    <t>化学物質</t>
  </si>
  <si>
    <t>植物性自然毒</t>
  </si>
  <si>
    <t>動物性自然毒</t>
  </si>
  <si>
    <t>その他</t>
  </si>
  <si>
    <t>病因物質不明</t>
    <phoneticPr fontId="1"/>
  </si>
  <si>
    <t>合計</t>
    <rPh sb="0" eb="2">
      <t>ゴウケイ</t>
    </rPh>
    <phoneticPr fontId="1"/>
  </si>
  <si>
    <t>クドア</t>
    <phoneticPr fontId="1"/>
  </si>
  <si>
    <t>サルコシスティス</t>
    <phoneticPr fontId="1"/>
  </si>
  <si>
    <t>アニサキス</t>
    <phoneticPr fontId="1"/>
  </si>
  <si>
    <t>その他の寄生虫</t>
    <rPh sb="2" eb="3">
      <t>タ</t>
    </rPh>
    <rPh sb="4" eb="7">
      <t>キセイチュウ</t>
    </rPh>
    <phoneticPr fontId="1"/>
  </si>
  <si>
    <t>複合汚染</t>
    <rPh sb="0" eb="2">
      <t>フクゴウ</t>
    </rPh>
    <rPh sb="2" eb="4">
      <t>オセン</t>
    </rPh>
    <phoneticPr fontId="1"/>
  </si>
  <si>
    <t>ウェルシュ菌</t>
    <phoneticPr fontId="1"/>
  </si>
  <si>
    <t>その他のウイルス</t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</si>
  <si>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</si>
  <si>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</si>
  <si>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</si>
  <si>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</si>
  <si>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</si>
  <si>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</si>
  <si>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</si>
  <si>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</si>
  <si>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</si>
  <si>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</si>
  <si>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</si>
  <si>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</si>
  <si>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◎令和２年月別食中毒発生件数</t>
    <rPh sb="1" eb="3">
      <t>レイワ</t>
    </rPh>
    <rPh sb="4" eb="6">
      <t>ネンゲツ</t>
    </rPh>
    <rPh sb="5" eb="6">
      <t>ツキ</t>
    </rPh>
    <rPh sb="6" eb="7">
      <t>ベツ</t>
    </rPh>
    <rPh sb="7" eb="10">
      <t>ショクチュウドク</t>
    </rPh>
    <rPh sb="10" eb="12">
      <t>ハッセイ</t>
    </rPh>
    <rPh sb="12" eb="14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</si>
</sst>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3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177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2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177" fontId="0" fillId="0" borderId="18" xfId="0" applyNumberFormat="1" applyBorder="1">
      <alignment vertical="center"/>
    </xf>
    <xf numFmtId="177" fontId="0" fillId="0" borderId="19" xfId="0" applyNumberFormat="1" applyBorder="1">
      <alignment vertical="center"/>
    </xf>
    <xf numFmtId="177" fontId="0" fillId="0" borderId="20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4" xfId="0" applyNumberFormat="1" applyFill="1" applyBorder="1">
      <alignment vertical="center"/>
    </xf>
    <xf numFmtId="177" fontId="0" fillId="0" borderId="5" xfId="0" applyNumberFormat="1" applyFill="1" applyBorder="1">
      <alignment vertical="center"/>
    </xf>
    <xf numFmtId="177" fontId="0" fillId="0" borderId="8" xfId="0" applyNumberFormat="1" applyFill="1" applyBorder="1">
      <alignment vertical="center"/>
    </xf>
    <xf numFmtId="177" fontId="0" fillId="0" borderId="9" xfId="0" applyNumberFormat="1" applyFill="1" applyBorder="1">
      <alignment vertical="center"/>
    </xf>
    <xf numFmtId="177" fontId="0" fillId="0" borderId="2" xfId="0" applyNumberFormat="1" applyFill="1" applyBorder="1">
      <alignment vertical="center"/>
    </xf>
    <xf numFmtId="177" fontId="0" fillId="0" borderId="3" xfId="0" applyNumberFormat="1" applyFill="1" applyBorder="1">
      <alignment vertical="center"/>
    </xf>
    <xf numFmtId="177" fontId="0" fillId="0" borderId="22" xfId="0" applyNumberFormat="1" applyFill="1" applyBorder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22" xfId="0" applyNumberFormat="1" applyBorder="1">
      <alignment vertical="center"/>
    </xf>
    <xf numFmtId="177" fontId="0" fillId="0" borderId="25" xfId="0" applyNumberFormat="1" applyBorder="1">
      <alignment vertical="center"/>
    </xf>
    <xf numFmtId="177" fontId="0" fillId="0" borderId="23" xfId="0" applyNumberFormat="1" applyBorder="1">
      <alignment vertical="center"/>
    </xf>
    <xf numFmtId="177" fontId="0" fillId="0" borderId="26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177" fontId="0" fillId="0" borderId="29" xfId="0" applyNumberFormat="1" applyBorder="1">
      <alignment vertical="center"/>
    </xf>
    <xf numFmtId="177" fontId="0" fillId="0" borderId="30" xfId="0" applyNumberFormat="1" applyBorder="1">
      <alignment vertical="center"/>
    </xf>
    <xf numFmtId="177" fontId="0" fillId="0" borderId="28" xfId="0" applyNumberFormat="1" applyFill="1" applyBorder="1">
      <alignment vertical="center"/>
    </xf>
    <xf numFmtId="177" fontId="0" fillId="0" borderId="33" xfId="0" applyNumberFormat="1" applyFill="1" applyBorder="1">
      <alignment vertical="center"/>
    </xf>
    <xf numFmtId="176" fontId="0" fillId="0" borderId="0" xfId="0" applyNumberFormat="1">
      <alignment vertical="center"/>
    </xf>
    <xf numFmtId="177" fontId="0" fillId="0" borderId="36" xfId="0" applyNumberFormat="1" applyBorder="1">
      <alignment vertical="center"/>
    </xf>
    <xf numFmtId="177" fontId="0" fillId="0" borderId="38" xfId="0" applyNumberFormat="1" applyBorder="1">
      <alignment vertical="center"/>
    </xf>
    <xf numFmtId="177" fontId="0" fillId="0" borderId="38" xfId="0" applyNumberFormat="1" applyFill="1" applyBorder="1">
      <alignment vertical="center"/>
    </xf>
    <xf numFmtId="177" fontId="0" fillId="0" borderId="35" xfId="0" applyNumberFormat="1" applyBorder="1">
      <alignment vertical="center"/>
    </xf>
    <xf numFmtId="177" fontId="0" fillId="0" borderId="34" xfId="0" applyNumberFormat="1" applyFill="1" applyBorder="1">
      <alignment vertical="center"/>
    </xf>
    <xf numFmtId="177" fontId="0" fillId="0" borderId="35" xfId="0" applyNumberFormat="1" applyFill="1" applyBorder="1">
      <alignment vertical="center"/>
    </xf>
    <xf numFmtId="177" fontId="0" fillId="0" borderId="39" xfId="0" applyNumberFormat="1" applyBorder="1">
      <alignment vertical="center"/>
    </xf>
    <xf numFmtId="177" fontId="0" fillId="0" borderId="34" xfId="0" applyNumberFormat="1" applyBorder="1">
      <alignment vertical="center"/>
    </xf>
    <xf numFmtId="177" fontId="0" fillId="0" borderId="40" xfId="0" applyNumberFormat="1" applyBorder="1">
      <alignment vertical="center"/>
    </xf>
    <xf numFmtId="177" fontId="0" fillId="0" borderId="41" xfId="0" applyNumberFormat="1" applyBorder="1">
      <alignment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77" fontId="0" fillId="0" borderId="50" xfId="0" applyNumberFormat="1" applyBorder="1">
      <alignment vertical="center"/>
    </xf>
    <xf numFmtId="177" fontId="0" fillId="0" borderId="51" xfId="0" applyNumberFormat="1" applyBorder="1">
      <alignment vertical="center"/>
    </xf>
    <xf numFmtId="177" fontId="0" fillId="0" borderId="51" xfId="0" applyNumberFormat="1" applyFill="1" applyBorder="1">
      <alignment vertical="center"/>
    </xf>
    <xf numFmtId="177" fontId="0" fillId="0" borderId="53" xfId="0" applyNumberFormat="1" applyBorder="1">
      <alignment vertical="center"/>
    </xf>
    <xf numFmtId="177" fontId="0" fillId="0" borderId="55" xfId="0" applyNumberFormat="1" applyBorder="1">
      <alignment vertical="center"/>
    </xf>
    <xf numFmtId="177" fontId="0" fillId="0" borderId="50" xfId="0" applyNumberFormat="1" applyFill="1" applyBorder="1">
      <alignment vertical="center"/>
    </xf>
    <xf numFmtId="177" fontId="0" fillId="0" borderId="56" xfId="0" applyNumberFormat="1" applyFill="1" applyBorder="1">
      <alignment vertical="center"/>
    </xf>
    <xf numFmtId="177" fontId="0" fillId="0" borderId="58" xfId="0" applyNumberFormat="1" applyFill="1" applyBorder="1">
      <alignment vertical="center"/>
    </xf>
    <xf numFmtId="177" fontId="0" fillId="0" borderId="60" xfId="0" applyNumberFormat="1" applyFill="1" applyBorder="1">
      <alignment vertical="center"/>
    </xf>
    <xf numFmtId="177" fontId="0" fillId="0" borderId="56" xfId="0" applyNumberFormat="1" applyBorder="1">
      <alignment vertical="center"/>
    </xf>
    <xf numFmtId="177" fontId="0" fillId="0" borderId="60" xfId="0" applyNumberFormat="1" applyBorder="1">
      <alignment vertical="center"/>
    </xf>
    <xf numFmtId="177" fontId="0" fillId="0" borderId="62" xfId="0" applyNumberFormat="1" applyBorder="1">
      <alignment vertical="center"/>
    </xf>
    <xf numFmtId="177" fontId="0" fillId="0" borderId="66" xfId="0" applyNumberFormat="1" applyBorder="1">
      <alignment vertical="center"/>
    </xf>
    <xf numFmtId="176" fontId="0" fillId="0" borderId="67" xfId="0" applyNumberFormat="1" applyBorder="1">
      <alignment vertical="center"/>
    </xf>
    <xf numFmtId="176" fontId="0" fillId="0" borderId="68" xfId="0" applyNumberFormat="1" applyBorder="1">
      <alignment vertical="center"/>
    </xf>
    <xf numFmtId="176" fontId="0" fillId="0" borderId="69" xfId="0" applyNumberFormat="1" applyBorder="1">
      <alignment vertical="center"/>
    </xf>
    <xf numFmtId="176" fontId="0" fillId="0" borderId="70" xfId="0" applyNumberFormat="1" applyBorder="1">
      <alignment vertical="center"/>
    </xf>
    <xf numFmtId="176" fontId="0" fillId="0" borderId="73" xfId="0" applyNumberFormat="1" applyBorder="1">
      <alignment vertical="center"/>
    </xf>
    <xf numFmtId="176" fontId="0" fillId="0" borderId="74" xfId="0" applyNumberFormat="1" applyBorder="1">
      <alignment vertical="center"/>
    </xf>
    <xf numFmtId="176" fontId="0" fillId="0" borderId="75" xfId="0" applyNumberFormat="1" applyBorder="1">
      <alignment vertical="center"/>
    </xf>
    <xf numFmtId="176" fontId="0" fillId="0" borderId="76" xfId="0" applyNumberFormat="1" applyBorder="1">
      <alignment vertical="center"/>
    </xf>
    <xf numFmtId="176" fontId="0" fillId="0" borderId="77" xfId="0" applyNumberFormat="1" applyBorder="1">
      <alignment vertical="center"/>
    </xf>
    <xf numFmtId="176" fontId="0" fillId="0" borderId="78" xfId="0" applyNumberFormat="1" applyBorder="1">
      <alignment vertical="center"/>
    </xf>
    <xf numFmtId="177" fontId="0" fillId="0" borderId="79" xfId="0" applyNumberFormat="1" applyBorder="1">
      <alignment vertical="center"/>
    </xf>
    <xf numFmtId="177" fontId="0" fillId="0" borderId="80" xfId="0" applyNumberFormat="1" applyBorder="1">
      <alignment vertical="center"/>
    </xf>
    <xf numFmtId="177" fontId="0" fillId="0" borderId="81" xfId="0" applyNumberFormat="1" applyBorder="1">
      <alignment vertical="center"/>
    </xf>
    <xf numFmtId="177" fontId="0" fillId="0" borderId="82" xfId="0" applyNumberFormat="1" applyBorder="1">
      <alignment vertical="center"/>
    </xf>
    <xf numFmtId="177" fontId="0" fillId="0" borderId="83" xfId="0" applyNumberFormat="1" applyBorder="1">
      <alignment vertical="center"/>
    </xf>
    <xf numFmtId="0" fontId="0" fillId="0" borderId="3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7" xfId="0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過去10年!#REF!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過去10年!#REF!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過去10年!#REF!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DBA-4ED4-BF1C-C5909C2B2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93184"/>
        <c:axId val="85695104"/>
      </c:barChart>
      <c:lineChart>
        <c:grouping val="standard"/>
        <c:varyColors val="0"/>
        <c:ser>
          <c:idx val="1"/>
          <c:order val="1"/>
          <c:spPr>
            <a:ln w="19050">
              <a:solidFill>
                <a:schemeClr val="tx1"/>
              </a:solidFill>
            </a:ln>
          </c:spPr>
          <c:marker>
            <c:symbol val="squar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過去10年!#REF!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過去10年!#REF!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過去10年!#REF!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DBA-4ED4-BF1C-C5909C2B2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0720"/>
        <c:axId val="85709184"/>
      </c:lineChart>
      <c:catAx>
        <c:axId val="85693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ja-JP"/>
          </a:p>
        </c:txPr>
        <c:crossAx val="85695104"/>
        <c:crosses val="autoZero"/>
        <c:auto val="1"/>
        <c:lblAlgn val="ctr"/>
        <c:lblOffset val="100"/>
        <c:noMultiLvlLbl val="0"/>
      </c:catAx>
      <c:valAx>
        <c:axId val="8569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numFmt formatCode="#,##0&quot;件&quot;_);\(#,##0\)" sourceLinked="0"/>
        <c:majorTickMark val="none"/>
        <c:minorTickMark val="none"/>
        <c:tickLblPos val="nextTo"/>
        <c:spPr>
          <a:ln>
            <a:solidFill>
              <a:schemeClr val="tx1">
                <a:alpha val="20000"/>
              </a:schemeClr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85693184"/>
        <c:crosses val="autoZero"/>
        <c:crossBetween val="between"/>
      </c:valAx>
      <c:valAx>
        <c:axId val="85709184"/>
        <c:scaling>
          <c:orientation val="minMax"/>
        </c:scaling>
        <c:delete val="0"/>
        <c:axPos val="r"/>
        <c:numFmt formatCode="#,##0&quot;人&quot;_);\(#,##0\)" sourceLinked="0"/>
        <c:majorTickMark val="none"/>
        <c:minorTickMark val="none"/>
        <c:tickLblPos val="nextTo"/>
        <c:spPr>
          <a:ln>
            <a:noFill/>
          </a:ln>
        </c:spPr>
        <c:crossAx val="85710720"/>
        <c:crosses val="max"/>
        <c:crossBetween val="between"/>
      </c:valAx>
      <c:catAx>
        <c:axId val="85710720"/>
        <c:scaling>
          <c:orientation val="minMax"/>
        </c:scaling>
        <c:delete val="1"/>
        <c:axPos val="b"/>
        <c:majorTickMark val="out"/>
        <c:minorTickMark val="none"/>
        <c:tickLblPos val="nextTo"/>
        <c:crossAx val="8570918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81</xdr:row>
      <xdr:rowOff>0</xdr:rowOff>
    </xdr:from>
    <xdr:to>
      <xdr:col>18</xdr:col>
      <xdr:colOff>0</xdr:colOff>
      <xdr:row>81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4"/>
  <sheetViews>
    <sheetView tabSelected="1" zoomScaleNormal="100" workbookViewId="0">
      <pane xSplit="6" ySplit="4" topLeftCell="G5" activePane="bottomRight" state="frozen"/>
      <selection pane="topRight" activeCell="G1" sqref="G1"/>
      <selection pane="bottomLeft" activeCell="A7" sqref="A7"/>
      <selection pane="bottomRight" activeCell="R34" sqref="R34"/>
    </sheetView>
  </sheetViews>
  <sheetFormatPr defaultColWidth="7.625" defaultRowHeight="16.899999999999999" customHeight="1" x14ac:dyDescent="0.15"/>
  <sheetData>
    <row r="1" spans="2:19" ht="16.899999999999999" customHeight="1" thickBot="1" x14ac:dyDescent="0.2">
      <c r="B1" s="98" t="s">
        <v>44</v>
      </c>
      <c r="C1" s="98"/>
      <c r="D1" s="98"/>
      <c r="E1" s="98"/>
      <c r="F1" s="1"/>
      <c r="G1" s="1"/>
    </row>
    <row r="2" spans="2:19" ht="16.899999999999999" customHeight="1" thickBot="1" x14ac:dyDescent="0.2">
      <c r="B2" s="99"/>
      <c r="C2" s="100"/>
      <c r="D2" s="100"/>
      <c r="E2" s="101"/>
      <c r="F2" s="44" t="s">
        <v>0</v>
      </c>
      <c r="G2" s="45" t="s">
        <v>32</v>
      </c>
      <c r="H2" s="46" t="s">
        <v>33</v>
      </c>
      <c r="I2" s="47" t="s">
        <v>34</v>
      </c>
      <c r="J2" s="46" t="s">
        <v>35</v>
      </c>
      <c r="K2" s="47" t="s">
        <v>36</v>
      </c>
      <c r="L2" s="46" t="s">
        <v>37</v>
      </c>
      <c r="M2" s="47" t="s">
        <v>38</v>
      </c>
      <c r="N2" s="46" t="s">
        <v>39</v>
      </c>
      <c r="O2" s="47" t="s">
        <v>40</v>
      </c>
      <c r="P2" s="46" t="s">
        <v>41</v>
      </c>
      <c r="Q2" s="47" t="s">
        <v>42</v>
      </c>
      <c r="R2" s="48" t="s">
        <v>43</v>
      </c>
    </row>
    <row r="3" spans="2:19" ht="16.899999999999999" customHeight="1" x14ac:dyDescent="0.15">
      <c r="B3" s="102" t="s">
        <v>1</v>
      </c>
      <c r="C3" s="103"/>
      <c r="D3" s="103"/>
      <c r="E3" s="103"/>
      <c r="F3" s="70">
        <f>SUM(G3:R3)</f>
        <v>35</v>
      </c>
      <c r="G3" s="66">
        <v>3</v>
      </c>
      <c r="H3" s="67">
        <v>1</v>
      </c>
      <c r="I3" s="67">
        <v>2</v>
      </c>
      <c r="J3" s="67">
        <v>0</v>
      </c>
      <c r="K3" s="67">
        <v>0</v>
      </c>
      <c r="L3" s="67">
        <v>8</v>
      </c>
      <c r="M3" s="67">
        <v>2</v>
      </c>
      <c r="N3" s="67">
        <v>4</v>
      </c>
      <c r="O3" s="67">
        <v>3</v>
      </c>
      <c r="P3" s="68">
        <v>5</v>
      </c>
      <c r="Q3" s="68">
        <v>5</v>
      </c>
      <c r="R3" s="69">
        <v>2</v>
      </c>
      <c r="S3" s="33"/>
    </row>
    <row r="4" spans="2:19" ht="16.899999999999999" customHeight="1" thickBot="1" x14ac:dyDescent="0.2">
      <c r="B4" s="95" t="s">
        <v>2</v>
      </c>
      <c r="C4" s="96"/>
      <c r="D4" s="96"/>
      <c r="E4" s="97"/>
      <c r="F4" s="71">
        <f>SUM(G4:R4)</f>
        <v>605</v>
      </c>
      <c r="G4" s="62">
        <v>22</v>
      </c>
      <c r="H4" s="63">
        <v>46</v>
      </c>
      <c r="I4" s="63">
        <v>21</v>
      </c>
      <c r="J4" s="63">
        <v>0</v>
      </c>
      <c r="K4" s="63">
        <v>0</v>
      </c>
      <c r="L4" s="63">
        <v>414</v>
      </c>
      <c r="M4" s="63">
        <v>16</v>
      </c>
      <c r="N4" s="63">
        <v>11</v>
      </c>
      <c r="O4" s="63">
        <v>28</v>
      </c>
      <c r="P4" s="64">
        <v>30</v>
      </c>
      <c r="Q4" s="64">
        <v>15</v>
      </c>
      <c r="R4" s="65">
        <v>2</v>
      </c>
      <c r="S4" s="33"/>
    </row>
    <row r="5" spans="2:19" ht="16.899999999999999" customHeight="1" x14ac:dyDescent="0.15">
      <c r="B5" s="83" t="s">
        <v>3</v>
      </c>
      <c r="C5" s="84"/>
      <c r="D5" s="84"/>
      <c r="E5" s="85"/>
      <c r="F5" s="42">
        <f>SUM(G5:R5)</f>
        <v>3</v>
      </c>
      <c r="G5" s="43"/>
      <c r="H5" s="2"/>
      <c r="I5" s="2"/>
      <c r="J5" s="2"/>
      <c r="K5" s="2"/>
      <c r="L5" s="2">
        <v>1</v>
      </c>
      <c r="M5" s="2"/>
      <c r="N5" s="2"/>
      <c r="O5" s="2">
        <v>1</v>
      </c>
      <c r="P5" s="3">
        <v>1</v>
      </c>
      <c r="Q5" s="3"/>
      <c r="R5" s="49"/>
      <c r="S5" s="33"/>
    </row>
    <row r="6" spans="2:19" ht="16.899999999999999" customHeight="1" x14ac:dyDescent="0.15">
      <c r="B6" s="89" t="s">
        <v>4</v>
      </c>
      <c r="C6" s="90"/>
      <c r="D6" s="90"/>
      <c r="E6" s="91"/>
      <c r="F6" s="34">
        <f>SUM(G6:R6)</f>
        <v>3</v>
      </c>
      <c r="G6" s="4"/>
      <c r="H6" s="5"/>
      <c r="I6" s="5"/>
      <c r="J6" s="5"/>
      <c r="K6" s="5"/>
      <c r="L6" s="5"/>
      <c r="M6" s="5">
        <v>1</v>
      </c>
      <c r="N6" s="5">
        <v>1</v>
      </c>
      <c r="O6" s="5">
        <v>1</v>
      </c>
      <c r="P6" s="6"/>
      <c r="Q6" s="6"/>
      <c r="R6" s="50"/>
      <c r="S6" s="33"/>
    </row>
    <row r="7" spans="2:19" ht="16.899999999999999" customHeight="1" x14ac:dyDescent="0.15">
      <c r="B7" s="86" t="s">
        <v>5</v>
      </c>
      <c r="C7" s="87"/>
      <c r="D7" s="87"/>
      <c r="E7" s="88"/>
      <c r="F7" s="34">
        <f t="shared" ref="F7:F32" si="0">SUM(G7:R7)</f>
        <v>0</v>
      </c>
      <c r="G7" s="35"/>
      <c r="H7" s="5"/>
      <c r="I7" s="5"/>
      <c r="J7" s="5"/>
      <c r="K7" s="5"/>
      <c r="L7" s="5"/>
      <c r="M7" s="5"/>
      <c r="N7" s="5"/>
      <c r="O7" s="5"/>
      <c r="P7" s="6"/>
      <c r="Q7" s="6"/>
      <c r="R7" s="50"/>
      <c r="S7" s="33"/>
    </row>
    <row r="8" spans="2:19" ht="16.899999999999999" customHeight="1" x14ac:dyDescent="0.15">
      <c r="B8" s="89" t="s">
        <v>6</v>
      </c>
      <c r="C8" s="90"/>
      <c r="D8" s="90"/>
      <c r="E8" s="91"/>
      <c r="F8" s="34">
        <f t="shared" si="0"/>
        <v>0</v>
      </c>
      <c r="G8" s="35"/>
      <c r="H8" s="5"/>
      <c r="I8" s="5"/>
      <c r="J8" s="5"/>
      <c r="K8" s="5"/>
      <c r="L8" s="5"/>
      <c r="M8" s="5"/>
      <c r="N8" s="5"/>
      <c r="O8" s="5"/>
      <c r="P8" s="6"/>
      <c r="Q8" s="6"/>
      <c r="R8" s="50"/>
      <c r="S8" s="33"/>
    </row>
    <row r="9" spans="2:19" ht="16.899999999999999" customHeight="1" x14ac:dyDescent="0.15">
      <c r="B9" s="89" t="s">
        <v>7</v>
      </c>
      <c r="C9" s="90"/>
      <c r="D9" s="90"/>
      <c r="E9" s="91"/>
      <c r="F9" s="34">
        <f t="shared" si="0"/>
        <v>0</v>
      </c>
      <c r="G9" s="36"/>
      <c r="H9" s="8"/>
      <c r="I9" s="8"/>
      <c r="J9" s="8"/>
      <c r="K9" s="8"/>
      <c r="L9" s="8"/>
      <c r="M9" s="8"/>
      <c r="N9" s="8"/>
      <c r="O9" s="8"/>
      <c r="P9" s="9"/>
      <c r="Q9" s="9"/>
      <c r="R9" s="51"/>
      <c r="S9" s="33"/>
    </row>
    <row r="10" spans="2:19" ht="16.899999999999999" customHeight="1" x14ac:dyDescent="0.15">
      <c r="B10" s="89" t="s">
        <v>8</v>
      </c>
      <c r="C10" s="90"/>
      <c r="D10" s="90"/>
      <c r="E10" s="91"/>
      <c r="F10" s="34">
        <f t="shared" si="0"/>
        <v>1</v>
      </c>
      <c r="G10" s="7"/>
      <c r="H10" s="8"/>
      <c r="I10" s="8"/>
      <c r="J10" s="8"/>
      <c r="K10" s="8"/>
      <c r="L10" s="8">
        <v>1</v>
      </c>
      <c r="M10" s="8"/>
      <c r="N10" s="8"/>
      <c r="O10" s="8"/>
      <c r="P10" s="9"/>
      <c r="Q10" s="9"/>
      <c r="R10" s="51"/>
      <c r="S10" s="33"/>
    </row>
    <row r="11" spans="2:19" ht="16.899999999999999" customHeight="1" x14ac:dyDescent="0.15">
      <c r="B11" s="89" t="s">
        <v>30</v>
      </c>
      <c r="C11" s="90"/>
      <c r="D11" s="90"/>
      <c r="E11" s="91"/>
      <c r="F11" s="34">
        <f t="shared" si="0"/>
        <v>1</v>
      </c>
      <c r="G11" s="7">
        <v>1</v>
      </c>
      <c r="H11" s="8"/>
      <c r="I11" s="8"/>
      <c r="J11" s="8"/>
      <c r="K11" s="8"/>
      <c r="L11" s="8"/>
      <c r="M11" s="8"/>
      <c r="N11" s="8"/>
      <c r="O11" s="8"/>
      <c r="P11" s="9"/>
      <c r="Q11" s="9"/>
      <c r="R11" s="51"/>
      <c r="S11" s="33"/>
    </row>
    <row r="12" spans="2:19" ht="16.899999999999999" customHeight="1" x14ac:dyDescent="0.15">
      <c r="B12" s="89" t="s">
        <v>9</v>
      </c>
      <c r="C12" s="90"/>
      <c r="D12" s="90"/>
      <c r="E12" s="91"/>
      <c r="F12" s="34">
        <f t="shared" si="0"/>
        <v>0</v>
      </c>
      <c r="G12" s="35"/>
      <c r="H12" s="5"/>
      <c r="I12" s="5"/>
      <c r="J12" s="5"/>
      <c r="K12" s="5"/>
      <c r="L12" s="5"/>
      <c r="M12" s="5"/>
      <c r="N12" s="5"/>
      <c r="O12" s="5"/>
      <c r="P12" s="6"/>
      <c r="Q12" s="6"/>
      <c r="R12" s="50"/>
      <c r="S12" s="33"/>
    </row>
    <row r="13" spans="2:19" ht="16.899999999999999" customHeight="1" x14ac:dyDescent="0.15">
      <c r="B13" s="86" t="s">
        <v>10</v>
      </c>
      <c r="C13" s="87"/>
      <c r="D13" s="87"/>
      <c r="E13" s="88"/>
      <c r="F13" s="34">
        <f t="shared" si="0"/>
        <v>0</v>
      </c>
      <c r="G13" s="4"/>
      <c r="H13" s="5"/>
      <c r="I13" s="5"/>
      <c r="J13" s="5"/>
      <c r="K13" s="5"/>
      <c r="L13" s="5"/>
      <c r="M13" s="5"/>
      <c r="N13" s="5"/>
      <c r="O13" s="5"/>
      <c r="P13" s="6"/>
      <c r="Q13" s="6"/>
      <c r="R13" s="50"/>
      <c r="S13" s="33"/>
    </row>
    <row r="14" spans="2:19" ht="16.899999999999999" customHeight="1" x14ac:dyDescent="0.15">
      <c r="B14" s="89" t="s">
        <v>11</v>
      </c>
      <c r="C14" s="90"/>
      <c r="D14" s="90"/>
      <c r="E14" s="91"/>
      <c r="F14" s="34">
        <f t="shared" si="0"/>
        <v>18</v>
      </c>
      <c r="G14" s="35"/>
      <c r="H14" s="5"/>
      <c r="I14" s="5">
        <v>1</v>
      </c>
      <c r="J14" s="5"/>
      <c r="K14" s="5"/>
      <c r="L14" s="5">
        <v>6</v>
      </c>
      <c r="M14" s="5">
        <v>1</v>
      </c>
      <c r="N14" s="5">
        <v>2</v>
      </c>
      <c r="O14" s="5">
        <v>1</v>
      </c>
      <c r="P14" s="6">
        <v>3</v>
      </c>
      <c r="Q14" s="6">
        <v>4</v>
      </c>
      <c r="R14" s="50"/>
      <c r="S14" s="33"/>
    </row>
    <row r="15" spans="2:19" ht="16.899999999999999" customHeight="1" x14ac:dyDescent="0.15">
      <c r="B15" s="86" t="s">
        <v>12</v>
      </c>
      <c r="C15" s="87"/>
      <c r="D15" s="87"/>
      <c r="E15" s="88"/>
      <c r="F15" s="34">
        <f t="shared" si="0"/>
        <v>0</v>
      </c>
      <c r="G15" s="35"/>
      <c r="H15" s="5"/>
      <c r="I15" s="5"/>
      <c r="J15" s="5"/>
      <c r="K15" s="5"/>
      <c r="L15" s="5"/>
      <c r="M15" s="5"/>
      <c r="N15" s="5"/>
      <c r="O15" s="5"/>
      <c r="P15" s="6"/>
      <c r="Q15" s="6"/>
      <c r="R15" s="50"/>
      <c r="S15" s="33"/>
    </row>
    <row r="16" spans="2:19" ht="16.899999999999999" customHeight="1" x14ac:dyDescent="0.15">
      <c r="B16" s="86" t="s">
        <v>13</v>
      </c>
      <c r="C16" s="87"/>
      <c r="D16" s="87"/>
      <c r="E16" s="88"/>
      <c r="F16" s="34">
        <f t="shared" si="0"/>
        <v>0</v>
      </c>
      <c r="G16" s="35"/>
      <c r="H16" s="5"/>
      <c r="I16" s="5"/>
      <c r="J16" s="5"/>
      <c r="K16" s="5"/>
      <c r="L16" s="5"/>
      <c r="M16" s="5"/>
      <c r="N16" s="5"/>
      <c r="O16" s="5"/>
      <c r="P16" s="6"/>
      <c r="Q16" s="6"/>
      <c r="R16" s="50"/>
      <c r="S16" s="33"/>
    </row>
    <row r="17" spans="2:19" ht="16.899999999999999" customHeight="1" x14ac:dyDescent="0.15">
      <c r="B17" s="86" t="s">
        <v>14</v>
      </c>
      <c r="C17" s="87"/>
      <c r="D17" s="87"/>
      <c r="E17" s="88"/>
      <c r="F17" s="34">
        <f t="shared" si="0"/>
        <v>0</v>
      </c>
      <c r="G17" s="35"/>
      <c r="H17" s="5"/>
      <c r="I17" s="5"/>
      <c r="J17" s="5"/>
      <c r="K17" s="5"/>
      <c r="L17" s="5"/>
      <c r="M17" s="5"/>
      <c r="N17" s="5"/>
      <c r="O17" s="5"/>
      <c r="P17" s="6"/>
      <c r="Q17" s="6"/>
      <c r="R17" s="50"/>
      <c r="S17" s="33"/>
    </row>
    <row r="18" spans="2:19" ht="16.899999999999999" customHeight="1" x14ac:dyDescent="0.15">
      <c r="B18" s="86" t="s">
        <v>15</v>
      </c>
      <c r="C18" s="87"/>
      <c r="D18" s="87"/>
      <c r="E18" s="88"/>
      <c r="F18" s="34">
        <f t="shared" si="0"/>
        <v>0</v>
      </c>
      <c r="G18" s="10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52"/>
      <c r="S18" s="33"/>
    </row>
    <row r="19" spans="2:19" ht="16.899999999999999" customHeight="1" x14ac:dyDescent="0.15">
      <c r="B19" s="86" t="s">
        <v>16</v>
      </c>
      <c r="C19" s="87"/>
      <c r="D19" s="87"/>
      <c r="E19" s="88"/>
      <c r="F19" s="34">
        <f t="shared" si="0"/>
        <v>0</v>
      </c>
      <c r="G19" s="35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52"/>
      <c r="S19" s="33"/>
    </row>
    <row r="20" spans="2:19" ht="16.899999999999999" customHeight="1" x14ac:dyDescent="0.15">
      <c r="B20" s="89" t="s">
        <v>17</v>
      </c>
      <c r="C20" s="90"/>
      <c r="D20" s="90"/>
      <c r="E20" s="91"/>
      <c r="F20" s="34">
        <f t="shared" si="0"/>
        <v>0</v>
      </c>
      <c r="G20" s="4"/>
      <c r="H20" s="5"/>
      <c r="I20" s="5"/>
      <c r="J20" s="5"/>
      <c r="K20" s="5"/>
      <c r="L20" s="5"/>
      <c r="M20" s="5"/>
      <c r="N20" s="5"/>
      <c r="O20" s="5"/>
      <c r="P20" s="6"/>
      <c r="Q20" s="6"/>
      <c r="R20" s="50"/>
      <c r="S20" s="33"/>
    </row>
    <row r="21" spans="2:19" ht="16.899999999999999" customHeight="1" x14ac:dyDescent="0.15">
      <c r="B21" s="110" t="s">
        <v>29</v>
      </c>
      <c r="C21" s="111"/>
      <c r="D21" s="111"/>
      <c r="E21" s="112"/>
      <c r="F21" s="72">
        <f t="shared" si="0"/>
        <v>1</v>
      </c>
      <c r="G21" s="37"/>
      <c r="H21" s="29"/>
      <c r="I21" s="29"/>
      <c r="J21" s="29"/>
      <c r="K21" s="29"/>
      <c r="L21" s="29"/>
      <c r="M21" s="29"/>
      <c r="N21" s="29"/>
      <c r="O21" s="29"/>
      <c r="P21" s="30"/>
      <c r="Q21" s="30">
        <v>1</v>
      </c>
      <c r="R21" s="53"/>
      <c r="S21" s="33"/>
    </row>
    <row r="22" spans="2:19" ht="16.899999999999999" customHeight="1" x14ac:dyDescent="0.15">
      <c r="B22" s="83" t="s">
        <v>18</v>
      </c>
      <c r="C22" s="84"/>
      <c r="D22" s="84"/>
      <c r="E22" s="85"/>
      <c r="F22" s="42">
        <f t="shared" si="0"/>
        <v>1</v>
      </c>
      <c r="G22" s="38"/>
      <c r="H22" s="15"/>
      <c r="I22" s="15">
        <v>1</v>
      </c>
      <c r="J22" s="15"/>
      <c r="K22" s="15"/>
      <c r="L22" s="15"/>
      <c r="M22" s="15"/>
      <c r="N22" s="15"/>
      <c r="O22" s="15"/>
      <c r="P22" s="16"/>
      <c r="Q22" s="16"/>
      <c r="R22" s="54"/>
      <c r="S22" s="33"/>
    </row>
    <row r="23" spans="2:19" ht="16.899999999999999" customHeight="1" x14ac:dyDescent="0.15">
      <c r="B23" s="77" t="s">
        <v>31</v>
      </c>
      <c r="C23" s="78"/>
      <c r="D23" s="78"/>
      <c r="E23" s="79"/>
      <c r="F23" s="72">
        <f t="shared" si="0"/>
        <v>0</v>
      </c>
      <c r="G23" s="39"/>
      <c r="H23" s="17"/>
      <c r="I23" s="17"/>
      <c r="J23" s="17"/>
      <c r="K23" s="17"/>
      <c r="L23" s="17"/>
      <c r="M23" s="17"/>
      <c r="N23" s="17"/>
      <c r="O23" s="17"/>
      <c r="P23" s="18"/>
      <c r="Q23" s="18"/>
      <c r="R23" s="55"/>
      <c r="S23" s="33"/>
    </row>
    <row r="24" spans="2:19" ht="16.899999999999999" customHeight="1" x14ac:dyDescent="0.15">
      <c r="B24" s="104" t="s">
        <v>25</v>
      </c>
      <c r="C24" s="105"/>
      <c r="D24" s="105"/>
      <c r="E24" s="106"/>
      <c r="F24" s="42">
        <f t="shared" si="0"/>
        <v>1</v>
      </c>
      <c r="G24" s="38">
        <v>1</v>
      </c>
      <c r="H24" s="31"/>
      <c r="I24" s="31"/>
      <c r="J24" s="31"/>
      <c r="K24" s="31"/>
      <c r="L24" s="31"/>
      <c r="M24" s="31"/>
      <c r="N24" s="31"/>
      <c r="O24" s="31"/>
      <c r="P24" s="32"/>
      <c r="Q24" s="32"/>
      <c r="R24" s="56"/>
      <c r="S24" s="33"/>
    </row>
    <row r="25" spans="2:19" ht="16.899999999999999" customHeight="1" x14ac:dyDescent="0.15">
      <c r="B25" s="86" t="s">
        <v>26</v>
      </c>
      <c r="C25" s="87"/>
      <c r="D25" s="87"/>
      <c r="E25" s="88"/>
      <c r="F25" s="34">
        <f t="shared" si="0"/>
        <v>0</v>
      </c>
      <c r="G25" s="7"/>
      <c r="H25" s="8"/>
      <c r="I25" s="8"/>
      <c r="J25" s="8"/>
      <c r="K25" s="8"/>
      <c r="L25" s="8"/>
      <c r="M25" s="8"/>
      <c r="N25" s="8"/>
      <c r="O25" s="8"/>
      <c r="P25" s="9"/>
      <c r="Q25" s="9"/>
      <c r="R25" s="51"/>
      <c r="S25" s="33"/>
    </row>
    <row r="26" spans="2:19" ht="16.899999999999999" customHeight="1" x14ac:dyDescent="0.15">
      <c r="B26" s="86" t="s">
        <v>27</v>
      </c>
      <c r="C26" s="87"/>
      <c r="D26" s="87"/>
      <c r="E26" s="88"/>
      <c r="F26" s="34">
        <f t="shared" si="0"/>
        <v>4</v>
      </c>
      <c r="G26" s="7"/>
      <c r="H26" s="8"/>
      <c r="I26" s="8"/>
      <c r="J26" s="8"/>
      <c r="K26" s="8"/>
      <c r="L26" s="8"/>
      <c r="M26" s="8"/>
      <c r="N26" s="8">
        <v>1</v>
      </c>
      <c r="O26" s="8"/>
      <c r="P26" s="9">
        <v>1</v>
      </c>
      <c r="Q26" s="9"/>
      <c r="R26" s="51">
        <v>2</v>
      </c>
      <c r="S26" s="33"/>
    </row>
    <row r="27" spans="2:19" ht="16.899999999999999" customHeight="1" x14ac:dyDescent="0.15">
      <c r="B27" s="107" t="s">
        <v>28</v>
      </c>
      <c r="C27" s="108"/>
      <c r="D27" s="108"/>
      <c r="E27" s="109"/>
      <c r="F27" s="73">
        <f t="shared" si="0"/>
        <v>0</v>
      </c>
      <c r="G27" s="39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55"/>
      <c r="S27" s="33"/>
    </row>
    <row r="28" spans="2:19" ht="16.899999999999999" customHeight="1" x14ac:dyDescent="0.15">
      <c r="B28" s="80" t="s">
        <v>19</v>
      </c>
      <c r="C28" s="81"/>
      <c r="D28" s="81"/>
      <c r="E28" s="82"/>
      <c r="F28" s="40">
        <f t="shared" si="0"/>
        <v>1</v>
      </c>
      <c r="G28" s="19"/>
      <c r="H28" s="20">
        <v>1</v>
      </c>
      <c r="I28" s="20"/>
      <c r="J28" s="20"/>
      <c r="K28" s="20"/>
      <c r="L28" s="20"/>
      <c r="M28" s="20"/>
      <c r="N28" s="20"/>
      <c r="O28" s="20"/>
      <c r="P28" s="21"/>
      <c r="Q28" s="21"/>
      <c r="R28" s="57"/>
      <c r="S28" s="33"/>
    </row>
    <row r="29" spans="2:19" ht="16.899999999999999" customHeight="1" x14ac:dyDescent="0.15">
      <c r="B29" s="83" t="s">
        <v>20</v>
      </c>
      <c r="C29" s="84"/>
      <c r="D29" s="84"/>
      <c r="E29" s="85"/>
      <c r="F29" s="42">
        <f t="shared" si="0"/>
        <v>0</v>
      </c>
      <c r="G29" s="41"/>
      <c r="H29" s="2"/>
      <c r="I29" s="2"/>
      <c r="J29" s="2"/>
      <c r="K29" s="2"/>
      <c r="L29" s="2"/>
      <c r="M29" s="2"/>
      <c r="N29" s="2"/>
      <c r="O29" s="2"/>
      <c r="P29" s="3"/>
      <c r="Q29" s="3"/>
      <c r="R29" s="49"/>
      <c r="S29" s="33"/>
    </row>
    <row r="30" spans="2:19" ht="16.899999999999999" customHeight="1" x14ac:dyDescent="0.15">
      <c r="B30" s="77" t="s">
        <v>21</v>
      </c>
      <c r="C30" s="78"/>
      <c r="D30" s="78"/>
      <c r="E30" s="79"/>
      <c r="F30" s="73">
        <f t="shared" si="0"/>
        <v>1</v>
      </c>
      <c r="G30" s="37">
        <v>1</v>
      </c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58"/>
      <c r="S30" s="33"/>
    </row>
    <row r="31" spans="2:19" ht="16.899999999999999" customHeight="1" x14ac:dyDescent="0.15">
      <c r="B31" s="80" t="s">
        <v>22</v>
      </c>
      <c r="C31" s="81"/>
      <c r="D31" s="81"/>
      <c r="E31" s="82"/>
      <c r="F31" s="40">
        <f t="shared" si="0"/>
        <v>0</v>
      </c>
      <c r="G31" s="22"/>
      <c r="H31" s="23"/>
      <c r="I31" s="23"/>
      <c r="J31" s="23"/>
      <c r="K31" s="23"/>
      <c r="L31" s="23"/>
      <c r="M31" s="23"/>
      <c r="N31" s="23"/>
      <c r="O31" s="23"/>
      <c r="P31" s="24"/>
      <c r="Q31" s="24"/>
      <c r="R31" s="59"/>
      <c r="S31" s="33"/>
    </row>
    <row r="32" spans="2:19" ht="16.899999999999999" customHeight="1" thickBot="1" x14ac:dyDescent="0.2">
      <c r="B32" s="92" t="s">
        <v>23</v>
      </c>
      <c r="C32" s="93"/>
      <c r="D32" s="93"/>
      <c r="E32" s="94"/>
      <c r="F32" s="42">
        <f t="shared" si="0"/>
        <v>0</v>
      </c>
      <c r="G32" s="25"/>
      <c r="H32" s="26"/>
      <c r="I32" s="26"/>
      <c r="J32" s="26"/>
      <c r="K32" s="26"/>
      <c r="L32" s="26"/>
      <c r="M32" s="26"/>
      <c r="N32" s="26"/>
      <c r="O32" s="26"/>
      <c r="P32" s="27"/>
      <c r="Q32" s="27"/>
      <c r="R32" s="60"/>
      <c r="S32" s="33"/>
    </row>
    <row r="33" spans="2:19" ht="16.899999999999999" customHeight="1" thickTop="1" thickBot="1" x14ac:dyDescent="0.2">
      <c r="B33" s="95" t="s">
        <v>24</v>
      </c>
      <c r="C33" s="96"/>
      <c r="D33" s="96"/>
      <c r="E33" s="97"/>
      <c r="F33" s="61">
        <f>SUM(F5:F32)</f>
        <v>35</v>
      </c>
      <c r="G33" s="74">
        <v>3</v>
      </c>
      <c r="H33" s="75">
        <v>1</v>
      </c>
      <c r="I33" s="75">
        <v>2</v>
      </c>
      <c r="J33" s="75">
        <v>0</v>
      </c>
      <c r="K33" s="75">
        <v>0</v>
      </c>
      <c r="L33" s="75">
        <v>8</v>
      </c>
      <c r="M33" s="75">
        <v>2</v>
      </c>
      <c r="N33" s="75">
        <v>4</v>
      </c>
      <c r="O33" s="75">
        <v>3</v>
      </c>
      <c r="P33" s="75">
        <v>5</v>
      </c>
      <c r="Q33" s="75">
        <v>5</v>
      </c>
      <c r="R33" s="76">
        <v>2</v>
      </c>
      <c r="S33" s="33"/>
    </row>
    <row r="34" spans="2:19" ht="16.899999999999999" customHeight="1" x14ac:dyDescent="0.15">
      <c r="B34" s="28"/>
      <c r="C34" s="28"/>
      <c r="D34" s="28"/>
      <c r="E34" s="2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</sheetData>
  <mergeCells count="33">
    <mergeCell ref="B12:E12"/>
    <mergeCell ref="B13:E13"/>
    <mergeCell ref="B14:E14"/>
    <mergeCell ref="B7:E7"/>
    <mergeCell ref="B8:E8"/>
    <mergeCell ref="B9:E9"/>
    <mergeCell ref="B10:E10"/>
    <mergeCell ref="B11:E11"/>
    <mergeCell ref="B31:E31"/>
    <mergeCell ref="B32:E32"/>
    <mergeCell ref="B33:E33"/>
    <mergeCell ref="B1:E1"/>
    <mergeCell ref="B2:E2"/>
    <mergeCell ref="B3:E3"/>
    <mergeCell ref="B4:E4"/>
    <mergeCell ref="B5:E5"/>
    <mergeCell ref="B24:E24"/>
    <mergeCell ref="B25:E25"/>
    <mergeCell ref="B26:E26"/>
    <mergeCell ref="B27:E27"/>
    <mergeCell ref="B21:E21"/>
    <mergeCell ref="B17:E17"/>
    <mergeCell ref="B6:E6"/>
    <mergeCell ref="B22:E22"/>
    <mergeCell ref="B23:E23"/>
    <mergeCell ref="B28:E28"/>
    <mergeCell ref="B29:E29"/>
    <mergeCell ref="B30:E30"/>
    <mergeCell ref="B15:E15"/>
    <mergeCell ref="B16:E16"/>
    <mergeCell ref="B18:E18"/>
    <mergeCell ref="B19:E19"/>
    <mergeCell ref="B20:E20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令和２年</vt:lpstr>
      <vt:lpstr>令和２年!Print_Area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2020-07-28T02:08:27Z</cp:lastPrinted>
  <dcterms:created xsi:type="dcterms:W3CDTF">2013-08-05T00:37:21Z</dcterms:created>
  <dcterms:modified xsi:type="dcterms:W3CDTF">2021-01-13T06:48:32Z</dcterms:modified>
</cp:coreProperties>
</file>