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701754\F\▲食中毒関連\08 食中毒発生状況(月別速報)\H30\12月\"/>
    </mc:Choice>
  </mc:AlternateContent>
  <bookViews>
    <workbookView xWindow="600" yWindow="75" windowWidth="19395" windowHeight="8055" tabRatio="641"/>
  </bookViews>
  <sheets>
    <sheet name="平成30年" sheetId="1" r:id="rId1"/>
  </sheets>
  <definedNames>
    <definedName name="_xlnm.Print_Area" localSheetId="0">平成30年!$B$1:$R$33</definedName>
  </definedNames>
  <calcPr calcId="162913"/>
</workbook>
</file>

<file path=xl/calcChain.xml><?xml version="1.0" encoding="utf-8"?>
<calcChain xmlns="http://schemas.openxmlformats.org/spreadsheetml/2006/main">
  <c r="R33" i="1" l="1"/>
  <c r="Q33" i="1" l="1"/>
  <c r="P33" i="1" l="1"/>
  <c r="N33" i="1" l="1"/>
  <c r="O33" i="1"/>
  <c r="F25" i="1" l="1"/>
  <c r="F26" i="1"/>
  <c r="F27" i="1"/>
  <c r="F24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8" i="1"/>
  <c r="F29" i="1"/>
  <c r="F30" i="1"/>
  <c r="F5" i="1"/>
  <c r="M33" i="1"/>
  <c r="F33" i="1" l="1"/>
  <c r="H33" i="1"/>
  <c r="I33" i="1"/>
  <c r="J33" i="1"/>
  <c r="K33" i="1"/>
  <c r="L33" i="1"/>
  <c r="G33" i="1"/>
  <c r="F4" i="1" l="1"/>
  <c r="F3" i="1"/>
</calcChain>
</file>

<file path=xl/sharedStrings.xml><?xml version="1.0" encoding="utf-8"?>
<sst xmlns="http://schemas.openxmlformats.org/spreadsheetml/2006/main" count="46" uniqueCount="46">
  <si>
    <t>総数</t>
    <rPh sb="0" eb="2">
      <t>ソウスウ</t>
    </rPh>
    <phoneticPr fontId="1"/>
  </si>
  <si>
    <t>件数</t>
    <rPh sb="0" eb="2">
      <t>ケンスウ</t>
    </rPh>
    <phoneticPr fontId="1"/>
  </si>
  <si>
    <t>患者数</t>
    <rPh sb="0" eb="3">
      <t>カンジャスウ</t>
    </rPh>
    <phoneticPr fontId="1"/>
  </si>
  <si>
    <t>サルモネラ属菌</t>
  </si>
  <si>
    <t>ぶどう球菌</t>
  </si>
  <si>
    <t>ボツリヌス菌</t>
    <rPh sb="5" eb="6">
      <t>キン</t>
    </rPh>
    <phoneticPr fontId="1"/>
  </si>
  <si>
    <t>腸炎ビブリオ</t>
  </si>
  <si>
    <t>腸管出血性大腸菌</t>
  </si>
  <si>
    <t>その他の病原大腸菌</t>
  </si>
  <si>
    <t>セレウス菌</t>
  </si>
  <si>
    <t>エルシニア・エンテロコリチカ</t>
    <phoneticPr fontId="1"/>
  </si>
  <si>
    <t>ｶﾝﾋﾟﾛﾊﾞｸﾀｰ･ｼﾞｪｼﾞｭﾆ/ｺﾘ</t>
    <phoneticPr fontId="1"/>
  </si>
  <si>
    <t>ナグビブリオ</t>
    <phoneticPr fontId="1"/>
  </si>
  <si>
    <t>コレラ菌</t>
    <rPh sb="3" eb="4">
      <t>キン</t>
    </rPh>
    <phoneticPr fontId="1"/>
  </si>
  <si>
    <t>赤痢菌</t>
    <rPh sb="0" eb="2">
      <t>セキリ</t>
    </rPh>
    <rPh sb="2" eb="3">
      <t>キン</t>
    </rPh>
    <phoneticPr fontId="1"/>
  </si>
  <si>
    <t>チフス菌</t>
    <rPh sb="3" eb="4">
      <t>キン</t>
    </rPh>
    <phoneticPr fontId="1"/>
  </si>
  <si>
    <t>パラチフスA菌</t>
    <rPh sb="6" eb="7">
      <t>キン</t>
    </rPh>
    <phoneticPr fontId="1"/>
  </si>
  <si>
    <t>その他の細菌</t>
  </si>
  <si>
    <t>ノロウイルス</t>
  </si>
  <si>
    <t>化学物質</t>
  </si>
  <si>
    <t>植物性自然毒</t>
  </si>
  <si>
    <t>動物性自然毒</t>
  </si>
  <si>
    <t>その他</t>
  </si>
  <si>
    <t>病因物質不明</t>
    <phoneticPr fontId="1"/>
  </si>
  <si>
    <t>合計</t>
    <rPh sb="0" eb="2">
      <t>ゴウケイ</t>
    </rPh>
    <phoneticPr fontId="1"/>
  </si>
  <si>
    <t>クドア</t>
    <phoneticPr fontId="1"/>
  </si>
  <si>
    <t>サルコシスティス</t>
    <phoneticPr fontId="1"/>
  </si>
  <si>
    <t>アニサキス</t>
    <phoneticPr fontId="1"/>
  </si>
  <si>
    <t>その他の寄生虫</t>
    <rPh sb="2" eb="3">
      <t>タ</t>
    </rPh>
    <rPh sb="4" eb="7">
      <t>キセイチュウ</t>
    </rPh>
    <phoneticPr fontId="1"/>
  </si>
  <si>
    <t>複合汚染</t>
    <rPh sb="0" eb="2">
      <t>フクゴウ</t>
    </rPh>
    <rPh sb="2" eb="4">
      <t>オセン</t>
    </rPh>
    <phoneticPr fontId="1"/>
  </si>
  <si>
    <t>ウェルシュ菌</t>
    <phoneticPr fontId="1"/>
  </si>
  <si>
    <t>その他のウイルス</t>
    <phoneticPr fontId="1"/>
  </si>
  <si>
    <t xml:space="preserve"> </t>
    <phoneticPr fontId="1"/>
  </si>
  <si>
    <t>◎平成30年月別食中毒発生件数</t>
    <rPh sb="1" eb="3">
      <t>ヘイセイ</t>
    </rPh>
    <rPh sb="5" eb="6">
      <t>ネン</t>
    </rPh>
    <rPh sb="6" eb="7">
      <t>ツキ</t>
    </rPh>
    <rPh sb="7" eb="8">
      <t>ベツ</t>
    </rPh>
    <rPh sb="8" eb="11">
      <t>ショクチュウドク</t>
    </rPh>
    <rPh sb="11" eb="13">
      <t>ハッセイ</t>
    </rPh>
    <rPh sb="13" eb="15">
      <t>ケンスウ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</si>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</sst>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28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37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9" xfId="0" applyNumberFormat="1" applyFill="1" applyBorder="1">
      <alignment vertical="center"/>
    </xf>
    <xf numFmtId="177" fontId="0" fillId="0" borderId="36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4" xfId="0" applyNumberFormat="1" applyFill="1" applyBorder="1">
      <alignment vertical="center"/>
    </xf>
    <xf numFmtId="177" fontId="0" fillId="0" borderId="35" xfId="0" applyNumberFormat="1" applyFill="1" applyBorder="1">
      <alignment vertical="center"/>
    </xf>
    <xf numFmtId="177" fontId="0" fillId="0" borderId="41" xfId="0" applyNumberFormat="1" applyBorder="1">
      <alignment vertical="center"/>
    </xf>
    <xf numFmtId="177" fontId="0" fillId="0" borderId="42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43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45" xfId="0" applyNumberFormat="1" applyBorder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7" fontId="0" fillId="0" borderId="54" xfId="0" applyNumberFormat="1" applyBorder="1">
      <alignment vertical="center"/>
    </xf>
    <xf numFmtId="177" fontId="0" fillId="0" borderId="55" xfId="0" applyNumberFormat="1" applyBorder="1">
      <alignment vertical="center"/>
    </xf>
    <xf numFmtId="177" fontId="0" fillId="0" borderId="55" xfId="0" applyNumberFormat="1" applyFill="1" applyBorder="1">
      <alignment vertical="center"/>
    </xf>
    <xf numFmtId="177" fontId="0" fillId="0" borderId="57" xfId="0" applyNumberFormat="1" applyBorder="1">
      <alignment vertical="center"/>
    </xf>
    <xf numFmtId="177" fontId="0" fillId="0" borderId="59" xfId="0" applyNumberFormat="1" applyBorder="1">
      <alignment vertical="center"/>
    </xf>
    <xf numFmtId="177" fontId="0" fillId="0" borderId="54" xfId="0" applyNumberFormat="1" applyFill="1" applyBorder="1">
      <alignment vertical="center"/>
    </xf>
    <xf numFmtId="177" fontId="0" fillId="0" borderId="60" xfId="0" applyNumberFormat="1" applyFill="1" applyBorder="1">
      <alignment vertical="center"/>
    </xf>
    <xf numFmtId="177" fontId="0" fillId="0" borderId="62" xfId="0" applyNumberFormat="1" applyFill="1" applyBorder="1">
      <alignment vertical="center"/>
    </xf>
    <xf numFmtId="177" fontId="0" fillId="0" borderId="64" xfId="0" applyNumberFormat="1" applyFill="1" applyBorder="1">
      <alignment vertical="center"/>
    </xf>
    <xf numFmtId="177" fontId="0" fillId="0" borderId="60" xfId="0" applyNumberFormat="1" applyBorder="1">
      <alignment vertical="center"/>
    </xf>
    <xf numFmtId="177" fontId="0" fillId="0" borderId="64" xfId="0" applyNumberFormat="1" applyBorder="1">
      <alignment vertical="center"/>
    </xf>
    <xf numFmtId="177" fontId="0" fillId="0" borderId="66" xfId="0" applyNumberFormat="1" applyBorder="1">
      <alignment vertical="center"/>
    </xf>
    <xf numFmtId="177" fontId="0" fillId="0" borderId="70" xfId="0" applyNumberFormat="1" applyBorder="1">
      <alignment vertical="center"/>
    </xf>
    <xf numFmtId="177" fontId="0" fillId="0" borderId="71" xfId="0" applyNumberFormat="1" applyBorder="1">
      <alignment vertical="center"/>
    </xf>
    <xf numFmtId="177" fontId="0" fillId="0" borderId="72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74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80" xfId="0" applyNumberFormat="1" applyBorder="1">
      <alignment vertical="center"/>
    </xf>
    <xf numFmtId="176" fontId="0" fillId="0" borderId="81" xfId="0" applyNumberFormat="1" applyBorder="1">
      <alignment vertical="center"/>
    </xf>
    <xf numFmtId="176" fontId="0" fillId="0" borderId="82" xfId="0" applyNumberFormat="1" applyBorder="1">
      <alignment vertical="center"/>
    </xf>
    <xf numFmtId="176" fontId="0" fillId="0" borderId="83" xfId="0" applyNumberFormat="1" applyBorder="1">
      <alignment vertical="center"/>
    </xf>
    <xf numFmtId="176" fontId="0" fillId="0" borderId="84" xfId="0" applyNumberFormat="1" applyBorder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BA-4ED4-BF1C-C5909C2B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93184"/>
        <c:axId val="85695104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BA-4ED4-BF1C-C5909C2B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0720"/>
        <c:axId val="85709184"/>
      </c:lineChart>
      <c:catAx>
        <c:axId val="8569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85695104"/>
        <c:crosses val="autoZero"/>
        <c:auto val="1"/>
        <c:lblAlgn val="ctr"/>
        <c:lblOffset val="100"/>
        <c:noMultiLvlLbl val="0"/>
      </c:catAx>
      <c:valAx>
        <c:axId val="856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numFmt formatCode="#,##0&quot;件&quot;_);\(#,##0\)" sourceLinked="0"/>
        <c:majorTickMark val="none"/>
        <c:minorTickMark val="none"/>
        <c:tickLblPos val="nextTo"/>
        <c:spPr>
          <a:ln>
            <a:solidFill>
              <a:schemeClr val="tx1">
                <a:alpha val="20000"/>
              </a:schemeClr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5693184"/>
        <c:crosses val="autoZero"/>
        <c:crossBetween val="between"/>
      </c:valAx>
      <c:valAx>
        <c:axId val="85709184"/>
        <c:scaling>
          <c:orientation val="minMax"/>
        </c:scaling>
        <c:delete val="0"/>
        <c:axPos val="r"/>
        <c:numFmt formatCode="#,##0&quot;人&quot;_);\(#,##0\)" sourceLinked="0"/>
        <c:majorTickMark val="none"/>
        <c:minorTickMark val="none"/>
        <c:tickLblPos val="nextTo"/>
        <c:spPr>
          <a:ln>
            <a:noFill/>
          </a:ln>
        </c:spPr>
        <c:crossAx val="85710720"/>
        <c:crosses val="max"/>
        <c:crossBetween val="between"/>
      </c:valAx>
      <c:catAx>
        <c:axId val="857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57091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18</xdr:col>
      <xdr:colOff>0</xdr:colOff>
      <xdr:row>81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U32" sqref="U32"/>
    </sheetView>
  </sheetViews>
  <sheetFormatPr defaultColWidth="7.625" defaultRowHeight="16.899999999999999" customHeight="1" x14ac:dyDescent="0.15"/>
  <sheetData>
    <row r="1" spans="2:19" ht="16.899999999999999" customHeight="1" thickBot="1" x14ac:dyDescent="0.2">
      <c r="B1" s="93" t="s">
        <v>33</v>
      </c>
      <c r="C1" s="93"/>
      <c r="D1" s="93"/>
      <c r="E1" s="93"/>
      <c r="F1" s="1"/>
      <c r="G1" s="1"/>
    </row>
    <row r="2" spans="2:19" ht="16.899999999999999" customHeight="1" thickBot="1" x14ac:dyDescent="0.2">
      <c r="B2" s="94"/>
      <c r="C2" s="95"/>
      <c r="D2" s="95"/>
      <c r="E2" s="96"/>
      <c r="F2" s="48" t="s">
        <v>0</v>
      </c>
      <c r="G2" s="49" t="s">
        <v>34</v>
      </c>
      <c r="H2" s="50" t="s">
        <v>35</v>
      </c>
      <c r="I2" s="51" t="s">
        <v>36</v>
      </c>
      <c r="J2" s="50" t="s">
        <v>37</v>
      </c>
      <c r="K2" s="51" t="s">
        <v>38</v>
      </c>
      <c r="L2" s="50" t="s">
        <v>39</v>
      </c>
      <c r="M2" s="51" t="s">
        <v>40</v>
      </c>
      <c r="N2" s="50" t="s">
        <v>41</v>
      </c>
      <c r="O2" s="51" t="s">
        <v>42</v>
      </c>
      <c r="P2" s="50" t="s">
        <v>43</v>
      </c>
      <c r="Q2" s="51" t="s">
        <v>44</v>
      </c>
      <c r="R2" s="52" t="s">
        <v>45</v>
      </c>
    </row>
    <row r="3" spans="2:19" ht="16.899999999999999" customHeight="1" x14ac:dyDescent="0.15">
      <c r="B3" s="97" t="s">
        <v>1</v>
      </c>
      <c r="C3" s="98"/>
      <c r="D3" s="98"/>
      <c r="E3" s="98"/>
      <c r="F3" s="73">
        <f>SUM(G3:R3)</f>
        <v>73</v>
      </c>
      <c r="G3" s="74">
        <v>4</v>
      </c>
      <c r="H3" s="75">
        <v>4</v>
      </c>
      <c r="I3" s="75">
        <v>6</v>
      </c>
      <c r="J3" s="75">
        <v>13</v>
      </c>
      <c r="K3" s="75">
        <v>6</v>
      </c>
      <c r="L3" s="75">
        <v>5</v>
      </c>
      <c r="M3" s="75">
        <v>10</v>
      </c>
      <c r="N3" s="75">
        <v>2</v>
      </c>
      <c r="O3" s="75">
        <v>8</v>
      </c>
      <c r="P3" s="76">
        <v>3</v>
      </c>
      <c r="Q3" s="76">
        <v>8</v>
      </c>
      <c r="R3" s="77">
        <v>4</v>
      </c>
      <c r="S3" s="33"/>
    </row>
    <row r="4" spans="2:19" ht="16.899999999999999" customHeight="1" thickBot="1" x14ac:dyDescent="0.2">
      <c r="B4" s="90" t="s">
        <v>2</v>
      </c>
      <c r="C4" s="91"/>
      <c r="D4" s="91"/>
      <c r="E4" s="92"/>
      <c r="F4" s="68">
        <f>SUM(G4:R4)</f>
        <v>538</v>
      </c>
      <c r="G4" s="69">
        <v>49</v>
      </c>
      <c r="H4" s="70">
        <v>38</v>
      </c>
      <c r="I4" s="70">
        <v>50</v>
      </c>
      <c r="J4" s="70">
        <v>103</v>
      </c>
      <c r="K4" s="70">
        <v>42</v>
      </c>
      <c r="L4" s="70">
        <v>27</v>
      </c>
      <c r="M4" s="70">
        <v>71</v>
      </c>
      <c r="N4" s="70">
        <v>8</v>
      </c>
      <c r="O4" s="70">
        <v>51</v>
      </c>
      <c r="P4" s="71">
        <v>9</v>
      </c>
      <c r="Q4" s="71">
        <v>76</v>
      </c>
      <c r="R4" s="72">
        <v>14</v>
      </c>
      <c r="S4" s="33"/>
    </row>
    <row r="5" spans="2:19" ht="16.899999999999999" customHeight="1" x14ac:dyDescent="0.15">
      <c r="B5" s="99" t="s">
        <v>3</v>
      </c>
      <c r="C5" s="100"/>
      <c r="D5" s="100"/>
      <c r="E5" s="101"/>
      <c r="F5" s="46">
        <f>SUM(G5:R5)</f>
        <v>0</v>
      </c>
      <c r="G5" s="47"/>
      <c r="H5" s="2"/>
      <c r="I5" s="2"/>
      <c r="J5" s="2"/>
      <c r="K5" s="2"/>
      <c r="L5" s="2"/>
      <c r="M5" s="2"/>
      <c r="N5" s="2"/>
      <c r="O5" s="2"/>
      <c r="P5" s="3"/>
      <c r="Q5" s="3"/>
      <c r="R5" s="53"/>
      <c r="S5" s="33"/>
    </row>
    <row r="6" spans="2:19" ht="16.899999999999999" customHeight="1" x14ac:dyDescent="0.15">
      <c r="B6" s="78" t="s">
        <v>4</v>
      </c>
      <c r="C6" s="79"/>
      <c r="D6" s="79"/>
      <c r="E6" s="80"/>
      <c r="F6" s="34">
        <f t="shared" ref="F6:F21" si="0">SUM(G6:R6)</f>
        <v>1</v>
      </c>
      <c r="G6" s="4"/>
      <c r="H6" s="5"/>
      <c r="I6" s="5"/>
      <c r="J6" s="5"/>
      <c r="K6" s="5"/>
      <c r="L6" s="5"/>
      <c r="M6" s="5">
        <v>1</v>
      </c>
      <c r="N6" s="5"/>
      <c r="O6" s="5"/>
      <c r="P6" s="6"/>
      <c r="Q6" s="6"/>
      <c r="R6" s="54"/>
      <c r="S6" s="33"/>
    </row>
    <row r="7" spans="2:19" ht="16.899999999999999" customHeight="1" x14ac:dyDescent="0.15">
      <c r="B7" s="81" t="s">
        <v>5</v>
      </c>
      <c r="C7" s="82"/>
      <c r="D7" s="82"/>
      <c r="E7" s="83"/>
      <c r="F7" s="35">
        <f t="shared" si="0"/>
        <v>0</v>
      </c>
      <c r="G7" s="36"/>
      <c r="H7" s="5"/>
      <c r="I7" s="5"/>
      <c r="J7" s="5"/>
      <c r="K7" s="5"/>
      <c r="L7" s="5"/>
      <c r="M7" s="5"/>
      <c r="N7" s="5"/>
      <c r="O7" s="5"/>
      <c r="P7" s="6"/>
      <c r="Q7" s="6"/>
      <c r="R7" s="54"/>
      <c r="S7" s="33"/>
    </row>
    <row r="8" spans="2:19" ht="16.899999999999999" customHeight="1" x14ac:dyDescent="0.15">
      <c r="B8" s="78" t="s">
        <v>6</v>
      </c>
      <c r="C8" s="79"/>
      <c r="D8" s="79"/>
      <c r="E8" s="80"/>
      <c r="F8" s="35">
        <f t="shared" si="0"/>
        <v>0</v>
      </c>
      <c r="G8" s="36"/>
      <c r="H8" s="5"/>
      <c r="I8" s="5"/>
      <c r="J8" s="5"/>
      <c r="K8" s="5"/>
      <c r="L8" s="5"/>
      <c r="M8" s="5"/>
      <c r="N8" s="5"/>
      <c r="O8" s="5"/>
      <c r="P8" s="6"/>
      <c r="Q8" s="6"/>
      <c r="R8" s="54"/>
      <c r="S8" s="33"/>
    </row>
    <row r="9" spans="2:19" ht="16.899999999999999" customHeight="1" x14ac:dyDescent="0.15">
      <c r="B9" s="78" t="s">
        <v>7</v>
      </c>
      <c r="C9" s="79"/>
      <c r="D9" s="79"/>
      <c r="E9" s="80"/>
      <c r="F9" s="35">
        <v>3</v>
      </c>
      <c r="G9" s="37"/>
      <c r="H9" s="8"/>
      <c r="I9" s="8"/>
      <c r="J9" s="8"/>
      <c r="K9" s="8"/>
      <c r="L9" s="8"/>
      <c r="M9" s="8">
        <v>3</v>
      </c>
      <c r="N9" s="8"/>
      <c r="O9" s="8"/>
      <c r="P9" s="9"/>
      <c r="Q9" s="9"/>
      <c r="R9" s="55"/>
      <c r="S9" s="33"/>
    </row>
    <row r="10" spans="2:19" ht="16.899999999999999" customHeight="1" x14ac:dyDescent="0.15">
      <c r="B10" s="78" t="s">
        <v>8</v>
      </c>
      <c r="C10" s="79"/>
      <c r="D10" s="79"/>
      <c r="E10" s="80"/>
      <c r="F10" s="34">
        <f t="shared" si="0"/>
        <v>0</v>
      </c>
      <c r="G10" s="7"/>
      <c r="H10" s="8"/>
      <c r="I10" s="8"/>
      <c r="J10" s="8"/>
      <c r="K10" s="8"/>
      <c r="L10" s="8"/>
      <c r="M10" s="8"/>
      <c r="N10" s="8"/>
      <c r="O10" s="8"/>
      <c r="P10" s="9"/>
      <c r="Q10" s="9"/>
      <c r="R10" s="55"/>
      <c r="S10" s="33"/>
    </row>
    <row r="11" spans="2:19" ht="16.899999999999999" customHeight="1" x14ac:dyDescent="0.15">
      <c r="B11" s="78" t="s">
        <v>30</v>
      </c>
      <c r="C11" s="79"/>
      <c r="D11" s="79"/>
      <c r="E11" s="80"/>
      <c r="F11" s="34">
        <f t="shared" si="0"/>
        <v>0</v>
      </c>
      <c r="G11" s="7" t="s">
        <v>32</v>
      </c>
      <c r="H11" s="8"/>
      <c r="I11" s="8"/>
      <c r="J11" s="8"/>
      <c r="K11" s="8"/>
      <c r="L11" s="8"/>
      <c r="M11" s="8"/>
      <c r="N11" s="8"/>
      <c r="O11" s="8"/>
      <c r="P11" s="9"/>
      <c r="Q11" s="9"/>
      <c r="R11" s="55"/>
      <c r="S11" s="33"/>
    </row>
    <row r="12" spans="2:19" ht="16.899999999999999" customHeight="1" x14ac:dyDescent="0.15">
      <c r="B12" s="78" t="s">
        <v>9</v>
      </c>
      <c r="C12" s="79"/>
      <c r="D12" s="79"/>
      <c r="E12" s="80"/>
      <c r="F12" s="35">
        <f t="shared" si="0"/>
        <v>0</v>
      </c>
      <c r="G12" s="36"/>
      <c r="H12" s="5"/>
      <c r="I12" s="5"/>
      <c r="J12" s="5"/>
      <c r="K12" s="5"/>
      <c r="L12" s="5"/>
      <c r="M12" s="5"/>
      <c r="N12" s="5"/>
      <c r="O12" s="5"/>
      <c r="P12" s="6"/>
      <c r="Q12" s="6"/>
      <c r="R12" s="54"/>
      <c r="S12" s="33"/>
    </row>
    <row r="13" spans="2:19" ht="16.899999999999999" customHeight="1" x14ac:dyDescent="0.15">
      <c r="B13" s="81" t="s">
        <v>10</v>
      </c>
      <c r="C13" s="82"/>
      <c r="D13" s="82"/>
      <c r="E13" s="83"/>
      <c r="F13" s="34">
        <f t="shared" si="0"/>
        <v>0</v>
      </c>
      <c r="G13" s="4"/>
      <c r="H13" s="5"/>
      <c r="I13" s="5"/>
      <c r="J13" s="5"/>
      <c r="K13" s="5"/>
      <c r="L13" s="5"/>
      <c r="M13" s="5"/>
      <c r="N13" s="5"/>
      <c r="O13" s="5"/>
      <c r="P13" s="6"/>
      <c r="Q13" s="6"/>
      <c r="R13" s="54"/>
      <c r="S13" s="33"/>
    </row>
    <row r="14" spans="2:19" ht="16.899999999999999" customHeight="1" x14ac:dyDescent="0.15">
      <c r="B14" s="78" t="s">
        <v>11</v>
      </c>
      <c r="C14" s="79"/>
      <c r="D14" s="79"/>
      <c r="E14" s="80"/>
      <c r="F14" s="35">
        <f t="shared" si="0"/>
        <v>48</v>
      </c>
      <c r="G14" s="36">
        <v>3</v>
      </c>
      <c r="H14" s="5">
        <v>2</v>
      </c>
      <c r="I14" s="5">
        <v>2</v>
      </c>
      <c r="J14" s="5">
        <v>10</v>
      </c>
      <c r="K14" s="5">
        <v>3</v>
      </c>
      <c r="L14" s="5">
        <v>5</v>
      </c>
      <c r="M14" s="5">
        <v>5</v>
      </c>
      <c r="N14" s="5">
        <v>2</v>
      </c>
      <c r="O14" s="5">
        <v>7</v>
      </c>
      <c r="P14" s="6">
        <v>1</v>
      </c>
      <c r="Q14" s="6">
        <v>5</v>
      </c>
      <c r="R14" s="54">
        <v>3</v>
      </c>
      <c r="S14" s="33"/>
    </row>
    <row r="15" spans="2:19" ht="16.899999999999999" customHeight="1" x14ac:dyDescent="0.15">
      <c r="B15" s="81" t="s">
        <v>12</v>
      </c>
      <c r="C15" s="82"/>
      <c r="D15" s="82"/>
      <c r="E15" s="83"/>
      <c r="F15" s="35">
        <f t="shared" si="0"/>
        <v>0</v>
      </c>
      <c r="G15" s="36"/>
      <c r="H15" s="5"/>
      <c r="I15" s="5"/>
      <c r="J15" s="5"/>
      <c r="K15" s="5"/>
      <c r="L15" s="5"/>
      <c r="M15" s="5"/>
      <c r="N15" s="5"/>
      <c r="O15" s="5"/>
      <c r="P15" s="6"/>
      <c r="Q15" s="6"/>
      <c r="R15" s="54"/>
      <c r="S15" s="33"/>
    </row>
    <row r="16" spans="2:19" ht="16.899999999999999" customHeight="1" x14ac:dyDescent="0.15">
      <c r="B16" s="81" t="s">
        <v>13</v>
      </c>
      <c r="C16" s="82"/>
      <c r="D16" s="82"/>
      <c r="E16" s="83"/>
      <c r="F16" s="35">
        <f t="shared" si="0"/>
        <v>0</v>
      </c>
      <c r="G16" s="36"/>
      <c r="H16" s="5"/>
      <c r="I16" s="5"/>
      <c r="J16" s="5"/>
      <c r="K16" s="5"/>
      <c r="L16" s="5"/>
      <c r="M16" s="5"/>
      <c r="N16" s="5"/>
      <c r="O16" s="5"/>
      <c r="P16" s="6"/>
      <c r="Q16" s="6"/>
      <c r="R16" s="54"/>
      <c r="S16" s="33"/>
    </row>
    <row r="17" spans="2:19" ht="16.899999999999999" customHeight="1" x14ac:dyDescent="0.15">
      <c r="B17" s="81" t="s">
        <v>14</v>
      </c>
      <c r="C17" s="82"/>
      <c r="D17" s="82"/>
      <c r="E17" s="83"/>
      <c r="F17" s="35">
        <f t="shared" si="0"/>
        <v>1</v>
      </c>
      <c r="G17" s="36"/>
      <c r="H17" s="5"/>
      <c r="I17" s="5"/>
      <c r="J17" s="5">
        <v>1</v>
      </c>
      <c r="K17" s="5"/>
      <c r="L17" s="5"/>
      <c r="M17" s="5"/>
      <c r="N17" s="5"/>
      <c r="O17" s="5"/>
      <c r="P17" s="6"/>
      <c r="Q17" s="6"/>
      <c r="R17" s="54"/>
      <c r="S17" s="33"/>
    </row>
    <row r="18" spans="2:19" ht="16.899999999999999" customHeight="1" x14ac:dyDescent="0.15">
      <c r="B18" s="81" t="s">
        <v>15</v>
      </c>
      <c r="C18" s="82"/>
      <c r="D18" s="82"/>
      <c r="E18" s="83"/>
      <c r="F18" s="34">
        <f t="shared" si="0"/>
        <v>0</v>
      </c>
      <c r="G18" s="10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56"/>
      <c r="S18" s="33"/>
    </row>
    <row r="19" spans="2:19" ht="16.899999999999999" customHeight="1" x14ac:dyDescent="0.15">
      <c r="B19" s="81" t="s">
        <v>16</v>
      </c>
      <c r="C19" s="82"/>
      <c r="D19" s="82"/>
      <c r="E19" s="83"/>
      <c r="F19" s="35">
        <f t="shared" si="0"/>
        <v>0</v>
      </c>
      <c r="G19" s="36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56"/>
      <c r="S19" s="33"/>
    </row>
    <row r="20" spans="2:19" ht="16.899999999999999" customHeight="1" x14ac:dyDescent="0.15">
      <c r="B20" s="78" t="s">
        <v>17</v>
      </c>
      <c r="C20" s="79"/>
      <c r="D20" s="79"/>
      <c r="E20" s="80"/>
      <c r="F20" s="34">
        <f t="shared" si="0"/>
        <v>0</v>
      </c>
      <c r="G20" s="4"/>
      <c r="H20" s="5"/>
      <c r="I20" s="5"/>
      <c r="J20" s="5"/>
      <c r="K20" s="5"/>
      <c r="L20" s="5"/>
      <c r="M20" s="5"/>
      <c r="N20" s="5"/>
      <c r="O20" s="5"/>
      <c r="P20" s="6"/>
      <c r="Q20" s="6"/>
      <c r="R20" s="54"/>
      <c r="S20" s="33"/>
    </row>
    <row r="21" spans="2:19" ht="16.899999999999999" customHeight="1" x14ac:dyDescent="0.15">
      <c r="B21" s="108" t="s">
        <v>29</v>
      </c>
      <c r="C21" s="109"/>
      <c r="D21" s="109"/>
      <c r="E21" s="110"/>
      <c r="F21" s="38">
        <f t="shared" si="0"/>
        <v>0</v>
      </c>
      <c r="G21" s="3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57"/>
      <c r="S21" s="33"/>
    </row>
    <row r="22" spans="2:19" ht="16.899999999999999" customHeight="1" x14ac:dyDescent="0.15">
      <c r="B22" s="99" t="s">
        <v>18</v>
      </c>
      <c r="C22" s="100"/>
      <c r="D22" s="100"/>
      <c r="E22" s="101"/>
      <c r="F22" s="35">
        <f>SUM(G22:R23)</f>
        <v>7</v>
      </c>
      <c r="G22" s="40">
        <v>1</v>
      </c>
      <c r="H22" s="15">
        <v>2</v>
      </c>
      <c r="I22" s="15">
        <v>1</v>
      </c>
      <c r="J22" s="15">
        <v>1</v>
      </c>
      <c r="K22" s="15">
        <v>1</v>
      </c>
      <c r="L22" s="15"/>
      <c r="M22" s="15"/>
      <c r="N22" s="15"/>
      <c r="O22" s="15"/>
      <c r="P22" s="16"/>
      <c r="Q22" s="16">
        <v>1</v>
      </c>
      <c r="R22" s="58"/>
      <c r="S22" s="33"/>
    </row>
    <row r="23" spans="2:19" ht="16.899999999999999" customHeight="1" x14ac:dyDescent="0.15">
      <c r="B23" s="111" t="s">
        <v>31</v>
      </c>
      <c r="C23" s="112"/>
      <c r="D23" s="112"/>
      <c r="E23" s="113"/>
      <c r="F23" s="38">
        <v>0</v>
      </c>
      <c r="G23" s="41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59"/>
      <c r="S23" s="33"/>
    </row>
    <row r="24" spans="2:19" ht="16.899999999999999" customHeight="1" x14ac:dyDescent="0.15">
      <c r="B24" s="102" t="s">
        <v>25</v>
      </c>
      <c r="C24" s="103"/>
      <c r="D24" s="103"/>
      <c r="E24" s="104"/>
      <c r="F24" s="42">
        <f>SUM(G24:R24)</f>
        <v>1</v>
      </c>
      <c r="G24" s="40"/>
      <c r="H24" s="31"/>
      <c r="I24" s="31"/>
      <c r="J24" s="31"/>
      <c r="K24" s="31"/>
      <c r="L24" s="31"/>
      <c r="M24" s="31"/>
      <c r="N24" s="31"/>
      <c r="O24" s="31"/>
      <c r="P24" s="32"/>
      <c r="Q24" s="32">
        <v>1</v>
      </c>
      <c r="R24" s="60"/>
      <c r="S24" s="33"/>
    </row>
    <row r="25" spans="2:19" ht="16.899999999999999" customHeight="1" x14ac:dyDescent="0.15">
      <c r="B25" s="81" t="s">
        <v>26</v>
      </c>
      <c r="C25" s="82"/>
      <c r="D25" s="82"/>
      <c r="E25" s="83"/>
      <c r="F25" s="34">
        <f t="shared" ref="F25:F27" si="1">SUM(G25:R25)</f>
        <v>0</v>
      </c>
      <c r="G25" s="7"/>
      <c r="H25" s="8"/>
      <c r="I25" s="8"/>
      <c r="J25" s="8"/>
      <c r="K25" s="8"/>
      <c r="L25" s="8"/>
      <c r="M25" s="8"/>
      <c r="N25" s="8"/>
      <c r="O25" s="8"/>
      <c r="P25" s="9"/>
      <c r="Q25" s="9"/>
      <c r="R25" s="55"/>
      <c r="S25" s="33"/>
    </row>
    <row r="26" spans="2:19" ht="16.899999999999999" customHeight="1" x14ac:dyDescent="0.15">
      <c r="B26" s="81" t="s">
        <v>27</v>
      </c>
      <c r="C26" s="82"/>
      <c r="D26" s="82"/>
      <c r="E26" s="83"/>
      <c r="F26" s="34">
        <f t="shared" si="1"/>
        <v>7</v>
      </c>
      <c r="G26" s="7"/>
      <c r="H26" s="8"/>
      <c r="I26" s="8"/>
      <c r="J26" s="8">
        <v>1</v>
      </c>
      <c r="K26" s="8"/>
      <c r="L26" s="8"/>
      <c r="M26" s="8">
        <v>1</v>
      </c>
      <c r="N26" s="8"/>
      <c r="O26" s="8">
        <v>1</v>
      </c>
      <c r="P26" s="9">
        <v>2</v>
      </c>
      <c r="Q26" s="9">
        <v>1</v>
      </c>
      <c r="R26" s="55">
        <v>1</v>
      </c>
      <c r="S26" s="33"/>
    </row>
    <row r="27" spans="2:19" ht="16.899999999999999" customHeight="1" x14ac:dyDescent="0.15">
      <c r="B27" s="105" t="s">
        <v>28</v>
      </c>
      <c r="C27" s="106"/>
      <c r="D27" s="106"/>
      <c r="E27" s="107"/>
      <c r="F27" s="38">
        <f t="shared" si="1"/>
        <v>0</v>
      </c>
      <c r="G27" s="41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59"/>
      <c r="S27" s="33"/>
    </row>
    <row r="28" spans="2:19" ht="16.899999999999999" customHeight="1" x14ac:dyDescent="0.15">
      <c r="B28" s="84" t="s">
        <v>19</v>
      </c>
      <c r="C28" s="85"/>
      <c r="D28" s="85"/>
      <c r="E28" s="86"/>
      <c r="F28" s="43">
        <f>SUM(G28:R28)</f>
        <v>2</v>
      </c>
      <c r="G28" s="19"/>
      <c r="H28" s="20"/>
      <c r="I28" s="20"/>
      <c r="J28" s="20"/>
      <c r="K28" s="20">
        <v>2</v>
      </c>
      <c r="L28" s="20"/>
      <c r="M28" s="20"/>
      <c r="N28" s="20"/>
      <c r="O28" s="20"/>
      <c r="P28" s="21"/>
      <c r="Q28" s="21"/>
      <c r="R28" s="61"/>
      <c r="S28" s="33"/>
    </row>
    <row r="29" spans="2:19" ht="16.899999999999999" customHeight="1" x14ac:dyDescent="0.15">
      <c r="B29" s="99" t="s">
        <v>20</v>
      </c>
      <c r="C29" s="100"/>
      <c r="D29" s="100"/>
      <c r="E29" s="101"/>
      <c r="F29" s="35">
        <f>SUM(G29:R29)</f>
        <v>1</v>
      </c>
      <c r="G29" s="44"/>
      <c r="H29" s="2"/>
      <c r="I29" s="2">
        <v>1</v>
      </c>
      <c r="J29" s="2"/>
      <c r="K29" s="2"/>
      <c r="L29" s="2"/>
      <c r="M29" s="2"/>
      <c r="N29" s="2"/>
      <c r="O29" s="2"/>
      <c r="P29" s="3"/>
      <c r="Q29" s="3"/>
      <c r="R29" s="53"/>
      <c r="S29" s="33"/>
    </row>
    <row r="30" spans="2:19" ht="16.899999999999999" customHeight="1" x14ac:dyDescent="0.15">
      <c r="B30" s="111" t="s">
        <v>21</v>
      </c>
      <c r="C30" s="112"/>
      <c r="D30" s="112"/>
      <c r="E30" s="113"/>
      <c r="F30" s="38">
        <f>SUM(G30:R30)</f>
        <v>2</v>
      </c>
      <c r="G30" s="39"/>
      <c r="H30" s="13"/>
      <c r="I30" s="13">
        <v>2</v>
      </c>
      <c r="J30" s="13"/>
      <c r="K30" s="13"/>
      <c r="L30" s="13"/>
      <c r="M30" s="13"/>
      <c r="N30" s="13"/>
      <c r="O30" s="13"/>
      <c r="P30" s="14"/>
      <c r="Q30" s="14"/>
      <c r="R30" s="62"/>
      <c r="S30" s="33"/>
    </row>
    <row r="31" spans="2:19" ht="16.899999999999999" customHeight="1" x14ac:dyDescent="0.15">
      <c r="B31" s="84" t="s">
        <v>22</v>
      </c>
      <c r="C31" s="85"/>
      <c r="D31" s="85"/>
      <c r="E31" s="86"/>
      <c r="F31" s="43">
        <v>0</v>
      </c>
      <c r="G31" s="22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63"/>
      <c r="S31" s="33"/>
    </row>
    <row r="32" spans="2:19" ht="16.899999999999999" customHeight="1" thickBot="1" x14ac:dyDescent="0.2">
      <c r="B32" s="87" t="s">
        <v>23</v>
      </c>
      <c r="C32" s="88"/>
      <c r="D32" s="88"/>
      <c r="E32" s="89"/>
      <c r="F32" s="45">
        <v>0</v>
      </c>
      <c r="G32" s="25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64"/>
      <c r="S32" s="33"/>
    </row>
    <row r="33" spans="2:19" ht="16.899999999999999" customHeight="1" thickTop="1" thickBot="1" x14ac:dyDescent="0.2">
      <c r="B33" s="90" t="s">
        <v>24</v>
      </c>
      <c r="C33" s="91"/>
      <c r="D33" s="91"/>
      <c r="E33" s="92"/>
      <c r="F33" s="65">
        <f>SUM(F5:F32)</f>
        <v>73</v>
      </c>
      <c r="G33" s="66">
        <f>SUM(G5:G32)</f>
        <v>4</v>
      </c>
      <c r="H33" s="67">
        <f>SUM(H5:H32)</f>
        <v>4</v>
      </c>
      <c r="I33" s="67">
        <f t="shared" ref="I33:L33" si="2">SUM(I5:I32)</f>
        <v>6</v>
      </c>
      <c r="J33" s="67">
        <f t="shared" si="2"/>
        <v>13</v>
      </c>
      <c r="K33" s="67">
        <f t="shared" si="2"/>
        <v>6</v>
      </c>
      <c r="L33" s="67">
        <f t="shared" si="2"/>
        <v>5</v>
      </c>
      <c r="M33" s="67">
        <f>SUM(M5:M32)</f>
        <v>10</v>
      </c>
      <c r="N33" s="67">
        <f t="shared" ref="N33:R33" si="3">SUM(N5:N32)</f>
        <v>2</v>
      </c>
      <c r="O33" s="67">
        <f t="shared" si="3"/>
        <v>8</v>
      </c>
      <c r="P33" s="67">
        <f t="shared" si="3"/>
        <v>3</v>
      </c>
      <c r="Q33" s="67">
        <f t="shared" si="3"/>
        <v>8</v>
      </c>
      <c r="R33" s="67">
        <f t="shared" si="3"/>
        <v>4</v>
      </c>
      <c r="S33" s="33"/>
    </row>
    <row r="34" spans="2:19" ht="16.899999999999999" customHeight="1" x14ac:dyDescent="0.15">
      <c r="B34" s="28"/>
      <c r="C34" s="28"/>
      <c r="D34" s="28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mergeCells count="33">
    <mergeCell ref="B23:E23"/>
    <mergeCell ref="B28:E28"/>
    <mergeCell ref="B29:E29"/>
    <mergeCell ref="B30:E30"/>
    <mergeCell ref="B15:E15"/>
    <mergeCell ref="B16:E16"/>
    <mergeCell ref="B18:E18"/>
    <mergeCell ref="B19:E19"/>
    <mergeCell ref="B20:E20"/>
    <mergeCell ref="B31:E31"/>
    <mergeCell ref="B32:E32"/>
    <mergeCell ref="B33:E33"/>
    <mergeCell ref="B1:E1"/>
    <mergeCell ref="B2:E2"/>
    <mergeCell ref="B3:E3"/>
    <mergeCell ref="B4:E4"/>
    <mergeCell ref="B5:E5"/>
    <mergeCell ref="B24:E24"/>
    <mergeCell ref="B25:E25"/>
    <mergeCell ref="B26:E26"/>
    <mergeCell ref="B27:E27"/>
    <mergeCell ref="B21:E21"/>
    <mergeCell ref="B17:E17"/>
    <mergeCell ref="B6:E6"/>
    <mergeCell ref="B22:E22"/>
    <mergeCell ref="B12:E12"/>
    <mergeCell ref="B13:E13"/>
    <mergeCell ref="B14:E14"/>
    <mergeCell ref="B7:E7"/>
    <mergeCell ref="B8:E8"/>
    <mergeCell ref="B9:E9"/>
    <mergeCell ref="B10:E10"/>
    <mergeCell ref="B11:E11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</vt:lpstr>
      <vt:lpstr>平成30年!Print_Area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2019-01-21T01:22:57Z</cp:lastPrinted>
  <dcterms:created xsi:type="dcterms:W3CDTF">2013-08-05T00:37:21Z</dcterms:created>
  <dcterms:modified xsi:type="dcterms:W3CDTF">2019-01-24T07:15:30Z</dcterms:modified>
</cp:coreProperties>
</file>