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520" windowHeight="4365" activeTab="0"/>
  </bookViews>
  <sheets>
    <sheet name="Sheet1" sheetId="1" r:id="rId1"/>
  </sheets>
  <definedNames>
    <definedName name="_xlnm.Print_Area" localSheetId="0">'Sheet1'!$A$1:$L$162</definedName>
  </definedNames>
  <calcPr fullCalcOnLoad="1"/>
</workbook>
</file>

<file path=xl/sharedStrings.xml><?xml version="1.0" encoding="utf-8"?>
<sst xmlns="http://schemas.openxmlformats.org/spreadsheetml/2006/main" count="1099" uniqueCount="634">
  <si>
    <t>※　随意契約の内容については、各発注所属にお問い合わせください。</t>
  </si>
  <si>
    <t>部　局　名</t>
  </si>
  <si>
    <t>所属名</t>
  </si>
  <si>
    <t>グループ名</t>
  </si>
  <si>
    <t>契約の相手方</t>
  </si>
  <si>
    <t>契約件名</t>
  </si>
  <si>
    <t>契約期間</t>
  </si>
  <si>
    <t>契約金額　税込み　（円）</t>
  </si>
  <si>
    <t>適用条項</t>
  </si>
  <si>
    <t>随意契約理由</t>
  </si>
  <si>
    <t>クボタ環境サービス（株）　大阪営業所</t>
  </si>
  <si>
    <t>都市整備部</t>
  </si>
  <si>
    <t>富田林土木事務所</t>
  </si>
  <si>
    <t>地方自治法施行令
第167条の２第１項
第５号</t>
  </si>
  <si>
    <t>地方自治法施行令
第167条の２第１項
第２号</t>
  </si>
  <si>
    <t>（株）山下工務店</t>
  </si>
  <si>
    <t>設備グループ</t>
  </si>
  <si>
    <t>令和元年度　建設工事随意契約一覧　（予定価格（税込み）が２５０万円を超える建設工事）</t>
  </si>
  <si>
    <t>平成３１年４月・令和元年５月～６月分</t>
  </si>
  <si>
    <t>健康医療部</t>
  </si>
  <si>
    <t>商工労働部</t>
  </si>
  <si>
    <t>環境農林水産部</t>
  </si>
  <si>
    <t>都市整備部</t>
  </si>
  <si>
    <t>住宅まちづくり部</t>
  </si>
  <si>
    <t>教育庁</t>
  </si>
  <si>
    <t>健康医療総務課</t>
  </si>
  <si>
    <t>雇用推進室労政課</t>
  </si>
  <si>
    <t>北部農と緑の総合事務所</t>
  </si>
  <si>
    <t>南河内農と緑の総合事務所</t>
  </si>
  <si>
    <t>港湾局　計画調整課</t>
  </si>
  <si>
    <t>港湾局　阪南港湾事務所</t>
  </si>
  <si>
    <t>岸和田土木事務所</t>
  </si>
  <si>
    <t>北部流域下水道事務所</t>
  </si>
  <si>
    <t>東部流域下水道事務所</t>
  </si>
  <si>
    <t>南部流域下水道事務所</t>
  </si>
  <si>
    <t>公共建築室設備課</t>
  </si>
  <si>
    <t>施設財務課</t>
  </si>
  <si>
    <t>保健所・事業推進グループ</t>
  </si>
  <si>
    <t>労政・労働福祉グループ</t>
  </si>
  <si>
    <t>森林課</t>
  </si>
  <si>
    <t>維持課</t>
  </si>
  <si>
    <t>道路建設グループ</t>
  </si>
  <si>
    <t>環境整備グループ</t>
  </si>
  <si>
    <t>設備第一グループ</t>
  </si>
  <si>
    <t>大和川工区</t>
  </si>
  <si>
    <t>狭山管理センター</t>
  </si>
  <si>
    <t>湾岸北部管理センター</t>
  </si>
  <si>
    <t>一般設備グループ</t>
  </si>
  <si>
    <t>施設管理グループ</t>
  </si>
  <si>
    <t>日本電気（株）　関西支社</t>
  </si>
  <si>
    <t>東芝エレベータ（株）関西支社</t>
  </si>
  <si>
    <t>エースイ設備（株）</t>
  </si>
  <si>
    <t>（株）東和興業</t>
  </si>
  <si>
    <t>三菱電機プラントエンジニアリング（株）　西日本本部</t>
  </si>
  <si>
    <t>大勝産業（株）</t>
  </si>
  <si>
    <t>久本組・機動建設工業共同企業体　</t>
  </si>
  <si>
    <t>清水・東亜・東急特定建設工事共同企業体</t>
  </si>
  <si>
    <t>(株)向井組</t>
  </si>
  <si>
    <t>三菱電機（株）関西支社</t>
  </si>
  <si>
    <t>東芝インフラシステムズ（株）　関西支社</t>
  </si>
  <si>
    <t>メタウォーター（株）　関西営業部</t>
  </si>
  <si>
    <t>（株）栗本鐵工所</t>
  </si>
  <si>
    <t>（株）日立プラントサービス　関西支店</t>
  </si>
  <si>
    <t>日本オーチス・エレベータ（株）　西日本支社</t>
  </si>
  <si>
    <t>ダイコー（株）　大阪支店</t>
  </si>
  <si>
    <t>東芝エレベータ（株）　関西支社</t>
  </si>
  <si>
    <t>(有)エイチ・ジェイコーポレーション</t>
  </si>
  <si>
    <t>大阪府（寝屋川保健所）防災行政無線設備撤去工事</t>
  </si>
  <si>
    <t>大阪府立労働センター（エル・おおさか）　本館昇降機（１、２号機）改修工事</t>
  </si>
  <si>
    <t>出灰地区流木対策（３１・森林防災）工事</t>
  </si>
  <si>
    <t>箕面地区近畿自然歩道再整備(31)工事</t>
  </si>
  <si>
    <t>ちはや園地再整備（３１）工事（その２）</t>
  </si>
  <si>
    <t>泉州海岸　大津北地区　堅川緑川排水機場電気設備改良工事その３</t>
  </si>
  <si>
    <t>阪南港　岸和田旧港地区　資材倉庫建築工事その２</t>
  </si>
  <si>
    <t>都市計画道路　大和川線　立坑付帯水路築造工事</t>
  </si>
  <si>
    <t>都市計画道路　大和川線　常磐東開削トンネル水路復旧工事</t>
  </si>
  <si>
    <t>二級河川　津田川　護岸応急復旧工事</t>
  </si>
  <si>
    <t>安威川流域下水道　摂津ポンプ場　防災システム機能増設工事</t>
  </si>
  <si>
    <t>寝屋川流域下水道　川俣水みらいセンター　汚泥処理監視制御設備更新工事（その2）</t>
  </si>
  <si>
    <t>南大阪湾岸流域下水道　中部水みらいセンター　１系監視制御設備改良工事</t>
  </si>
  <si>
    <t>大和川下流流域下水道　今池水みらいセンター　汚水ポンプ棟監視制御設備外機能増設工事</t>
  </si>
  <si>
    <t>大和川下流流域下水道　狭山水みらいセンター　循環水ポンプインバータ設備補修工事</t>
  </si>
  <si>
    <t>南大阪湾岸流域下水道　南部水みらいセンター　原水流入弁補修工事</t>
  </si>
  <si>
    <t>南大阪湾岸流域下水道　北部水みらいセンター（汚泥処理）４系汚泥焼却設備補修工事</t>
  </si>
  <si>
    <t>大阪府立消防学校排煙処理設備改修工事</t>
  </si>
  <si>
    <t>大阪府立門真なみはや高等学校外１０校昇降機設備修繕工事</t>
  </si>
  <si>
    <t>大阪府立たまがわ高等支援学校昇降機設備修繕工事</t>
  </si>
  <si>
    <t>大阪府立平野高等学校外１２校昇降機設備修繕工事</t>
  </si>
  <si>
    <t>大阪府立茨木西高等学校特別教室棟(４階)内部改修工事</t>
  </si>
  <si>
    <t>地方自治法施行令
第167条の２第１項
第２号</t>
  </si>
  <si>
    <t>地方自治法施行令
第167条の２第１項
第６号</t>
  </si>
  <si>
    <t>地方自治法施行令
第167条の２第１項
第８号</t>
  </si>
  <si>
    <t xml:space="preserve">地方自治法施行令
第167条の２第１項
第６号
</t>
  </si>
  <si>
    <t>地方公営企業法施行令第21条の14第１項第２号</t>
  </si>
  <si>
    <t>令和元年７月～９月分</t>
  </si>
  <si>
    <t>政策企画部</t>
  </si>
  <si>
    <t>危機管理室災害対策課</t>
  </si>
  <si>
    <t>防災情報
グループ</t>
  </si>
  <si>
    <t>日本電気（株）　関西支社</t>
  </si>
  <si>
    <t>大阪府防災行政無線　大阪第６地方合同庁舎（仮称）電波障害対策工事</t>
  </si>
  <si>
    <t>地方自治法施行令
第１６７条の２第１項
第２号</t>
  </si>
  <si>
    <t>福祉部</t>
  </si>
  <si>
    <t>修徳学院</t>
  </si>
  <si>
    <t>総務課</t>
  </si>
  <si>
    <t>瀬川電気（株）</t>
  </si>
  <si>
    <t>大阪府立修徳学院エアコン取付工事</t>
  </si>
  <si>
    <t>地方自治法施行令
第１６７条の２第１項
第５号</t>
  </si>
  <si>
    <t>耕地課</t>
  </si>
  <si>
    <t>（株）酉島製作所　大阪支店</t>
  </si>
  <si>
    <t>第二今戸排水機場電動機更新（３１）工事</t>
  </si>
  <si>
    <t>（株）大起建設</t>
  </si>
  <si>
    <t>千石谷地区山腹工（３１・復旧）工事</t>
  </si>
  <si>
    <t>河川室河川整備課</t>
  </si>
  <si>
    <t>計画グループ</t>
  </si>
  <si>
    <t>西菱電機株式会社　大阪支社</t>
  </si>
  <si>
    <t>水防災情報システム補修工事（Ｒ１）その１</t>
  </si>
  <si>
    <t>港湾局　計画調整課</t>
  </si>
  <si>
    <t>設備グループ</t>
  </si>
  <si>
    <t>株式会社明電エンジニアリング大阪営業所</t>
  </si>
  <si>
    <t>泉州海岸　大津地区　堅川緑川排水機場電気設備改良工事その４</t>
  </si>
  <si>
    <t>カズヒロシステム株式会社</t>
  </si>
  <si>
    <t>大阪府港湾局　電話交換機外更新工事</t>
  </si>
  <si>
    <t>地方自治法施行令
第167条の２第１項
第５号</t>
  </si>
  <si>
    <t>三菱電機株式会社関西支社</t>
  </si>
  <si>
    <t>泉州海岸　水門等遠隔監視制御設備改良工事</t>
  </si>
  <si>
    <t>パナソニックシステムソリューションズジャパン株式会社　関西社</t>
  </si>
  <si>
    <t>堺泉北港　泉北７区外　埠頭保安設備改良工事</t>
  </si>
  <si>
    <t>池田土木事務所</t>
  </si>
  <si>
    <t>計画保全グループ</t>
  </si>
  <si>
    <t>株式会社三大建設</t>
  </si>
  <si>
    <t>主要地方道豊中亀岡線緊急道路災害防除工事</t>
  </si>
  <si>
    <t>河川砂防グループ</t>
  </si>
  <si>
    <t>三菱電機プラントエンジニアリング株式会社</t>
  </si>
  <si>
    <t>箕面川ダム　非常用自家発電設備補修工事</t>
  </si>
  <si>
    <t>茨木土木事務所</t>
  </si>
  <si>
    <t>住友重機械搬送システム（株）　大阪支社</t>
  </si>
  <si>
    <t>一般府道　枚方茨木線　大阪府茨木地下駐車場　機械設備補修工事</t>
  </si>
  <si>
    <t>鳳土木事務所</t>
  </si>
  <si>
    <t>西田鉄工（株）大阪支店</t>
  </si>
  <si>
    <t>二級河川　芦田川　芦田川水門　開閉装置整備工事</t>
  </si>
  <si>
    <t>西大阪治水事務所</t>
  </si>
  <si>
    <t>水門グループ</t>
  </si>
  <si>
    <t>日立造船（株）</t>
  </si>
  <si>
    <t>一級河川　木津川　三軒家水門走行機電動手動切替装置外修繕工事</t>
  </si>
  <si>
    <t>西菱電機（株）大阪支社</t>
  </si>
  <si>
    <t>一級河川　木津川　木津川水門水位計補修工事</t>
  </si>
  <si>
    <t>北部流域下水道事務所</t>
  </si>
  <si>
    <t>管理グループ</t>
  </si>
  <si>
    <t>安威川流域下水道　味舌ポンプ場外　流域下水道防災システム無線設備補修工事</t>
  </si>
  <si>
    <t>地方公営企業法施行令第２１条の１４第１項第２号</t>
  </si>
  <si>
    <t>高槻管理センター</t>
  </si>
  <si>
    <t>関西日立（株）</t>
  </si>
  <si>
    <t>淀川右岸流域下水道　高槻水みらいセンター　北汚水ポンプ棟汚水ポンプ設備補修工事</t>
  </si>
  <si>
    <t>淀川右岸流域下水道　高槻水みらいセンター　焼却設備補修工事</t>
  </si>
  <si>
    <t>（株）丸島アクアシステム</t>
  </si>
  <si>
    <t>淀川右岸流域下水道　高槻島本汚水幹線　桧尾川横断ゲート補修工事</t>
  </si>
  <si>
    <t>東部流域下水道事務所</t>
  </si>
  <si>
    <t>設備第一グループ</t>
  </si>
  <si>
    <t>月島機械（株）　大阪支社</t>
  </si>
  <si>
    <t>寝屋川流域下水道　鴻池水みらいセンター　１号外空気予熱器更新工事</t>
  </si>
  <si>
    <t>（株）電業社機械製作所　大阪支店</t>
  </si>
  <si>
    <t>寝屋川流域下水道　長吉ポンプ場　２号雨水ポンプ設備更新工事（その２）</t>
  </si>
  <si>
    <t>（株）日立インダストリアルプロダクツ　関西支店</t>
  </si>
  <si>
    <t>寝屋川流域下水道　　川俣ポンプ場　３号外雨水ポンプ設備改修工事</t>
  </si>
  <si>
    <t>寝屋川流域下水道　茨田（古川）ポンプ場外　雨水ポンプ電気設備更新工事</t>
  </si>
  <si>
    <t>設備第二グループ</t>
  </si>
  <si>
    <t>（株）明電舎　関西支社</t>
  </si>
  <si>
    <t>寝屋川流域下水道　　桑才ポンプ場　雨水ポンプ電気設備更新工事</t>
  </si>
  <si>
    <t>寝屋川流域下水道　　　太平ポンプ場　流域下水道防災システム機能増設工事　</t>
  </si>
  <si>
    <t>川俣管理センター</t>
  </si>
  <si>
    <t>ヤンマーエネルギーシステム株式会社</t>
  </si>
  <si>
    <t>寝屋川流域下水道　長吉ポンプ場　自家発電機用エンジン応急復旧工事（Ｒ１ー１）</t>
  </si>
  <si>
    <t>地方公営企業法施行令第２１条の１４第１項第５号</t>
  </si>
  <si>
    <t>寝屋川流域下水道　川俣水みらいセンター　汚泥焼却設備補修工事</t>
  </si>
  <si>
    <t>南部流域下水道事務所</t>
  </si>
  <si>
    <t>今池管理センター</t>
  </si>
  <si>
    <t>大和川下流流域下水道　今池水みらいセンター　砂ろ過揚水ポンプ電気設備外補修工事</t>
  </si>
  <si>
    <t>地方公営企業法施行令第２１条の１４第１項第２号</t>
  </si>
  <si>
    <t>大井管理センター</t>
  </si>
  <si>
    <t>（株）前澤エンジニアリングサービス　大阪営業所</t>
  </si>
  <si>
    <t>大和川下流流域下水道　川面中継ポンプ場　沈砂池設備Ｎｏ．１自動除塵機外補修工事</t>
  </si>
  <si>
    <t>狭山管理センター</t>
  </si>
  <si>
    <t>水ｉｎｇエンジニアリング　（株）　西日本支店</t>
  </si>
  <si>
    <t>大和川下流流域下水道　狭山水みらいセンター　ケーキ投入機補修工事</t>
  </si>
  <si>
    <t>湾岸北部管理センター</t>
  </si>
  <si>
    <t>石垣メンテナンス（株）　大阪支店</t>
  </si>
  <si>
    <t>南大阪湾岸流域下水道　泉北送泥ポンプ場　ＮＯ．３送泥ポンプ補修工事</t>
  </si>
  <si>
    <t>地方公営企業法施行令第２１条の１４第１項第５号</t>
  </si>
  <si>
    <t>南大阪湾岸流域下水道　北部水みらいセンター（水処理）３系１／４初沈流出バイパス可動堰補修工事</t>
  </si>
  <si>
    <t>南大阪湾岸流域下水道　北部水みらいセンター（汚泥処理）ＮＯ．１ベルト型ろ過濃縮機補修工事</t>
  </si>
  <si>
    <t>南大阪湾岸流域下水道　北部水みらいセンター（汚泥処理）ＮＯ．６ベルト型ろ過濃縮機補修工事</t>
  </si>
  <si>
    <t>（株）明電エンジニアリング　大阪営業所</t>
  </si>
  <si>
    <t>南大阪湾岸流域下水道　北部水みらいセンター外　電気設備補修工事</t>
  </si>
  <si>
    <t>湾岸中部管理センター</t>
  </si>
  <si>
    <t>阪神動力機械（株）　</t>
  </si>
  <si>
    <t>南大阪湾岸流域下水道　中部水みらいセンター　２系生物反応槽水中撹拌機外補修工事</t>
  </si>
  <si>
    <t>（株）栗本鐵工所　</t>
  </si>
  <si>
    <t>南大阪湾岸流域下水道　中部水みらいセンター　２系Ｎｏ．１風量調整元弁補修工事</t>
  </si>
  <si>
    <t>（株）清水鐵工所　大阪営業所</t>
  </si>
  <si>
    <t>南大阪湾岸流域下水道　中部水みらいセンター　２系Ｎо．２沈砂池流出ゲート補修工事</t>
  </si>
  <si>
    <t>大阪府咲洲庁舎特高受変電設備改修工事</t>
  </si>
  <si>
    <t>教育庁</t>
  </si>
  <si>
    <t>施設財務課</t>
  </si>
  <si>
    <t>施設管理G</t>
  </si>
  <si>
    <t>(株)富士通マーケティング</t>
  </si>
  <si>
    <t>大阪府立成城高等学校校舎移転に伴う機器移設及びLAN配線工事</t>
  </si>
  <si>
    <t>大阪府立吹田東高等学校校舎移転に伴う機器移設及びLAN配線工事</t>
  </si>
  <si>
    <t>施設管理Ｇ</t>
  </si>
  <si>
    <t>大阪瓦斯株式会社ネットワークカンパニー大阪導管部</t>
  </si>
  <si>
    <t>大阪府立茨田高等学校外３校経年埋設内管改修工事</t>
  </si>
  <si>
    <t>大阪府警察本部</t>
  </si>
  <si>
    <t>総務部施設課</t>
  </si>
  <si>
    <t>安全施設
グループ</t>
  </si>
  <si>
    <t>(株)カナデン関西支社</t>
  </si>
  <si>
    <t>交通監視用テレビ整備工事（その２）</t>
  </si>
  <si>
    <t>オムロンソーシャルソリューションズ(株)</t>
  </si>
  <si>
    <t>交通管制施設拡充整備（第47期）工事</t>
  </si>
  <si>
    <t>富士電機(株)</t>
  </si>
  <si>
    <t>池田サブセンターほか無停電電源装置整備工事</t>
  </si>
  <si>
    <t>政策企画部</t>
  </si>
  <si>
    <t>災害対策課</t>
  </si>
  <si>
    <t>防災情報
グループ</t>
  </si>
  <si>
    <t>西日本電信電話（株）</t>
  </si>
  <si>
    <t>大阪府震度情報ネットワーク震度計等設置工事</t>
  </si>
  <si>
    <t>地方自治法施行令
第１６７条の２第１項
第２号</t>
  </si>
  <si>
    <t>環境農林水産部</t>
  </si>
  <si>
    <t>農政室</t>
  </si>
  <si>
    <t>整備課</t>
  </si>
  <si>
    <t>西菱電機（株）</t>
  </si>
  <si>
    <t>大阪府ため池防災テレメータ設置（３１）工事</t>
  </si>
  <si>
    <t>地方自治法施行令
第１６７条の２第１項
第２号</t>
  </si>
  <si>
    <t>扶桑電通（株）</t>
  </si>
  <si>
    <t>ため池防災テレメータ無停電電源装置設置（３１）工事</t>
  </si>
  <si>
    <t>泉州農と緑の総合事務所</t>
  </si>
  <si>
    <t>耕地課</t>
  </si>
  <si>
    <t>城東建設（株）</t>
  </si>
  <si>
    <t>桜坊池改修（３１）工事</t>
  </si>
  <si>
    <t>西部電気工業（株）アーバンビジネス事業部</t>
  </si>
  <si>
    <t>堀河ダム整備（３１－１）工事（その２）</t>
  </si>
  <si>
    <t>地方自治法施行令
第１６７条の２第１項
第８号</t>
  </si>
  <si>
    <t>（株）阪南工務店</t>
  </si>
  <si>
    <t>大池用水施設（３１－２）工事（その２）</t>
  </si>
  <si>
    <t>都市整備部</t>
  </si>
  <si>
    <t>河川室　河川整備課</t>
  </si>
  <si>
    <t>計画グループ</t>
  </si>
  <si>
    <t>日本無線（株） 関西支社</t>
  </si>
  <si>
    <t>土砂災害防災情報システム改修工事（Ｒ１）</t>
  </si>
  <si>
    <t>港湾局　計画調整課</t>
  </si>
  <si>
    <t>設備グループ</t>
  </si>
  <si>
    <t>西菱電機（株） 大阪支社</t>
  </si>
  <si>
    <t>堺泉北港 泉大津地区 防災テレメータシステム移設工事</t>
  </si>
  <si>
    <t>ＮＥＣネッツエスアイ（株） 関西支社</t>
  </si>
  <si>
    <t>堺泉北港外 堺泉北港湾事務所外 防災無線設備改造工事</t>
  </si>
  <si>
    <t>地方自治法施行令
第１６７条の２第１項
第２号</t>
  </si>
  <si>
    <t>（株）電業社機械製作所 大阪支店</t>
  </si>
  <si>
    <t>堺泉北港海岸 泉大津地区 八軒川排水機場外冷却水ポンプ補修工事</t>
  </si>
  <si>
    <t>（株）三井Ｅ＆Ｓマシナリー 関西支社</t>
  </si>
  <si>
    <t>堺泉北港 泉北６区 助松コンテナターミナル ガントリークレーン補修工事</t>
  </si>
  <si>
    <t>パナソニックシステムソリューションズジャパン（株） 関西社</t>
  </si>
  <si>
    <t>堺泉北港 汐見沖地区 埠頭保安設備移設工事</t>
  </si>
  <si>
    <t>都市整備部</t>
  </si>
  <si>
    <t>茨木土木事務所</t>
  </si>
  <si>
    <t>建設グループ</t>
  </si>
  <si>
    <t>五大・利晃特定建設工事共同企業体　</t>
  </si>
  <si>
    <t>主要地方道　茨木摂津線（大岩線）法面対策工事（Ｒ１）</t>
  </si>
  <si>
    <t>地方自治法施行令
第１６７条の２第１項
第５号</t>
  </si>
  <si>
    <t>計画保全
グループ</t>
  </si>
  <si>
    <t>西菱電機（株） 大阪支社</t>
  </si>
  <si>
    <t>一般府道　枚方茨木線　道路冠水情報表示装置復旧工事</t>
  </si>
  <si>
    <t>地方自治法施行令
第１６７条の２第１項
第２号</t>
  </si>
  <si>
    <t>枚方土木事務所</t>
  </si>
  <si>
    <t>太間管理
グループ</t>
  </si>
  <si>
    <t>ダイハツディーゼル（株）</t>
  </si>
  <si>
    <t>一級河川　寝屋川導水路　太間排水機場　主ポンプ設備外エンジン補修工事</t>
  </si>
  <si>
    <t>地方自治法施行令
第１６７条の２第１項
第２号</t>
  </si>
  <si>
    <t>都市整備部</t>
  </si>
  <si>
    <t>河川グループ</t>
  </si>
  <si>
    <t>（株）芝松組</t>
  </si>
  <si>
    <t>一級河川　東除川　応急復旧工事（下観音橋下流左岸）</t>
  </si>
  <si>
    <t>地方自治法施行令
第１６７条の２第１項
第５号</t>
  </si>
  <si>
    <t>環境整備
グループ</t>
  </si>
  <si>
    <t>（有）福栄</t>
  </si>
  <si>
    <t>一般府道　河内長野千早城跡線　新千早隧道照明更新工事（その３）</t>
  </si>
  <si>
    <t>地方自治法施行令
第１６７条の２第１項
第８号</t>
  </si>
  <si>
    <t>耐震対策
グループ</t>
  </si>
  <si>
    <t>中林・大勝特定建設工事共同企業体　</t>
  </si>
  <si>
    <t>一級河川 六軒家川 応急工事（ＪＲゆめ咲線上流右岸）</t>
  </si>
  <si>
    <t>施設グループ</t>
  </si>
  <si>
    <t>（株）酉島製作所 大阪支店</t>
  </si>
  <si>
    <t>一級河川 神崎川 旧猪名川排水機場
Ｎｏ．２ポンプ改修工事</t>
  </si>
  <si>
    <t>地方自治法施行令
第１６７条の２第１項
第２号</t>
  </si>
  <si>
    <t>（株）明電舎 関西支社</t>
  </si>
  <si>
    <t>一級河川 神崎川 旧猪名川排水機場外 Ｎｏ．２ポンプ電気設備機能増設外工事</t>
  </si>
  <si>
    <t>三菱電機プラントエンジニアリング（株） 西日本本部</t>
  </si>
  <si>
    <t>一級河川 安治川 （旧淀川）外 安治川水門外自家発電設備改修工事</t>
  </si>
  <si>
    <t>佐藤鉄工（株） 大阪営業所</t>
  </si>
  <si>
    <t>一級河川 尻無川 尻無川水門左岸下流緩衝装置補修工事</t>
  </si>
  <si>
    <t>（株）明電エンジニアリング 大阪営業所</t>
  </si>
  <si>
    <t>一級河川 木津川 三軒家水門 自家発電設備改修工事</t>
  </si>
  <si>
    <t>治水グループ</t>
  </si>
  <si>
    <t>オリエンタル白石（株） 大阪支店</t>
  </si>
  <si>
    <t>一級河川 神崎川 河床切り下げ対策工事（千船大橋側道橋）Ｒ１</t>
  </si>
  <si>
    <t>寝屋川水系改修工営所</t>
  </si>
  <si>
    <t>施設課</t>
  </si>
  <si>
    <t>（株）電業社機械製作所 大阪支店</t>
  </si>
  <si>
    <t>寝屋川南部地下河川外　平野川調節池外ポンプ設備改修工事</t>
  </si>
  <si>
    <t>地方自治法施行令
第１６７条の２第１項
第２号</t>
  </si>
  <si>
    <t>（株）カワサキマシンシステムズ　統括本部　ガスタービンサービス本部　西部事業所</t>
  </si>
  <si>
    <t>寝屋川南部地下河川　今川排水機場　自家発電設備改修工事</t>
  </si>
  <si>
    <t>石垣メンテナンス（株） 大阪支店</t>
  </si>
  <si>
    <t>一級河川　寝屋川　御幸西調節池ポンプ設備改修工事</t>
  </si>
  <si>
    <t>（株）明電エンジニアリング 大阪営業所</t>
  </si>
  <si>
    <t>寝屋川南部地下河川　今川排水機場　排水ポンプ電気設備改修工事</t>
  </si>
  <si>
    <t>豊国工業（株） 関西支店</t>
  </si>
  <si>
    <t>一級河川　平野川分水路　排水門休止装置改修工事</t>
  </si>
  <si>
    <t>都市整備部</t>
  </si>
  <si>
    <t>北部流域下水道事務所</t>
  </si>
  <si>
    <t>東芝インフラシステムズ（株） 関西支社</t>
  </si>
  <si>
    <t>安威川流域下水道　中央水みらいセンター　水処理監視制御設備外更新工事</t>
  </si>
  <si>
    <t>地方公営企業法施行令第２１条の１４
第１項第２号</t>
  </si>
  <si>
    <t>（株）酉島製作所 大阪支店</t>
  </si>
  <si>
    <t>安威川流域下水道　中央水みらいセンター　８号外汚水ポンプ設備更新工事（Ａ‐２系分流）</t>
  </si>
  <si>
    <t>中央管理センター</t>
  </si>
  <si>
    <t>安威川流域下水道　中央水みらいセンター　水処理インバータ盤補修工事</t>
  </si>
  <si>
    <t>ダイハツディーゼル（株）</t>
  </si>
  <si>
    <t>安威川流域下水道　穂積ポンプ場　自家発ディーゼルエンジン補機設備補修工事</t>
  </si>
  <si>
    <t>クボタ環境サービス（株）　
大阪営業所</t>
  </si>
  <si>
    <t>安威川流域下水道　中央水みらいセンター　重力濃縮槽機械設備補修工事</t>
  </si>
  <si>
    <t>東部流域下水道事務所</t>
  </si>
  <si>
    <t>設備第二
グループ</t>
  </si>
  <si>
    <t>シンフォニアテクノロジー（株） 大阪支社</t>
  </si>
  <si>
    <t>寝屋川流域下水道　菊水ポンプ場外　流域管理情報システム機能増設工事</t>
  </si>
  <si>
    <t>メタウォーター（株） 関西営業部</t>
  </si>
  <si>
    <t>淀川左岸流域下水道　渚水みらいセンター　汚泥処理電気設備更新工事（その２）</t>
  </si>
  <si>
    <t>（株）日立製作所 関西支社</t>
  </si>
  <si>
    <t>寝屋川流域下水道　菊水ポンプ場　流域下水道防災システム機能増設工事　</t>
  </si>
  <si>
    <t>渚管理センター</t>
  </si>
  <si>
    <t>淀川左岸流域下水道　渚水みらいセンター　生物脱臭塔補修工事</t>
  </si>
  <si>
    <t>鴻池管理センター</t>
  </si>
  <si>
    <t>月島テクノメンテサービス（株） 大阪支社西日本営業部</t>
  </si>
  <si>
    <t>寝屋川流域下水道　鴻池水みらいセンター　脱水機設備等補修工事</t>
  </si>
  <si>
    <t>クボタ環境サービス（株） 大阪営業所</t>
  </si>
  <si>
    <t>寝屋川流域下水道　鴻池水みらいセンター外　ベルト濃縮機等補修工事</t>
  </si>
  <si>
    <t>川俣管理センター</t>
  </si>
  <si>
    <t>（株）森田鉄工所 大阪営業支店</t>
  </si>
  <si>
    <t>寝屋川流域下水道　小阪合ポンプ場　流入ゲート設備補修工事</t>
  </si>
  <si>
    <t>設備第一
グループ</t>
  </si>
  <si>
    <t>（株）安川電機 大阪支店</t>
  </si>
  <si>
    <t>寝屋川流域下水道　長吉ポンプ場　２号雨水ポンプ電気設備更新工事</t>
  </si>
  <si>
    <t>三菱電機（株） 関西支社</t>
  </si>
  <si>
    <t>寝屋川流域下水道　新家ポンプ場　雨水ポンプ電気設備更新工事</t>
  </si>
  <si>
    <t>南部流域下水道事務所</t>
  </si>
  <si>
    <t>北部管理センター</t>
  </si>
  <si>
    <t>南大阪湾岸流域下水道　石津送泥管　緊急補修工事</t>
  </si>
  <si>
    <t>地方公営企業法施行令第２１条の１４
第１項第５号</t>
  </si>
  <si>
    <t>管理グループ</t>
  </si>
  <si>
    <t>大和川下流流域下水道　錦郡中継ポンプ場　空気圧縮機電気設備工事</t>
  </si>
  <si>
    <t>中部管理センター</t>
  </si>
  <si>
    <t>（株）鶴見製作所</t>
  </si>
  <si>
    <t>南大阪湾岸流域下水道　中部水みらいセンター　２系Ｎｏ．３循環水ポンプ外補修工事</t>
  </si>
  <si>
    <t>南大阪湾岸流域下水道　中部水みらいセンター　２系ポンプ棟吐出井ゲート補修工事</t>
  </si>
  <si>
    <t>今池管理センター</t>
  </si>
  <si>
    <t>メタウォーターサービス（株） 事業推進本部西日本営業部</t>
  </si>
  <si>
    <t>大和川下流流域下水道　今池水みらいセンター　２号汚泥焼却設備Ｎｏ．２誘引ファン外補修工事</t>
  </si>
  <si>
    <t>狭山管理センター</t>
  </si>
  <si>
    <t>大和川下流流域下水道　長野中継ポンプ場　河内長野幹線バイパス弁補修工事</t>
  </si>
  <si>
    <t>安威川ダム建設事務所</t>
  </si>
  <si>
    <t>ダム建設
グループ</t>
  </si>
  <si>
    <t>大起建設（株） 大阪支店</t>
  </si>
  <si>
    <t>安威川ダム　大岩地区迂回路設置工事</t>
  </si>
  <si>
    <t>地方自治法施行令
第１６７条の２第１項
第６号</t>
  </si>
  <si>
    <t>教育庁</t>
  </si>
  <si>
    <t>施設財務課</t>
  </si>
  <si>
    <t>施設管理Ｇ</t>
  </si>
  <si>
    <t>（有）西村水道</t>
  </si>
  <si>
    <t>大阪府立貝塚南高等学校下水道放流切替工事（その２）</t>
  </si>
  <si>
    <t>大阪府警察本部</t>
  </si>
  <si>
    <t>総務部施設課</t>
  </si>
  <si>
    <t>建築
グループ</t>
  </si>
  <si>
    <t>（株）赤松工業</t>
  </si>
  <si>
    <t>大阪府門真運転免許試験場外壁タイル浮き部改修工事</t>
  </si>
  <si>
    <t>設備
グループ</t>
  </si>
  <si>
    <t>東京航空計器（株）</t>
  </si>
  <si>
    <t>速度違反自動取締装置設置工事（吹田警察署管内）</t>
  </si>
  <si>
    <t>日本オーチス・エレベータ（株） 西日本支社</t>
  </si>
  <si>
    <t>大阪府住吉警察署昇降機インバータ等補修工事</t>
  </si>
  <si>
    <t>（株）ユーデン</t>
  </si>
  <si>
    <t>大阪府警察光明池運転免許試験場受変電設備改修工事（その２）</t>
  </si>
  <si>
    <t>（株）タツノ関西支店</t>
  </si>
  <si>
    <t>大阪府茨木警察署ほか自家給油設備改修工事（その２）</t>
  </si>
  <si>
    <t>丸藤工業（株）</t>
  </si>
  <si>
    <t>大阪府豊能警察署汚水処理場改修工事（その２）</t>
  </si>
  <si>
    <t>安全施設
グループ</t>
  </si>
  <si>
    <t>関西シグナルサービス（株） 大阪支店</t>
  </si>
  <si>
    <t>信号機改良等工事（第32回）（機器製作）（その2）</t>
  </si>
  <si>
    <t>地方自治法施行令
第１６７条の２第１項
第６号</t>
  </si>
  <si>
    <t>三菱電機（株）</t>
  </si>
  <si>
    <t>交通監視用テレビ中央装置高度化整備工事</t>
  </si>
  <si>
    <t>令和元年１０月～１２月分</t>
  </si>
  <si>
    <t>令和２年１月～令和２年３月分</t>
  </si>
  <si>
    <t>健康医療部</t>
  </si>
  <si>
    <t>泉佐野保健所</t>
  </si>
  <si>
    <t>企画調整課</t>
  </si>
  <si>
    <t>株式会社リフテック</t>
  </si>
  <si>
    <t>大阪府泉佐野保健所　椅子型階段昇降機設置工事</t>
  </si>
  <si>
    <t>地方自治法施行令
第167条の２第１項
第５号</t>
  </si>
  <si>
    <t>環境農林水産部</t>
  </si>
  <si>
    <t>農政室整備課</t>
  </si>
  <si>
    <t>農空間整備グループ</t>
  </si>
  <si>
    <t>西菱電機（株）</t>
  </si>
  <si>
    <t>ため池防災テレメータシステム改修（３１）工事</t>
  </si>
  <si>
    <t>地方自治法施行令
第167条の２第１項
第２号</t>
  </si>
  <si>
    <t>（株）フルタ</t>
  </si>
  <si>
    <t>大池用水施設（３１－３）工事（その２）</t>
  </si>
  <si>
    <t>地方自治法施行令
第167条の２第１項
第８号</t>
  </si>
  <si>
    <t>河川室河川整備課</t>
  </si>
  <si>
    <r>
      <t>西菱電機（株）</t>
    </r>
    <r>
      <rPr>
        <sz val="11"/>
        <rFont val="ＭＳ Ｐゴシック"/>
        <family val="3"/>
      </rPr>
      <t>大阪支社</t>
    </r>
  </si>
  <si>
    <t>水防災情報システム補修工事（Ｒ１）その２</t>
  </si>
  <si>
    <t>地方自治法施行令
第167条の２第１項
第２号</t>
  </si>
  <si>
    <t>日本電工（株）</t>
  </si>
  <si>
    <t>水防災情報システム再整備　電気設備更新工事（Ｒ１）</t>
  </si>
  <si>
    <t>地方自治法施行令
第167条の２第１項
第８号</t>
  </si>
  <si>
    <t>港湾局</t>
  </si>
  <si>
    <t>日本電気（株）関西支社</t>
  </si>
  <si>
    <t>大阪港湾局　防災無線設備工事</t>
  </si>
  <si>
    <t>（株）鶴見製作所</t>
  </si>
  <si>
    <t>田尻漁港海岸　田尻川排水機場　２号排水ポンプ設備更新工事（その２）</t>
  </si>
  <si>
    <t>（株）明電舎関西支社</t>
  </si>
  <si>
    <t>田尻漁港海岸　田尻川排水機場電気設備改良工事</t>
  </si>
  <si>
    <t>計画保全グループ</t>
  </si>
  <si>
    <t>酒井工業（株）　大阪本社</t>
  </si>
  <si>
    <t>主要地方道　（新）大阪高槻京都線　芝生大橋橋脚補修工事（その３）</t>
  </si>
  <si>
    <t>地方自治法施行令
第167条の２第１項
第６号</t>
  </si>
  <si>
    <t>都市整備部</t>
  </si>
  <si>
    <t>地域支援・防災グループ</t>
  </si>
  <si>
    <t>（株）藤木工務店　大阪本店</t>
  </si>
  <si>
    <t>大阪府立狭山池博物館　漏水補修工事</t>
  </si>
  <si>
    <t>アズビル（株）　ビルシステムカンパニー関西支社</t>
  </si>
  <si>
    <t>大阪府立狭山池博物館　空調用インバータ装置改修工事</t>
  </si>
  <si>
    <t>鳳土木事務所</t>
  </si>
  <si>
    <t>都市みどり課</t>
  </si>
  <si>
    <t>ダイユウ土木</t>
  </si>
  <si>
    <t>浜寺公園　プール基盤整備工事（その２）</t>
  </si>
  <si>
    <t>岸和田土木事務所</t>
  </si>
  <si>
    <t>計画保全グループ</t>
  </si>
  <si>
    <t>鹿島建設株式会社関西支店</t>
  </si>
  <si>
    <t>主要地方道　泉佐野岩出線　田尻スカイブリッジ仮設締切工応急対策工事</t>
  </si>
  <si>
    <t>地方自治法施行令
第167条の２第１項
第５号</t>
  </si>
  <si>
    <t>企画防災グループ</t>
  </si>
  <si>
    <t>（株）乃村工藝社　大阪事業所</t>
  </si>
  <si>
    <t>津波・高潮ステーション　ダイナキューブ映像表示装置更新工事（Ｒ１）</t>
  </si>
  <si>
    <t>関西機設（株）　</t>
  </si>
  <si>
    <t>一級河川　尻無川外　尻無川左岸外防潮鉄扉補修工事</t>
  </si>
  <si>
    <t>北部流域下水道事務所</t>
  </si>
  <si>
    <t>三菱電機（株）　関西支社</t>
  </si>
  <si>
    <t>安威川流域下水道　流域下水道防災システム機能増設工事</t>
  </si>
  <si>
    <t>地方公営企業法施行令第２１条の１４第１項第２号</t>
  </si>
  <si>
    <t>中央管理センター</t>
  </si>
  <si>
    <t>（株）前澤エンジニアリングサービス　大阪営業所</t>
  </si>
  <si>
    <t>安威川流域下水道　中央水みらいセンター　５系曝気槽流入ゲート補修工事</t>
  </si>
  <si>
    <t>東部流域下水道事務所</t>
  </si>
  <si>
    <t>設備第一グループ</t>
  </si>
  <si>
    <t>三菱電機（株）
関西支社</t>
  </si>
  <si>
    <t>寝屋川流域下水道外　流域下水道防災システム　監視設備機能増設工事</t>
  </si>
  <si>
    <t>設備第二グループ</t>
  </si>
  <si>
    <t>（株）明電舎
関西支社</t>
  </si>
  <si>
    <t>寝屋川流域下水道　桑才ポンプ場外　３号雨水ポンプ電気設備更新工事</t>
  </si>
  <si>
    <t>（株）酉島製作所
大阪支店</t>
  </si>
  <si>
    <t>寝屋川流域下水道　太平ポンプ場外　汚水ポンプ等補修工事</t>
  </si>
  <si>
    <t>月島機械（株）
大阪支社</t>
  </si>
  <si>
    <t>寝屋川流域下水道　鴻池水みらいセンター　１号外汚泥焼却設備補修工事</t>
  </si>
  <si>
    <t>ダム建設グループ</t>
  </si>
  <si>
    <t>中林建設 株式会社</t>
  </si>
  <si>
    <t>安威川ダム　大岩地区迂回路設置工事その２</t>
  </si>
  <si>
    <t>株式会社 島田組</t>
  </si>
  <si>
    <t>安威川ダム　大岩地区ため池法面対策工事</t>
  </si>
  <si>
    <t>住宅まちづくり部</t>
  </si>
  <si>
    <t>公共建築室住宅建築課</t>
  </si>
  <si>
    <t>設計工事第ニグループ</t>
  </si>
  <si>
    <t>(株)シマ</t>
  </si>
  <si>
    <t>大阪府営堺三原台第２期高層住宅（建て替え）新築工事（第３工区）（その２）</t>
  </si>
  <si>
    <t>南海辰村・建研特定建設工事共同企業体</t>
  </si>
  <si>
    <t>大阪府営堺三原台第２期高層住宅（建て替え）新築工事（第４工区）（その２）</t>
  </si>
  <si>
    <t>http://www.pref.osaka.lg.jp/attach/34578/00384683/r0110_12_06.pdf</t>
  </si>
  <si>
    <t>http://www.pref.osaka.lg.jp/attach/34578/00384683/r0110_12_01.pdf</t>
  </si>
  <si>
    <t>http://www.pref.osaka.lg.jp/attach/34578/00384683/r0201_03_01.pdf</t>
  </si>
  <si>
    <t>http://www.pref.osaka.lg.jp/attach/34578/00384683/r0201_03_02.pdf</t>
  </si>
  <si>
    <t>http://www.pref.osaka.lg.jp/attach/34578/00384683/r0201_03_03.pdf</t>
  </si>
  <si>
    <t>http://www.pref.osaka.lg.jp/attach/34578/00384683/r0201_03_04.pdf</t>
  </si>
  <si>
    <t>http://www.pref.osaka.lg.jp/attach/34578/00384683/r0201_03_05.pdf</t>
  </si>
  <si>
    <t>http://www.pref.osaka.lg.jp/attach/34578/00384683/r0201_03_06.pdf</t>
  </si>
  <si>
    <t>http://www.pref.osaka.lg.jp/attach/34578/00384683/r0201_03_07.pdf</t>
  </si>
  <si>
    <t>http://www.pref.osaka.lg.jp/attach/34578/00384683/r0201_03_08.pdf</t>
  </si>
  <si>
    <t>http://www.pref.osaka.lg.jp/attach/34578/00384683/r0201_03_09.pdf</t>
  </si>
  <si>
    <t>http://www.pref.osaka.lg.jp/attach/34578/00384683/r0201_03_10.pdf</t>
  </si>
  <si>
    <t>http://www.pref.osaka.lg.jp/attach/34578/00384683/r0201_03_11.pdf</t>
  </si>
  <si>
    <t>http://www.pref.osaka.lg.jp/attach/34578/00384683/r0201_03_12.pdf</t>
  </si>
  <si>
    <t>http://www.pref.osaka.lg.jp/attach/34578/00384683/r0201_03_13.pdf</t>
  </si>
  <si>
    <t>http://www.pref.osaka.lg.jp/attach/34578/00384683/r0201_03_14.pdf</t>
  </si>
  <si>
    <t>http://www.pref.osaka.lg.jp/attach/34578/00384683/r0201_03_15.pdf</t>
  </si>
  <si>
    <t>http://www.pref.osaka.lg.jp/attach/34578/00384683/r0201_03_16.pdf</t>
  </si>
  <si>
    <t>http://www.pref.osaka.lg.jp/attach/34578/00384683/r0201_03_17.pdf</t>
  </si>
  <si>
    <t>http://www.pref.osaka.lg.jp/attach/34578/00384683/r0201_03_18.pdf</t>
  </si>
  <si>
    <t>http://www.pref.osaka.lg.jp/attach/34578/00384683/r0201_03_19.pdf</t>
  </si>
  <si>
    <t>http://www.pref.osaka.lg.jp/attach/34578/00384683/r0201_03_20.pdf</t>
  </si>
  <si>
    <t>http://www.pref.osaka.lg.jp/attach/34578/00384683/r0201_03_21.pdf</t>
  </si>
  <si>
    <t>http://www.pref.osaka.lg.jp/attach/34578/00384683/r0201_03_22.pdf</t>
  </si>
  <si>
    <t>http://www.pref.osaka.lg.jp/attach/34578/00384683/r0201_03_23.pdf</t>
  </si>
  <si>
    <t>http://www.pref.osaka.lg.jp/attach/34578/00384683/r0201_03_24.pdf</t>
  </si>
  <si>
    <t>http://www.pref.osaka.lg.jp/attach/34578/00384683/r0201_03_25.pdf</t>
  </si>
  <si>
    <t>http://www.pref.osaka.lg.jp/attach/34578/00384683/r0110_12_02.pdf</t>
  </si>
  <si>
    <t>http://www.pref.osaka.lg.jp/attach/34578/00384683/r0110_12_03.pdf</t>
  </si>
  <si>
    <t>http://www.pref.osaka.lg.jp/attach/34578/00384683/r0110_12_04.pdf</t>
  </si>
  <si>
    <t>http://www.pref.osaka.lg.jp/attach/34578/00384683/r0110_12_05.pdf</t>
  </si>
  <si>
    <t>http://www.pref.osaka.lg.jp/attach/34578/00384683/r0110_12_07.pdf</t>
  </si>
  <si>
    <t>http://www.pref.osaka.lg.jp/attach/34578/00384683/r0110_12_08.pdf</t>
  </si>
  <si>
    <t>http://www.pref.osaka.lg.jp/attach/34578/00384683/r0110_12_09.pdf</t>
  </si>
  <si>
    <t>http://www.pref.osaka.lg.jp/attach/34578/00384683/r0110_12_10.pdf</t>
  </si>
  <si>
    <t>http://www.pref.osaka.lg.jp/attach/34578/00384683/r0110_12_11.pdf</t>
  </si>
  <si>
    <t>http://www.pref.osaka.lg.jp/attach/34578/00384683/r0110_12_12.pdf</t>
  </si>
  <si>
    <t>http://www.pref.osaka.lg.jp/attach/34578/00384683/r0110_12_13.pdf</t>
  </si>
  <si>
    <t>http://www.pref.osaka.lg.jp/attach/34578/00384683/r0110_12_14.pdf</t>
  </si>
  <si>
    <t>http://www.pref.osaka.lg.jp/attach/34578/00384683/r0110_12_15.pdf</t>
  </si>
  <si>
    <t>http://www.pref.osaka.lg.jp/attach/34578/00384683/r0110_12_16.pdf</t>
  </si>
  <si>
    <t>http://www.pref.osaka.lg.jp/attach/34578/00384683/r0110_12_17.pdf</t>
  </si>
  <si>
    <t>http://www.pref.osaka.lg.jp/attach/34578/00384683/r0110_12_18.pdf</t>
  </si>
  <si>
    <t>http://www.pref.osaka.lg.jp/attach/34578/00384683/r0110_12_19.pdf</t>
  </si>
  <si>
    <t>http://www.pref.osaka.lg.jp/attach/34578/00384683/r0110_12_20.pdf</t>
  </si>
  <si>
    <t>http://www.pref.osaka.lg.jp/attach/34578/00384683/r0110_12_21.pdf</t>
  </si>
  <si>
    <t>http://www.pref.osaka.lg.jp/attach/34578/00384683/r0110_12_22.pdf</t>
  </si>
  <si>
    <t>http://www.pref.osaka.lg.jp/attach/34578/00384683/r0110_12_23.pdf</t>
  </si>
  <si>
    <t>http://www.pref.osaka.lg.jp/attach/34578/00384683/r0110_12_24.pdf</t>
  </si>
  <si>
    <t>http://www.pref.osaka.lg.jp/attach/34578/00384683/r0110_12_25.pdf</t>
  </si>
  <si>
    <t>http://www.pref.osaka.lg.jp/attach/34578/00384683/r0110_12_26.pdf</t>
  </si>
  <si>
    <t>http://www.pref.osaka.lg.jp/attach/34578/00384683/r0110_12_27.pdf</t>
  </si>
  <si>
    <t>http://www.pref.osaka.lg.jp/attach/34578/00384683/r0110_12_28.pdf</t>
  </si>
  <si>
    <t>http://www.pref.osaka.lg.jp/attach/34578/00384683/r0110_12_29.pdf</t>
  </si>
  <si>
    <t>http://www.pref.osaka.lg.jp/attach/34578/00384683/r0110_12_30.pdf</t>
  </si>
  <si>
    <t>http://www.pref.osaka.lg.jp/attach/34578/00384683/r0110_12_31.pdf</t>
  </si>
  <si>
    <t>http://www.pref.osaka.lg.jp/attach/34578/00384683/r0110_12_32.pdf</t>
  </si>
  <si>
    <t>http://www.pref.osaka.lg.jp/attach/34578/00384683/r0110_12_33.pdf</t>
  </si>
  <si>
    <t>http://www.pref.osaka.lg.jp/attach/34578/00384683/r0110_12_34.pdf</t>
  </si>
  <si>
    <t>http://www.pref.osaka.lg.jp/attach/34578/00384683/r0110_12_35.pdf</t>
  </si>
  <si>
    <t>http://www.pref.osaka.lg.jp/attach/34578/00384683/r0110_12_36.pdf</t>
  </si>
  <si>
    <t>http://www.pref.osaka.lg.jp/attach/34578/00384683/r0110_12_37.pdf</t>
  </si>
  <si>
    <t>http://www.pref.osaka.lg.jp/attach/34578/00384683/r0110_12_38.pdf</t>
  </si>
  <si>
    <t>http://www.pref.osaka.lg.jp/attach/34578/00384683/r0110_12_39.pdf</t>
  </si>
  <si>
    <t>http://www.pref.osaka.lg.jp/attach/34578/00384683/r0110_12_40.pdf</t>
  </si>
  <si>
    <t>http://www.pref.osaka.lg.jp/attach/34578/00384683/r0110_12_41.pdf</t>
  </si>
  <si>
    <t>http://www.pref.osaka.lg.jp/attach/34578/00384683/r0110_12_42.pdf</t>
  </si>
  <si>
    <t>http://www.pref.osaka.lg.jp/attach/34578/00384683/r0110_12_43.pdf</t>
  </si>
  <si>
    <t>http://www.pref.osaka.lg.jp/attach/34578/00384683/r0110_12_44.pdf</t>
  </si>
  <si>
    <t>http://www.pref.osaka.lg.jp/attach/34578/00384683/r0110_12_45.pdf</t>
  </si>
  <si>
    <t>http://www.pref.osaka.lg.jp/attach/34578/00384683/r0110_12_46.pdf</t>
  </si>
  <si>
    <t>http://www.pref.osaka.lg.jp/attach/34578/00384683/r0110_12_47.pdf</t>
  </si>
  <si>
    <t>http://www.pref.osaka.lg.jp/attach/34578/00384683/r0110_12_48.pdf</t>
  </si>
  <si>
    <t>http://www.pref.osaka.lg.jp/attach/34578/00384683/r0110_12_49.pdf</t>
  </si>
  <si>
    <t>http://www.pref.osaka.lg.jp/attach/34578/00384683/r0110_12_50.pdf</t>
  </si>
  <si>
    <t>http://www.pref.osaka.lg.jp/attach/34578/00384683/r0110_12_51.pdf</t>
  </si>
  <si>
    <t>http://www.pref.osaka.lg.jp/attach/34578/00384683/r0110_12_52.pdf</t>
  </si>
  <si>
    <t>http://www.pref.osaka.lg.jp/attach/34578/00384683/r0110_12_53.pdf</t>
  </si>
  <si>
    <t>http://www.pref.osaka.lg.jp/attach/34578/00384683/r0110_12_54.pdf</t>
  </si>
  <si>
    <t>http://www.pref.osaka.lg.jp/attach/34578/00384683/r0110_12_55.pdf</t>
  </si>
  <si>
    <t>http://www.pref.osaka.lg.jp/attach/34578/00384683/r0110_12_56.pdf</t>
  </si>
  <si>
    <t>http://www.pref.osaka.lg.jp/attach/34578/00384683/r0110_12_57.pdf</t>
  </si>
  <si>
    <t>http://www.pref.osaka.lg.jp/attach/34578/00384683/r0110_12_58.pdf</t>
  </si>
  <si>
    <t>http://www.pref.osaka.lg.jp/attach/34578/00384683/r0110_12_59.pdf</t>
  </si>
  <si>
    <t>http://www.pref.osaka.lg.jp/attach/34578/00384683/r0107_09_01.pdf</t>
  </si>
  <si>
    <t>http://www.pref.osaka.lg.jp/attach/34578/00384683/r0107_09_02.pdf</t>
  </si>
  <si>
    <t>http://www.pref.osaka.lg.jp/attach/34578/00384683/r0107_09_03.pdf</t>
  </si>
  <si>
    <t>http://www.pref.osaka.lg.jp/attach/34578/00384683/r0107_09_04.pdf</t>
  </si>
  <si>
    <t>http://www.pref.osaka.lg.jp/attach/34578/00384683/r0107_09_05.pdf</t>
  </si>
  <si>
    <t>http://www.pref.osaka.lg.jp/attach/34578/00384683/r0107_09_06.pdf</t>
  </si>
  <si>
    <t>http://www.pref.osaka.lg.jp/attach/34578/00384683/r0107_09_07.pdf</t>
  </si>
  <si>
    <t>http://www.pref.osaka.lg.jp/attach/34578/00384683/r0107_09_08.pdf</t>
  </si>
  <si>
    <t>http://www.pref.osaka.lg.jp/attach/34578/00384683/r0107_09_09.pdf</t>
  </si>
  <si>
    <t>http://www.pref.osaka.lg.jp/attach/34578/00384683/r0107_09_10.pdf</t>
  </si>
  <si>
    <t>http://www.pref.osaka.lg.jp/attach/34578/00384683/r0107_09_11.pdf</t>
  </si>
  <si>
    <t>http://www.pref.osaka.lg.jp/attach/34578/00384683/r0107_09_12.pdf</t>
  </si>
  <si>
    <t>http://www.pref.osaka.lg.jp/attach/34578/00384683/r0107_09_13.pdf</t>
  </si>
  <si>
    <t>http://www.pref.osaka.lg.jp/attach/34578/00384683/r0107_09_14.pdf</t>
  </si>
  <si>
    <t>http://www.pref.osaka.lg.jp/attach/34578/00384683/r0107_09_15.pdf</t>
  </si>
  <si>
    <t>http://www.pref.osaka.lg.jp/attach/34578/00384683/r0107_09_16.pdf</t>
  </si>
  <si>
    <t>http://www.pref.osaka.lg.jp/attach/34578/00384683/r0107_09_17.pdf</t>
  </si>
  <si>
    <t>http://www.pref.osaka.lg.jp/attach/34578/00384683/r0107_09_18.pdf</t>
  </si>
  <si>
    <t>http://www.pref.osaka.lg.jp/attach/34578/00384683/r0107_09_19.pdf</t>
  </si>
  <si>
    <t>http://www.pref.osaka.lg.jp/attach/34578/00384683/r0107_09_20.pdf</t>
  </si>
  <si>
    <t>http://www.pref.osaka.lg.jp/attach/34578/00384683/r0107_09_21.pdf</t>
  </si>
  <si>
    <t>http://www.pref.osaka.lg.jp/attach/34578/00384683/r0107_09_22.pdf</t>
  </si>
  <si>
    <t>http://www.pref.osaka.lg.jp/attach/34578/00384683/r0107_09_23.pdf</t>
  </si>
  <si>
    <t>http://www.pref.osaka.lg.jp/attach/34578/00384683/r0107_09_24.pdf</t>
  </si>
  <si>
    <t>http://www.pref.osaka.lg.jp/attach/34578/00384683/r0107_09_25.pdf</t>
  </si>
  <si>
    <t>http://www.pref.osaka.lg.jp/attach/34578/00384683/r0107_09_26.pdf</t>
  </si>
  <si>
    <t>http://www.pref.osaka.lg.jp/attach/34578/00384683/r0107_09_27.pdf</t>
  </si>
  <si>
    <t>http://www.pref.osaka.lg.jp/attach/34578/00384683/r0107_09_28.pdf</t>
  </si>
  <si>
    <t>http://www.pref.osaka.lg.jp/attach/34578/00384683/r0107_09_29.pdf</t>
  </si>
  <si>
    <t>http://www.pref.osaka.lg.jp/attach/34578/00384683/r0107_09_30.pdf</t>
  </si>
  <si>
    <t>http://www.pref.osaka.lg.jp/attach/34578/00384683/r0107_09_31.pdf</t>
  </si>
  <si>
    <t>http://www.pref.osaka.lg.jp/attach/34578/00384683/r0107_09_32.pdf</t>
  </si>
  <si>
    <t>http://www.pref.osaka.lg.jp/attach/34578/00384683/r0107_09_33.pdf</t>
  </si>
  <si>
    <t>http://www.pref.osaka.lg.jp/attach/34578/00384683/r0107_09_34.pdf</t>
  </si>
  <si>
    <t>http://www.pref.osaka.lg.jp/attach/34578/00384683/r0107_09_35.pdf</t>
  </si>
  <si>
    <t>http://www.pref.osaka.lg.jp/attach/34578/00384683/r0107_09_36.pdf</t>
  </si>
  <si>
    <t>http://www.pref.osaka.lg.jp/attach/34578/00384683/r0107_09_37.pdf</t>
  </si>
  <si>
    <t>http://www.pref.osaka.lg.jp/attach/34578/00384683/r0107_09_38.pdf</t>
  </si>
  <si>
    <t>http://www.pref.osaka.lg.jp/attach/34578/00384683/r0107_09_39.pdf</t>
  </si>
  <si>
    <t>http://www.pref.osaka.lg.jp/attach/34578/00384683/r0107_09_40.pdf</t>
  </si>
  <si>
    <t>http://www.pref.osaka.lg.jp/attach/34578/00384683/r0107_09_41.pdf</t>
  </si>
  <si>
    <t>http://www.pref.osaka.lg.jp/attach/34578/00384683/r0107_09_42.pdf</t>
  </si>
  <si>
    <t>http://www.pref.osaka.lg.jp/attach/34578/00384683/r0107_09_43.pdf</t>
  </si>
  <si>
    <t>http://www.pref.osaka.lg.jp/attach/34578/00384683/r0107_09_44.pdf</t>
  </si>
  <si>
    <t>http://www.pref.osaka.lg.jp/attach/34578/00384683/r0107_09_45.pdf</t>
  </si>
  <si>
    <t>http://g2029sv1cm1f.lan.pref.osaka.jp/uploaded/34578/00384683/h3104_r0106_01.pdf</t>
  </si>
  <si>
    <t>http://g2029sv1cm1f.lan.pref.osaka.jp/uploaded/34578/00384683/h3104_r0106_02.pdf</t>
  </si>
  <si>
    <t>http://g2029sv1cm1f.lan.pref.osaka.jp/uploaded/34578/00384683/h3104_r0106_03.pdf</t>
  </si>
  <si>
    <t>http://g2029sv1cm1f.lan.pref.osaka.jp/uploaded/34578/00384683/h3104_r0106_04.pdf</t>
  </si>
  <si>
    <t>http://g2029sv1cm1f.lan.pref.osaka.jp/uploaded/34578/00384683/h3104_r0106_05.pdf</t>
  </si>
  <si>
    <t>http://g2029sv1cm1f.lan.pref.osaka.jp/uploaded/34578/00384683/h3104_r0106_06.pdf</t>
  </si>
  <si>
    <t>http://g2029sv1cm1f.lan.pref.osaka.jp/uploaded/34578/00384683/h3104_r0106_07.pdf</t>
  </si>
  <si>
    <t>http://g2029sv1cm1f.lan.pref.osaka.jp/uploaded/34578/00384683/h3104_r0106_08.pdf</t>
  </si>
  <si>
    <t>http://g2029sv1cm1f.lan.pref.osaka.jp/uploaded/34578/00384683/h3104_r0106_09.pdf</t>
  </si>
  <si>
    <t>http://g2029sv1cm1f.lan.pref.osaka.jp/uploaded/34578/00384683/h3104_r0106_10.pdf</t>
  </si>
  <si>
    <t>http://g2029sv1cm1f.lan.pref.osaka.jp/uploaded/34578/00384683/h3104_r0106_11.pdf</t>
  </si>
  <si>
    <t>http://g2029sv1cm1f.lan.pref.osaka.jp/uploaded/34578/00384683/h3104_r0106_12.pdf</t>
  </si>
  <si>
    <t>http://g2029sv1cm1f.lan.pref.osaka.jp/uploaded/34578/00384683/h3104_r0106_13.pdf</t>
  </si>
  <si>
    <t>http://g2029sv1cm1f.lan.pref.osaka.jp/uploaded/34578/00384683/h3104_r0106_14.pdf</t>
  </si>
  <si>
    <t>http://g2029sv1cm1f.lan.pref.osaka.jp/uploaded/34578/00384683/h3104_r0106_15.pdf</t>
  </si>
  <si>
    <t>http://g2029sv1cm1f.lan.pref.osaka.jp/uploaded/34578/00384683/h3104_r0106_16.pdf</t>
  </si>
  <si>
    <t>http://g2029sv1cm1f.lan.pref.osaka.jp/uploaded/34578/00384683/h3104_r0106_17.pdf</t>
  </si>
  <si>
    <t>http://g2029sv1cm1f.lan.pref.osaka.jp/uploaded/34578/00384683/h3104_r0106_18.pdf</t>
  </si>
  <si>
    <t>http://g2029sv1cm1f.lan.pref.osaka.jp/uploaded/34578/00384683/h3104_r0106_19.pdf</t>
  </si>
  <si>
    <t>http://g2029sv1cm1f.lan.pref.osaka.jp/uploaded/34578/00384683/h3104_r0106_20.pdf</t>
  </si>
  <si>
    <t>http://g2029sv1cm1f.lan.pref.osaka.jp/uploaded/34578/00384683/h3104_r0106_21.pdf</t>
  </si>
  <si>
    <t>http://g2029sv1cm1f.lan.pref.osaka.jp/uploaded/34578/00384683/h3104_r0106_22.pdf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</si>
</sst>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9" fontId="0" fillId="0" borderId="10" xfId="49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 shrinkToFit="1"/>
    </xf>
    <xf numFmtId="0" fontId="0" fillId="0" borderId="14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 shrinkToFi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43" applyAlignment="1" applyProtection="1">
      <alignment vertical="center"/>
      <protection/>
    </xf>
    <xf numFmtId="0" fontId="5" fillId="0" borderId="10" xfId="43" applyBorder="1" applyAlignment="1" applyProtection="1">
      <alignment horizontal="center" vertical="center"/>
      <protection/>
    </xf>
    <xf numFmtId="0" fontId="5" fillId="0" borderId="0" xfId="43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attach/34578/00384683/r0110_12_01.pdf" TargetMode="External" /><Relationship Id="rId2" Type="http://schemas.openxmlformats.org/officeDocument/2006/relationships/hyperlink" Target="http://www.pref.osaka.lg.jp/attach/34578/00384683/r0110_12_01.pdf" TargetMode="External" /><Relationship Id="rId3" Type="http://schemas.openxmlformats.org/officeDocument/2006/relationships/hyperlink" Target="http://www.pref.osaka.lg.jp/attach/34578/00384683/r0107_09_01.pdf" TargetMode="External" /><Relationship Id="rId4" Type="http://schemas.openxmlformats.org/officeDocument/2006/relationships/hyperlink" Target="http://www.pref.osaka.lg.jp/attach/34578/00384683/r0107_09_01.pdf" TargetMode="External" /><Relationship Id="rId5" Type="http://schemas.openxmlformats.org/officeDocument/2006/relationships/hyperlink" Target="http://g2029sv1cm1f.lan.pref.osaka.jp/uploaded/34578/00384683/h3104_r0106_01.pdf" TargetMode="External" /><Relationship Id="rId6" Type="http://schemas.openxmlformats.org/officeDocument/2006/relationships/hyperlink" Target="http://g2029sv1cm1f.lan.pref.osaka.jp/uploaded/34578/00384683/h3104_r0106_0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62"/>
  <sheetViews>
    <sheetView tabSelected="1" zoomScale="80" zoomScaleNormal="80" zoomScaleSheetLayoutView="8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7" sqref="A77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1.28125" style="0" customWidth="1"/>
    <col min="4" max="4" width="10.7109375" style="0" customWidth="1"/>
    <col min="5" max="5" width="19.140625" style="0" customWidth="1"/>
    <col min="6" max="6" width="33.7109375" style="0" customWidth="1"/>
    <col min="7" max="7" width="40.7109375" style="0" customWidth="1"/>
    <col min="8" max="8" width="11.57421875" style="0" customWidth="1"/>
    <col min="9" max="9" width="11.57421875" style="0" bestFit="1" customWidth="1"/>
    <col min="10" max="10" width="12.421875" style="0" customWidth="1"/>
    <col min="11" max="11" width="17.421875" style="1" customWidth="1"/>
    <col min="12" max="12" width="13.00390625" style="2" bestFit="1" customWidth="1"/>
    <col min="14" max="14" width="12.8515625" style="1" hidden="1" customWidth="1"/>
  </cols>
  <sheetData>
    <row r="2" spans="2:14" ht="25.5" customHeight="1">
      <c r="B2" s="3" t="s">
        <v>17</v>
      </c>
      <c r="C2" s="1"/>
      <c r="D2" s="1"/>
      <c r="E2" s="1"/>
      <c r="F2" s="1"/>
      <c r="H2" s="4"/>
      <c r="I2" s="4"/>
      <c r="N2" s="77"/>
    </row>
    <row r="3" spans="1:12" ht="27.75" customHeight="1">
      <c r="A3" s="22"/>
      <c r="B3" s="86" t="s">
        <v>399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4" s="16" customFormat="1" ht="30" customHeight="1">
      <c r="A4" s="64"/>
      <c r="B4" s="66" t="s">
        <v>1</v>
      </c>
      <c r="C4" s="88" t="s">
        <v>2</v>
      </c>
      <c r="D4" s="89"/>
      <c r="E4" s="67" t="s">
        <v>3</v>
      </c>
      <c r="F4" s="64" t="s">
        <v>4</v>
      </c>
      <c r="G4" s="64" t="s">
        <v>5</v>
      </c>
      <c r="H4" s="88" t="s">
        <v>6</v>
      </c>
      <c r="I4" s="89"/>
      <c r="J4" s="64" t="s">
        <v>7</v>
      </c>
      <c r="K4" s="64" t="s">
        <v>8</v>
      </c>
      <c r="L4" s="64" t="s">
        <v>9</v>
      </c>
      <c r="M4" s="15"/>
      <c r="N4" s="80"/>
    </row>
    <row r="5" spans="1:14" s="16" customFormat="1" ht="45" customHeight="1">
      <c r="A5" s="5">
        <v>1</v>
      </c>
      <c r="B5" s="6" t="s">
        <v>400</v>
      </c>
      <c r="C5" s="81" t="s">
        <v>401</v>
      </c>
      <c r="D5" s="82"/>
      <c r="E5" s="62" t="s">
        <v>402</v>
      </c>
      <c r="F5" s="68" t="s">
        <v>403</v>
      </c>
      <c r="G5" s="68" t="s">
        <v>404</v>
      </c>
      <c r="H5" s="69">
        <v>43892</v>
      </c>
      <c r="I5" s="69">
        <v>43921</v>
      </c>
      <c r="J5" s="70">
        <v>2563000</v>
      </c>
      <c r="K5" s="11" t="s">
        <v>405</v>
      </c>
      <c r="L5" s="78" t="str">
        <f>HYPERLINK(N5,"表示")</f>
        <v>表示</v>
      </c>
      <c r="M5" s="15"/>
      <c r="N5" s="77" t="s">
        <v>485</v>
      </c>
    </row>
    <row r="6" spans="1:14" s="16" customFormat="1" ht="45" customHeight="1">
      <c r="A6" s="5">
        <v>2</v>
      </c>
      <c r="B6" s="6" t="s">
        <v>406</v>
      </c>
      <c r="C6" s="81" t="s">
        <v>407</v>
      </c>
      <c r="D6" s="82"/>
      <c r="E6" s="62" t="s">
        <v>408</v>
      </c>
      <c r="F6" s="68" t="s">
        <v>409</v>
      </c>
      <c r="G6" s="68" t="s">
        <v>410</v>
      </c>
      <c r="H6" s="69">
        <v>43852</v>
      </c>
      <c r="I6" s="69">
        <v>43971</v>
      </c>
      <c r="J6" s="70">
        <v>70400000</v>
      </c>
      <c r="K6" s="11" t="s">
        <v>411</v>
      </c>
      <c r="L6" s="78" t="str">
        <f aca="true" t="shared" si="0" ref="L6:L29">HYPERLINK(N6,"表示")</f>
        <v>表示</v>
      </c>
      <c r="M6" s="15"/>
      <c r="N6" s="77" t="s">
        <v>486</v>
      </c>
    </row>
    <row r="7" spans="1:14" s="16" customFormat="1" ht="45" customHeight="1">
      <c r="A7" s="5">
        <v>3</v>
      </c>
      <c r="B7" s="6" t="s">
        <v>225</v>
      </c>
      <c r="C7" s="81" t="s">
        <v>233</v>
      </c>
      <c r="D7" s="82"/>
      <c r="E7" s="65" t="s">
        <v>234</v>
      </c>
      <c r="F7" s="68" t="s">
        <v>412</v>
      </c>
      <c r="G7" s="68" t="s">
        <v>413</v>
      </c>
      <c r="H7" s="48">
        <v>43847</v>
      </c>
      <c r="I7" s="48">
        <v>44012</v>
      </c>
      <c r="J7" s="70">
        <v>67760000</v>
      </c>
      <c r="K7" s="63" t="s">
        <v>414</v>
      </c>
      <c r="L7" s="78" t="str">
        <f t="shared" si="0"/>
        <v>表示</v>
      </c>
      <c r="M7" s="15"/>
      <c r="N7" s="77" t="s">
        <v>487</v>
      </c>
    </row>
    <row r="8" spans="1:14" s="16" customFormat="1" ht="45" customHeight="1">
      <c r="A8" s="5">
        <v>4</v>
      </c>
      <c r="B8" s="6" t="s">
        <v>242</v>
      </c>
      <c r="C8" s="81" t="s">
        <v>415</v>
      </c>
      <c r="D8" s="82"/>
      <c r="E8" s="65" t="s">
        <v>244</v>
      </c>
      <c r="F8" s="12" t="s">
        <v>416</v>
      </c>
      <c r="G8" s="65" t="s">
        <v>417</v>
      </c>
      <c r="H8" s="13">
        <v>43840</v>
      </c>
      <c r="I8" s="13">
        <v>43900</v>
      </c>
      <c r="J8" s="29">
        <v>16500000</v>
      </c>
      <c r="K8" s="11" t="s">
        <v>418</v>
      </c>
      <c r="L8" s="78" t="str">
        <f t="shared" si="0"/>
        <v>表示</v>
      </c>
      <c r="M8" s="15"/>
      <c r="N8" s="77" t="s">
        <v>488</v>
      </c>
    </row>
    <row r="9" spans="1:14" s="16" customFormat="1" ht="45" customHeight="1">
      <c r="A9" s="5">
        <v>5</v>
      </c>
      <c r="B9" s="6" t="s">
        <v>242</v>
      </c>
      <c r="C9" s="81" t="s">
        <v>415</v>
      </c>
      <c r="D9" s="82"/>
      <c r="E9" s="65" t="s">
        <v>244</v>
      </c>
      <c r="F9" s="65" t="s">
        <v>419</v>
      </c>
      <c r="G9" s="65" t="s">
        <v>420</v>
      </c>
      <c r="H9" s="13">
        <v>43906</v>
      </c>
      <c r="I9" s="13">
        <v>44344</v>
      </c>
      <c r="J9" s="29">
        <v>85673500</v>
      </c>
      <c r="K9" s="11" t="s">
        <v>421</v>
      </c>
      <c r="L9" s="78" t="str">
        <f t="shared" si="0"/>
        <v>表示</v>
      </c>
      <c r="M9" s="15"/>
      <c r="N9" s="77" t="s">
        <v>489</v>
      </c>
    </row>
    <row r="10" spans="1:14" s="16" customFormat="1" ht="45" customHeight="1">
      <c r="A10" s="5">
        <v>6</v>
      </c>
      <c r="B10" s="6" t="s">
        <v>242</v>
      </c>
      <c r="C10" s="81" t="s">
        <v>422</v>
      </c>
      <c r="D10" s="82"/>
      <c r="E10" s="65" t="s">
        <v>248</v>
      </c>
      <c r="F10" s="65" t="s">
        <v>423</v>
      </c>
      <c r="G10" s="65" t="s">
        <v>424</v>
      </c>
      <c r="H10" s="8">
        <v>43858</v>
      </c>
      <c r="I10" s="8">
        <v>44104</v>
      </c>
      <c r="J10" s="29">
        <v>22220000</v>
      </c>
      <c r="K10" s="11" t="s">
        <v>418</v>
      </c>
      <c r="L10" s="78" t="str">
        <f t="shared" si="0"/>
        <v>表示</v>
      </c>
      <c r="M10" s="15"/>
      <c r="N10" s="77" t="s">
        <v>490</v>
      </c>
    </row>
    <row r="11" spans="1:14" s="16" customFormat="1" ht="45" customHeight="1">
      <c r="A11" s="5">
        <v>7</v>
      </c>
      <c r="B11" s="6" t="s">
        <v>242</v>
      </c>
      <c r="C11" s="81" t="s">
        <v>422</v>
      </c>
      <c r="D11" s="82"/>
      <c r="E11" s="65" t="s">
        <v>248</v>
      </c>
      <c r="F11" s="65" t="s">
        <v>425</v>
      </c>
      <c r="G11" s="65" t="s">
        <v>426</v>
      </c>
      <c r="H11" s="8">
        <v>43858</v>
      </c>
      <c r="I11" s="8">
        <v>44347</v>
      </c>
      <c r="J11" s="29">
        <v>29370000</v>
      </c>
      <c r="K11" s="11" t="s">
        <v>418</v>
      </c>
      <c r="L11" s="78" t="str">
        <f t="shared" si="0"/>
        <v>表示</v>
      </c>
      <c r="M11" s="15"/>
      <c r="N11" s="77" t="s">
        <v>491</v>
      </c>
    </row>
    <row r="12" spans="1:14" s="16" customFormat="1" ht="45" customHeight="1">
      <c r="A12" s="5">
        <v>8</v>
      </c>
      <c r="B12" s="6" t="s">
        <v>242</v>
      </c>
      <c r="C12" s="81" t="s">
        <v>422</v>
      </c>
      <c r="D12" s="82"/>
      <c r="E12" s="65" t="s">
        <v>248</v>
      </c>
      <c r="F12" s="65" t="s">
        <v>427</v>
      </c>
      <c r="G12" s="65" t="s">
        <v>428</v>
      </c>
      <c r="H12" s="8">
        <v>43874</v>
      </c>
      <c r="I12" s="8">
        <v>44347</v>
      </c>
      <c r="J12" s="29">
        <v>46200000</v>
      </c>
      <c r="K12" s="11" t="s">
        <v>418</v>
      </c>
      <c r="L12" s="78" t="str">
        <f t="shared" si="0"/>
        <v>表示</v>
      </c>
      <c r="M12" s="15"/>
      <c r="N12" s="77" t="s">
        <v>492</v>
      </c>
    </row>
    <row r="13" spans="1:14" s="16" customFormat="1" ht="45" customHeight="1">
      <c r="A13" s="5">
        <v>9</v>
      </c>
      <c r="B13" s="6" t="s">
        <v>260</v>
      </c>
      <c r="C13" s="81" t="s">
        <v>261</v>
      </c>
      <c r="D13" s="82"/>
      <c r="E13" s="65" t="s">
        <v>429</v>
      </c>
      <c r="F13" s="65" t="s">
        <v>430</v>
      </c>
      <c r="G13" s="65" t="s">
        <v>431</v>
      </c>
      <c r="H13" s="48">
        <v>43892</v>
      </c>
      <c r="I13" s="48">
        <v>44043</v>
      </c>
      <c r="J13" s="29">
        <v>190652000</v>
      </c>
      <c r="K13" s="11" t="s">
        <v>432</v>
      </c>
      <c r="L13" s="78" t="str">
        <f t="shared" si="0"/>
        <v>表示</v>
      </c>
      <c r="M13" s="15"/>
      <c r="N13" s="77" t="s">
        <v>493</v>
      </c>
    </row>
    <row r="14" spans="1:14" s="16" customFormat="1" ht="45" customHeight="1">
      <c r="A14" s="5">
        <v>10</v>
      </c>
      <c r="B14" s="62" t="s">
        <v>433</v>
      </c>
      <c r="C14" s="81" t="s">
        <v>12</v>
      </c>
      <c r="D14" s="82"/>
      <c r="E14" s="65" t="s">
        <v>434</v>
      </c>
      <c r="F14" s="65" t="s">
        <v>435</v>
      </c>
      <c r="G14" s="65" t="s">
        <v>436</v>
      </c>
      <c r="H14" s="48">
        <v>43847</v>
      </c>
      <c r="I14" s="48">
        <v>43906</v>
      </c>
      <c r="J14" s="70">
        <v>12320000</v>
      </c>
      <c r="K14" s="11" t="s">
        <v>418</v>
      </c>
      <c r="L14" s="78" t="str">
        <f t="shared" si="0"/>
        <v>表示</v>
      </c>
      <c r="M14" s="15"/>
      <c r="N14" s="77" t="s">
        <v>494</v>
      </c>
    </row>
    <row r="15" spans="1:14" s="16" customFormat="1" ht="45" customHeight="1">
      <c r="A15" s="5">
        <v>11</v>
      </c>
      <c r="B15" s="62" t="s">
        <v>433</v>
      </c>
      <c r="C15" s="81" t="s">
        <v>12</v>
      </c>
      <c r="D15" s="82"/>
      <c r="E15" s="65" t="s">
        <v>434</v>
      </c>
      <c r="F15" s="65" t="s">
        <v>437</v>
      </c>
      <c r="G15" s="65" t="s">
        <v>438</v>
      </c>
      <c r="H15" s="48">
        <v>43865</v>
      </c>
      <c r="I15" s="48">
        <v>43887</v>
      </c>
      <c r="J15" s="29">
        <v>2156000</v>
      </c>
      <c r="K15" s="11" t="s">
        <v>418</v>
      </c>
      <c r="L15" s="78" t="str">
        <f t="shared" si="0"/>
        <v>表示</v>
      </c>
      <c r="M15" s="15"/>
      <c r="N15" s="77" t="s">
        <v>495</v>
      </c>
    </row>
    <row r="16" spans="1:14" s="16" customFormat="1" ht="44.25" customHeight="1">
      <c r="A16" s="5">
        <v>12</v>
      </c>
      <c r="B16" s="62" t="s">
        <v>242</v>
      </c>
      <c r="C16" s="81" t="s">
        <v>439</v>
      </c>
      <c r="D16" s="82"/>
      <c r="E16" s="31" t="s">
        <v>440</v>
      </c>
      <c r="F16" s="31" t="s">
        <v>441</v>
      </c>
      <c r="G16" s="31" t="s">
        <v>442</v>
      </c>
      <c r="H16" s="71">
        <v>43899</v>
      </c>
      <c r="I16" s="71">
        <v>43980</v>
      </c>
      <c r="J16" s="72">
        <v>66898700</v>
      </c>
      <c r="K16" s="73" t="s">
        <v>432</v>
      </c>
      <c r="L16" s="78" t="str">
        <f t="shared" si="0"/>
        <v>表示</v>
      </c>
      <c r="M16" s="15"/>
      <c r="N16" s="77" t="s">
        <v>496</v>
      </c>
    </row>
    <row r="17" spans="1:14" s="16" customFormat="1" ht="44.25" customHeight="1">
      <c r="A17" s="5">
        <v>13</v>
      </c>
      <c r="B17" s="62" t="s">
        <v>242</v>
      </c>
      <c r="C17" s="81" t="s">
        <v>443</v>
      </c>
      <c r="D17" s="82"/>
      <c r="E17" s="65" t="s">
        <v>444</v>
      </c>
      <c r="F17" s="65" t="s">
        <v>445</v>
      </c>
      <c r="G17" s="65" t="s">
        <v>446</v>
      </c>
      <c r="H17" s="8">
        <v>43846</v>
      </c>
      <c r="I17" s="8">
        <v>43906</v>
      </c>
      <c r="J17" s="29">
        <v>17595600</v>
      </c>
      <c r="K17" s="11" t="s">
        <v>447</v>
      </c>
      <c r="L17" s="78" t="str">
        <f t="shared" si="0"/>
        <v>表示</v>
      </c>
      <c r="M17" s="15"/>
      <c r="N17" s="77" t="s">
        <v>497</v>
      </c>
    </row>
    <row r="18" spans="1:14" s="16" customFormat="1" ht="44.25" customHeight="1">
      <c r="A18" s="5">
        <v>14</v>
      </c>
      <c r="B18" s="65" t="s">
        <v>22</v>
      </c>
      <c r="C18" s="81" t="s">
        <v>140</v>
      </c>
      <c r="D18" s="85"/>
      <c r="E18" s="65" t="s">
        <v>448</v>
      </c>
      <c r="F18" s="65" t="s">
        <v>449</v>
      </c>
      <c r="G18" s="65" t="s">
        <v>450</v>
      </c>
      <c r="H18" s="8">
        <v>43853</v>
      </c>
      <c r="I18" s="8">
        <v>43887</v>
      </c>
      <c r="J18" s="29">
        <v>4125000</v>
      </c>
      <c r="K18" s="11" t="s">
        <v>418</v>
      </c>
      <c r="L18" s="78" t="str">
        <f t="shared" si="0"/>
        <v>表示</v>
      </c>
      <c r="M18" s="15"/>
      <c r="N18" s="77" t="s">
        <v>498</v>
      </c>
    </row>
    <row r="19" spans="1:14" s="16" customFormat="1" ht="44.25" customHeight="1">
      <c r="A19" s="5">
        <v>15</v>
      </c>
      <c r="B19" s="65" t="s">
        <v>22</v>
      </c>
      <c r="C19" s="81" t="s">
        <v>140</v>
      </c>
      <c r="D19" s="85"/>
      <c r="E19" s="65" t="s">
        <v>141</v>
      </c>
      <c r="F19" s="65" t="s">
        <v>451</v>
      </c>
      <c r="G19" s="65" t="s">
        <v>452</v>
      </c>
      <c r="H19" s="8">
        <v>43825</v>
      </c>
      <c r="I19" s="8">
        <v>44012</v>
      </c>
      <c r="J19" s="29">
        <v>3080000</v>
      </c>
      <c r="K19" s="11" t="s">
        <v>418</v>
      </c>
      <c r="L19" s="78" t="str">
        <f t="shared" si="0"/>
        <v>表示</v>
      </c>
      <c r="M19" s="15"/>
      <c r="N19" s="77" t="s">
        <v>499</v>
      </c>
    </row>
    <row r="20" spans="1:14" s="16" customFormat="1" ht="44.25" customHeight="1">
      <c r="A20" s="5">
        <v>16</v>
      </c>
      <c r="B20" s="6" t="s">
        <v>260</v>
      </c>
      <c r="C20" s="81" t="s">
        <v>453</v>
      </c>
      <c r="D20" s="82"/>
      <c r="E20" s="62" t="s">
        <v>248</v>
      </c>
      <c r="F20" s="65" t="s">
        <v>454</v>
      </c>
      <c r="G20" s="65" t="s">
        <v>455</v>
      </c>
      <c r="H20" s="48">
        <v>43875</v>
      </c>
      <c r="I20" s="48">
        <v>43903</v>
      </c>
      <c r="J20" s="29">
        <v>5500000</v>
      </c>
      <c r="K20" s="74" t="s">
        <v>456</v>
      </c>
      <c r="L20" s="78" t="str">
        <f t="shared" si="0"/>
        <v>表示</v>
      </c>
      <c r="M20" s="15"/>
      <c r="N20" s="77" t="s">
        <v>500</v>
      </c>
    </row>
    <row r="21" spans="1:14" s="16" customFormat="1" ht="44.25" customHeight="1">
      <c r="A21" s="5">
        <v>17</v>
      </c>
      <c r="B21" s="6" t="s">
        <v>260</v>
      </c>
      <c r="C21" s="81" t="s">
        <v>453</v>
      </c>
      <c r="D21" s="82"/>
      <c r="E21" s="65" t="s">
        <v>457</v>
      </c>
      <c r="F21" s="65" t="s">
        <v>458</v>
      </c>
      <c r="G21" s="65" t="s">
        <v>459</v>
      </c>
      <c r="H21" s="48">
        <v>43846</v>
      </c>
      <c r="I21" s="48">
        <v>44012</v>
      </c>
      <c r="J21" s="29">
        <v>19800000</v>
      </c>
      <c r="K21" s="74" t="s">
        <v>456</v>
      </c>
      <c r="L21" s="78" t="str">
        <f t="shared" si="0"/>
        <v>表示</v>
      </c>
      <c r="M21" s="15"/>
      <c r="N21" s="77" t="s">
        <v>501</v>
      </c>
    </row>
    <row r="22" spans="1:14" s="16" customFormat="1" ht="44.25" customHeight="1">
      <c r="A22" s="5">
        <v>18</v>
      </c>
      <c r="B22" s="6" t="s">
        <v>242</v>
      </c>
      <c r="C22" s="83" t="s">
        <v>460</v>
      </c>
      <c r="D22" s="84"/>
      <c r="E22" s="65" t="s">
        <v>461</v>
      </c>
      <c r="F22" s="65" t="s">
        <v>462</v>
      </c>
      <c r="G22" s="65" t="s">
        <v>463</v>
      </c>
      <c r="H22" s="8">
        <v>43889</v>
      </c>
      <c r="I22" s="8">
        <v>43980</v>
      </c>
      <c r="J22" s="29">
        <v>36300000</v>
      </c>
      <c r="K22" s="11" t="s">
        <v>149</v>
      </c>
      <c r="L22" s="78" t="str">
        <f t="shared" si="0"/>
        <v>表示</v>
      </c>
      <c r="M22" s="15"/>
      <c r="N22" s="77" t="s">
        <v>502</v>
      </c>
    </row>
    <row r="23" spans="1:14" s="16" customFormat="1" ht="44.25" customHeight="1">
      <c r="A23" s="5">
        <v>19</v>
      </c>
      <c r="B23" s="6" t="s">
        <v>242</v>
      </c>
      <c r="C23" s="83" t="s">
        <v>460</v>
      </c>
      <c r="D23" s="84"/>
      <c r="E23" s="65" t="s">
        <v>464</v>
      </c>
      <c r="F23" s="65" t="s">
        <v>465</v>
      </c>
      <c r="G23" s="65" t="s">
        <v>466</v>
      </c>
      <c r="H23" s="8">
        <v>43913</v>
      </c>
      <c r="I23" s="8">
        <v>44347</v>
      </c>
      <c r="J23" s="29">
        <v>48290000</v>
      </c>
      <c r="K23" s="11" t="s">
        <v>149</v>
      </c>
      <c r="L23" s="78" t="str">
        <f t="shared" si="0"/>
        <v>表示</v>
      </c>
      <c r="M23" s="15"/>
      <c r="N23" s="77" t="s">
        <v>503</v>
      </c>
    </row>
    <row r="24" spans="1:14" s="16" customFormat="1" ht="44.25" customHeight="1">
      <c r="A24" s="5">
        <v>20</v>
      </c>
      <c r="B24" s="6" t="s">
        <v>242</v>
      </c>
      <c r="C24" s="83" t="s">
        <v>460</v>
      </c>
      <c r="D24" s="84"/>
      <c r="E24" s="65" t="s">
        <v>338</v>
      </c>
      <c r="F24" s="65" t="s">
        <v>467</v>
      </c>
      <c r="G24" s="65" t="s">
        <v>468</v>
      </c>
      <c r="H24" s="8">
        <v>43861</v>
      </c>
      <c r="I24" s="8">
        <v>44008</v>
      </c>
      <c r="J24" s="29">
        <v>12650000</v>
      </c>
      <c r="K24" s="74" t="s">
        <v>149</v>
      </c>
      <c r="L24" s="78" t="str">
        <f t="shared" si="0"/>
        <v>表示</v>
      </c>
      <c r="M24" s="15"/>
      <c r="N24" s="77" t="s">
        <v>504</v>
      </c>
    </row>
    <row r="25" spans="1:14" s="16" customFormat="1" ht="44.25" customHeight="1">
      <c r="A25" s="5">
        <v>21</v>
      </c>
      <c r="B25" s="6" t="s">
        <v>242</v>
      </c>
      <c r="C25" s="83" t="s">
        <v>460</v>
      </c>
      <c r="D25" s="84"/>
      <c r="E25" s="65" t="s">
        <v>338</v>
      </c>
      <c r="F25" s="65" t="s">
        <v>469</v>
      </c>
      <c r="G25" s="65" t="s">
        <v>470</v>
      </c>
      <c r="H25" s="8">
        <v>43915</v>
      </c>
      <c r="I25" s="8">
        <v>44316</v>
      </c>
      <c r="J25" s="29">
        <v>473000000</v>
      </c>
      <c r="K25" s="11" t="s">
        <v>149</v>
      </c>
      <c r="L25" s="78" t="str">
        <f t="shared" si="0"/>
        <v>表示</v>
      </c>
      <c r="M25" s="15"/>
      <c r="N25" s="77" t="s">
        <v>505</v>
      </c>
    </row>
    <row r="26" spans="1:14" s="16" customFormat="1" ht="44.25" customHeight="1">
      <c r="A26" s="5">
        <v>22</v>
      </c>
      <c r="B26" s="6" t="s">
        <v>242</v>
      </c>
      <c r="C26" s="81" t="s">
        <v>366</v>
      </c>
      <c r="D26" s="82"/>
      <c r="E26" s="65" t="s">
        <v>471</v>
      </c>
      <c r="F26" s="65" t="s">
        <v>472</v>
      </c>
      <c r="G26" s="65" t="s">
        <v>473</v>
      </c>
      <c r="H26" s="8">
        <v>43901</v>
      </c>
      <c r="I26" s="8">
        <v>44089</v>
      </c>
      <c r="J26" s="29">
        <v>10560000</v>
      </c>
      <c r="K26" s="11" t="s">
        <v>432</v>
      </c>
      <c r="L26" s="78" t="str">
        <f t="shared" si="0"/>
        <v>表示</v>
      </c>
      <c r="M26" s="15"/>
      <c r="N26" s="77" t="s">
        <v>506</v>
      </c>
    </row>
    <row r="27" spans="1:14" s="16" customFormat="1" ht="44.25" customHeight="1">
      <c r="A27" s="5">
        <v>23</v>
      </c>
      <c r="B27" s="6" t="s">
        <v>242</v>
      </c>
      <c r="C27" s="81" t="s">
        <v>366</v>
      </c>
      <c r="D27" s="82"/>
      <c r="E27" s="65" t="s">
        <v>471</v>
      </c>
      <c r="F27" s="65" t="s">
        <v>474</v>
      </c>
      <c r="G27" s="65" t="s">
        <v>475</v>
      </c>
      <c r="H27" s="8">
        <v>43901</v>
      </c>
      <c r="I27" s="8">
        <v>44134</v>
      </c>
      <c r="J27" s="29">
        <v>149600000</v>
      </c>
      <c r="K27" s="11" t="s">
        <v>432</v>
      </c>
      <c r="L27" s="78" t="str">
        <f t="shared" si="0"/>
        <v>表示</v>
      </c>
      <c r="M27" s="15"/>
      <c r="N27" s="77" t="s">
        <v>507</v>
      </c>
    </row>
    <row r="28" spans="1:14" s="16" customFormat="1" ht="44.25" customHeight="1">
      <c r="A28" s="5">
        <v>24</v>
      </c>
      <c r="B28" s="6" t="s">
        <v>476</v>
      </c>
      <c r="C28" s="81" t="s">
        <v>477</v>
      </c>
      <c r="D28" s="82"/>
      <c r="E28" s="62" t="s">
        <v>478</v>
      </c>
      <c r="F28" s="68" t="s">
        <v>479</v>
      </c>
      <c r="G28" s="68" t="s">
        <v>480</v>
      </c>
      <c r="H28" s="69">
        <v>43914</v>
      </c>
      <c r="I28" s="69">
        <v>44489</v>
      </c>
      <c r="J28" s="70">
        <v>1096150000</v>
      </c>
      <c r="K28" s="63" t="s">
        <v>414</v>
      </c>
      <c r="L28" s="78" t="str">
        <f t="shared" si="0"/>
        <v>表示</v>
      </c>
      <c r="M28" s="75"/>
      <c r="N28" s="77" t="s">
        <v>508</v>
      </c>
    </row>
    <row r="29" spans="1:14" s="16" customFormat="1" ht="44.25" customHeight="1">
      <c r="A29" s="5">
        <v>25</v>
      </c>
      <c r="B29" s="6" t="s">
        <v>476</v>
      </c>
      <c r="C29" s="81" t="s">
        <v>477</v>
      </c>
      <c r="D29" s="82"/>
      <c r="E29" s="62" t="s">
        <v>478</v>
      </c>
      <c r="F29" s="76" t="s">
        <v>481</v>
      </c>
      <c r="G29" s="76" t="s">
        <v>482</v>
      </c>
      <c r="H29" s="69">
        <v>43914</v>
      </c>
      <c r="I29" s="69">
        <v>44635</v>
      </c>
      <c r="J29" s="70">
        <v>1857900000</v>
      </c>
      <c r="K29" s="63" t="s">
        <v>414</v>
      </c>
      <c r="L29" s="78" t="str">
        <f t="shared" si="0"/>
        <v>表示</v>
      </c>
      <c r="M29" s="75"/>
      <c r="N29" s="77" t="s">
        <v>509</v>
      </c>
    </row>
    <row r="30" spans="1:12" ht="28.5" customHeight="1">
      <c r="A30" s="22"/>
      <c r="B30" s="86" t="s">
        <v>398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</row>
    <row r="31" spans="1:14" s="16" customFormat="1" ht="30" customHeight="1">
      <c r="A31" s="23"/>
      <c r="B31" s="41" t="s">
        <v>1</v>
      </c>
      <c r="C31" s="91" t="s">
        <v>2</v>
      </c>
      <c r="D31" s="92"/>
      <c r="E31" s="42" t="s">
        <v>3</v>
      </c>
      <c r="F31" s="23" t="s">
        <v>4</v>
      </c>
      <c r="G31" s="23" t="s">
        <v>5</v>
      </c>
      <c r="H31" s="91" t="s">
        <v>6</v>
      </c>
      <c r="I31" s="92"/>
      <c r="J31" s="23" t="s">
        <v>7</v>
      </c>
      <c r="K31" s="23" t="s">
        <v>8</v>
      </c>
      <c r="L31" s="23" t="s">
        <v>9</v>
      </c>
      <c r="N31" s="77"/>
    </row>
    <row r="32" spans="1:14" s="16" customFormat="1" ht="40.5">
      <c r="A32" s="5">
        <v>1</v>
      </c>
      <c r="B32" s="6" t="s">
        <v>219</v>
      </c>
      <c r="C32" s="81" t="s">
        <v>220</v>
      </c>
      <c r="D32" s="82"/>
      <c r="E32" s="7" t="s">
        <v>221</v>
      </c>
      <c r="F32" s="43" t="s">
        <v>222</v>
      </c>
      <c r="G32" s="44" t="s">
        <v>223</v>
      </c>
      <c r="H32" s="45">
        <v>43798</v>
      </c>
      <c r="I32" s="45">
        <v>43889</v>
      </c>
      <c r="J32" s="29">
        <v>6435000</v>
      </c>
      <c r="K32" s="11" t="s">
        <v>224</v>
      </c>
      <c r="L32" s="78" t="str">
        <f aca="true" t="shared" si="1" ref="L32:L90">HYPERLINK(N32,"表示")</f>
        <v>表示</v>
      </c>
      <c r="N32" s="79" t="s">
        <v>484</v>
      </c>
    </row>
    <row r="33" spans="1:14" s="16" customFormat="1" ht="40.5">
      <c r="A33" s="5">
        <v>2</v>
      </c>
      <c r="B33" s="6" t="s">
        <v>225</v>
      </c>
      <c r="C33" s="81" t="s">
        <v>226</v>
      </c>
      <c r="D33" s="82"/>
      <c r="E33" s="7" t="s">
        <v>227</v>
      </c>
      <c r="F33" s="46" t="s">
        <v>228</v>
      </c>
      <c r="G33" s="44" t="s">
        <v>229</v>
      </c>
      <c r="H33" s="47">
        <v>43791</v>
      </c>
      <c r="I33" s="48">
        <v>43889</v>
      </c>
      <c r="J33" s="29">
        <v>33990000</v>
      </c>
      <c r="K33" s="11" t="s">
        <v>230</v>
      </c>
      <c r="L33" s="78" t="str">
        <f t="shared" si="1"/>
        <v>表示</v>
      </c>
      <c r="N33" s="79" t="s">
        <v>510</v>
      </c>
    </row>
    <row r="34" spans="1:14" s="16" customFormat="1" ht="40.5">
      <c r="A34" s="5">
        <v>3</v>
      </c>
      <c r="B34" s="6" t="s">
        <v>225</v>
      </c>
      <c r="C34" s="81" t="s">
        <v>226</v>
      </c>
      <c r="D34" s="82"/>
      <c r="E34" s="7" t="s">
        <v>227</v>
      </c>
      <c r="F34" s="46" t="s">
        <v>231</v>
      </c>
      <c r="G34" s="44" t="s">
        <v>232</v>
      </c>
      <c r="H34" s="47">
        <v>43822</v>
      </c>
      <c r="I34" s="48">
        <v>43875</v>
      </c>
      <c r="J34" s="29">
        <v>32450000</v>
      </c>
      <c r="K34" s="11" t="s">
        <v>230</v>
      </c>
      <c r="L34" s="78" t="str">
        <f t="shared" si="1"/>
        <v>表示</v>
      </c>
      <c r="N34" s="79" t="s">
        <v>511</v>
      </c>
    </row>
    <row r="35" spans="1:14" s="16" customFormat="1" ht="40.5">
      <c r="A35" s="5">
        <v>4</v>
      </c>
      <c r="B35" s="6" t="s">
        <v>225</v>
      </c>
      <c r="C35" s="81" t="s">
        <v>233</v>
      </c>
      <c r="D35" s="82"/>
      <c r="E35" s="7" t="s">
        <v>234</v>
      </c>
      <c r="F35" s="46" t="s">
        <v>235</v>
      </c>
      <c r="G35" s="44" t="s">
        <v>236</v>
      </c>
      <c r="H35" s="47">
        <v>43748</v>
      </c>
      <c r="I35" s="48">
        <v>43889</v>
      </c>
      <c r="J35" s="29">
        <v>25300000</v>
      </c>
      <c r="K35" s="11" t="s">
        <v>230</v>
      </c>
      <c r="L35" s="78" t="str">
        <f t="shared" si="1"/>
        <v>表示</v>
      </c>
      <c r="N35" s="79" t="s">
        <v>512</v>
      </c>
    </row>
    <row r="36" spans="1:14" s="16" customFormat="1" ht="40.5">
      <c r="A36" s="5">
        <v>5</v>
      </c>
      <c r="B36" s="6" t="s">
        <v>225</v>
      </c>
      <c r="C36" s="81" t="s">
        <v>233</v>
      </c>
      <c r="D36" s="82"/>
      <c r="E36" s="7" t="s">
        <v>234</v>
      </c>
      <c r="F36" s="46" t="s">
        <v>237</v>
      </c>
      <c r="G36" s="44" t="s">
        <v>238</v>
      </c>
      <c r="H36" s="47">
        <v>43766</v>
      </c>
      <c r="I36" s="48">
        <v>43888</v>
      </c>
      <c r="J36" s="29">
        <v>20339000</v>
      </c>
      <c r="K36" s="11" t="s">
        <v>239</v>
      </c>
      <c r="L36" s="78" t="str">
        <f t="shared" si="1"/>
        <v>表示</v>
      </c>
      <c r="N36" s="79" t="s">
        <v>513</v>
      </c>
    </row>
    <row r="37" spans="1:14" s="16" customFormat="1" ht="40.5">
      <c r="A37" s="5">
        <v>6</v>
      </c>
      <c r="B37" s="6" t="s">
        <v>225</v>
      </c>
      <c r="C37" s="81" t="s">
        <v>233</v>
      </c>
      <c r="D37" s="82"/>
      <c r="E37" s="7" t="s">
        <v>234</v>
      </c>
      <c r="F37" s="46" t="s">
        <v>240</v>
      </c>
      <c r="G37" s="7" t="s">
        <v>241</v>
      </c>
      <c r="H37" s="47">
        <v>43776</v>
      </c>
      <c r="I37" s="48">
        <v>43889</v>
      </c>
      <c r="J37" s="29">
        <v>31570000</v>
      </c>
      <c r="K37" s="11" t="s">
        <v>230</v>
      </c>
      <c r="L37" s="78" t="str">
        <f t="shared" si="1"/>
        <v>表示</v>
      </c>
      <c r="N37" s="79" t="s">
        <v>483</v>
      </c>
    </row>
    <row r="38" spans="1:14" s="16" customFormat="1" ht="40.5">
      <c r="A38" s="5">
        <v>7</v>
      </c>
      <c r="B38" s="6" t="s">
        <v>242</v>
      </c>
      <c r="C38" s="95" t="s">
        <v>243</v>
      </c>
      <c r="D38" s="95"/>
      <c r="E38" s="7" t="s">
        <v>244</v>
      </c>
      <c r="F38" s="49" t="s">
        <v>245</v>
      </c>
      <c r="G38" s="50" t="s">
        <v>246</v>
      </c>
      <c r="H38" s="51">
        <v>43789</v>
      </c>
      <c r="I38" s="51">
        <v>44012</v>
      </c>
      <c r="J38" s="29">
        <v>286000000</v>
      </c>
      <c r="K38" s="11" t="s">
        <v>230</v>
      </c>
      <c r="L38" s="78" t="str">
        <f t="shared" si="1"/>
        <v>表示</v>
      </c>
      <c r="N38" s="79" t="s">
        <v>514</v>
      </c>
    </row>
    <row r="39" spans="1:14" s="16" customFormat="1" ht="40.5">
      <c r="A39" s="5">
        <v>8</v>
      </c>
      <c r="B39" s="6" t="s">
        <v>242</v>
      </c>
      <c r="C39" s="95" t="s">
        <v>247</v>
      </c>
      <c r="D39" s="95"/>
      <c r="E39" s="7" t="s">
        <v>248</v>
      </c>
      <c r="F39" s="49" t="s">
        <v>249</v>
      </c>
      <c r="G39" s="50" t="s">
        <v>250</v>
      </c>
      <c r="H39" s="51">
        <v>43745</v>
      </c>
      <c r="I39" s="51">
        <v>43887</v>
      </c>
      <c r="J39" s="29">
        <v>2926000</v>
      </c>
      <c r="K39" s="11" t="s">
        <v>230</v>
      </c>
      <c r="L39" s="78" t="str">
        <f t="shared" si="1"/>
        <v>表示</v>
      </c>
      <c r="N39" s="79" t="s">
        <v>515</v>
      </c>
    </row>
    <row r="40" spans="1:14" s="16" customFormat="1" ht="40.5">
      <c r="A40" s="5">
        <v>9</v>
      </c>
      <c r="B40" s="6" t="s">
        <v>242</v>
      </c>
      <c r="C40" s="95" t="s">
        <v>247</v>
      </c>
      <c r="D40" s="95"/>
      <c r="E40" s="7" t="s">
        <v>248</v>
      </c>
      <c r="F40" s="49" t="s">
        <v>251</v>
      </c>
      <c r="G40" s="50" t="s">
        <v>252</v>
      </c>
      <c r="H40" s="52">
        <v>43755</v>
      </c>
      <c r="I40" s="52">
        <v>43887</v>
      </c>
      <c r="J40" s="29">
        <v>7865000</v>
      </c>
      <c r="K40" s="11" t="s">
        <v>253</v>
      </c>
      <c r="L40" s="78" t="str">
        <f t="shared" si="1"/>
        <v>表示</v>
      </c>
      <c r="N40" s="79" t="s">
        <v>516</v>
      </c>
    </row>
    <row r="41" spans="1:14" s="16" customFormat="1" ht="40.5">
      <c r="A41" s="5">
        <v>10</v>
      </c>
      <c r="B41" s="6" t="s">
        <v>242</v>
      </c>
      <c r="C41" s="95" t="s">
        <v>247</v>
      </c>
      <c r="D41" s="95"/>
      <c r="E41" s="7" t="s">
        <v>248</v>
      </c>
      <c r="F41" s="7" t="s">
        <v>254</v>
      </c>
      <c r="G41" s="7" t="s">
        <v>255</v>
      </c>
      <c r="H41" s="34">
        <v>43824</v>
      </c>
      <c r="I41" s="8">
        <v>43887</v>
      </c>
      <c r="J41" s="29">
        <v>6270000</v>
      </c>
      <c r="K41" s="11" t="s">
        <v>253</v>
      </c>
      <c r="L41" s="78" t="str">
        <f t="shared" si="1"/>
        <v>表示</v>
      </c>
      <c r="N41" s="79" t="s">
        <v>517</v>
      </c>
    </row>
    <row r="42" spans="1:14" s="16" customFormat="1" ht="40.5">
      <c r="A42" s="5">
        <v>11</v>
      </c>
      <c r="B42" s="6" t="s">
        <v>242</v>
      </c>
      <c r="C42" s="95" t="s">
        <v>247</v>
      </c>
      <c r="D42" s="95"/>
      <c r="E42" s="7" t="s">
        <v>248</v>
      </c>
      <c r="F42" s="7" t="s">
        <v>256</v>
      </c>
      <c r="G42" s="7" t="s">
        <v>257</v>
      </c>
      <c r="H42" s="8">
        <v>43762</v>
      </c>
      <c r="I42" s="8">
        <v>43887</v>
      </c>
      <c r="J42" s="29">
        <v>32450000</v>
      </c>
      <c r="K42" s="11" t="s">
        <v>253</v>
      </c>
      <c r="L42" s="78" t="str">
        <f t="shared" si="1"/>
        <v>表示</v>
      </c>
      <c r="N42" s="79" t="s">
        <v>518</v>
      </c>
    </row>
    <row r="43" spans="1:14" s="16" customFormat="1" ht="40.5">
      <c r="A43" s="5">
        <v>12</v>
      </c>
      <c r="B43" s="6" t="s">
        <v>242</v>
      </c>
      <c r="C43" s="95" t="s">
        <v>247</v>
      </c>
      <c r="D43" s="95"/>
      <c r="E43" s="7" t="s">
        <v>248</v>
      </c>
      <c r="F43" s="7" t="s">
        <v>258</v>
      </c>
      <c r="G43" s="7" t="s">
        <v>259</v>
      </c>
      <c r="H43" s="8">
        <v>43775</v>
      </c>
      <c r="I43" s="8">
        <v>43861</v>
      </c>
      <c r="J43" s="29">
        <v>17160000</v>
      </c>
      <c r="K43" s="11" t="s">
        <v>253</v>
      </c>
      <c r="L43" s="78" t="str">
        <f t="shared" si="1"/>
        <v>表示</v>
      </c>
      <c r="N43" s="79" t="s">
        <v>519</v>
      </c>
    </row>
    <row r="44" spans="1:14" s="16" customFormat="1" ht="40.5">
      <c r="A44" s="5">
        <v>13</v>
      </c>
      <c r="B44" s="6" t="s">
        <v>260</v>
      </c>
      <c r="C44" s="81" t="s">
        <v>261</v>
      </c>
      <c r="D44" s="82"/>
      <c r="E44" s="7" t="s">
        <v>262</v>
      </c>
      <c r="F44" s="43" t="s">
        <v>263</v>
      </c>
      <c r="G44" s="44" t="s">
        <v>264</v>
      </c>
      <c r="H44" s="51">
        <v>43804</v>
      </c>
      <c r="I44" s="51">
        <v>44162</v>
      </c>
      <c r="J44" s="29">
        <v>427735000</v>
      </c>
      <c r="K44" s="11" t="s">
        <v>265</v>
      </c>
      <c r="L44" s="78" t="str">
        <f t="shared" si="1"/>
        <v>表示</v>
      </c>
      <c r="N44" s="79" t="s">
        <v>520</v>
      </c>
    </row>
    <row r="45" spans="1:14" s="16" customFormat="1" ht="40.5">
      <c r="A45" s="5">
        <v>14</v>
      </c>
      <c r="B45" s="6" t="s">
        <v>260</v>
      </c>
      <c r="C45" s="81" t="s">
        <v>261</v>
      </c>
      <c r="D45" s="82"/>
      <c r="E45" s="33" t="s">
        <v>266</v>
      </c>
      <c r="F45" s="7" t="s">
        <v>267</v>
      </c>
      <c r="G45" s="7" t="s">
        <v>268</v>
      </c>
      <c r="H45" s="51">
        <v>43817</v>
      </c>
      <c r="I45" s="51">
        <v>43900</v>
      </c>
      <c r="J45" s="29">
        <v>7920000</v>
      </c>
      <c r="K45" s="11" t="s">
        <v>269</v>
      </c>
      <c r="L45" s="78" t="str">
        <f t="shared" si="1"/>
        <v>表示</v>
      </c>
      <c r="N45" s="79" t="s">
        <v>521</v>
      </c>
    </row>
    <row r="46" spans="1:14" s="16" customFormat="1" ht="40.5">
      <c r="A46" s="5">
        <v>15</v>
      </c>
      <c r="B46" s="6" t="s">
        <v>242</v>
      </c>
      <c r="C46" s="95" t="s">
        <v>270</v>
      </c>
      <c r="D46" s="95"/>
      <c r="E46" s="7" t="s">
        <v>271</v>
      </c>
      <c r="F46" s="7" t="s">
        <v>272</v>
      </c>
      <c r="G46" s="53" t="s">
        <v>273</v>
      </c>
      <c r="H46" s="8">
        <v>43784</v>
      </c>
      <c r="I46" s="8">
        <v>43900</v>
      </c>
      <c r="J46" s="29">
        <v>33550000</v>
      </c>
      <c r="K46" s="11" t="s">
        <v>274</v>
      </c>
      <c r="L46" s="78" t="str">
        <f t="shared" si="1"/>
        <v>表示</v>
      </c>
      <c r="N46" s="79" t="s">
        <v>522</v>
      </c>
    </row>
    <row r="47" spans="1:14" s="16" customFormat="1" ht="40.5">
      <c r="A47" s="5">
        <v>16</v>
      </c>
      <c r="B47" s="7" t="s">
        <v>275</v>
      </c>
      <c r="C47" s="101" t="s">
        <v>12</v>
      </c>
      <c r="D47" s="101"/>
      <c r="E47" s="7" t="s">
        <v>276</v>
      </c>
      <c r="F47" s="49" t="s">
        <v>277</v>
      </c>
      <c r="G47" s="50" t="s">
        <v>278</v>
      </c>
      <c r="H47" s="51">
        <v>43697</v>
      </c>
      <c r="I47" s="51">
        <v>43769</v>
      </c>
      <c r="J47" s="29">
        <v>13750000</v>
      </c>
      <c r="K47" s="11" t="s">
        <v>279</v>
      </c>
      <c r="L47" s="78" t="str">
        <f t="shared" si="1"/>
        <v>表示</v>
      </c>
      <c r="N47" s="79" t="s">
        <v>523</v>
      </c>
    </row>
    <row r="48" spans="1:14" s="16" customFormat="1" ht="40.5">
      <c r="A48" s="5">
        <v>17</v>
      </c>
      <c r="B48" s="7" t="s">
        <v>275</v>
      </c>
      <c r="C48" s="101" t="s">
        <v>12</v>
      </c>
      <c r="D48" s="101"/>
      <c r="E48" s="31" t="s">
        <v>280</v>
      </c>
      <c r="F48" s="49" t="s">
        <v>281</v>
      </c>
      <c r="G48" s="50" t="s">
        <v>282</v>
      </c>
      <c r="H48" s="51">
        <v>43798</v>
      </c>
      <c r="I48" s="51">
        <v>43900</v>
      </c>
      <c r="J48" s="29">
        <v>27610000</v>
      </c>
      <c r="K48" s="11" t="s">
        <v>283</v>
      </c>
      <c r="L48" s="78" t="str">
        <f t="shared" si="1"/>
        <v>表示</v>
      </c>
      <c r="N48" s="79" t="s">
        <v>524</v>
      </c>
    </row>
    <row r="49" spans="1:14" s="16" customFormat="1" ht="40.5">
      <c r="A49" s="5">
        <v>18</v>
      </c>
      <c r="B49" s="7" t="s">
        <v>22</v>
      </c>
      <c r="C49" s="95" t="s">
        <v>140</v>
      </c>
      <c r="D49" s="96"/>
      <c r="E49" s="7" t="s">
        <v>284</v>
      </c>
      <c r="F49" s="49" t="s">
        <v>285</v>
      </c>
      <c r="G49" s="50" t="s">
        <v>286</v>
      </c>
      <c r="H49" s="51">
        <v>43713</v>
      </c>
      <c r="I49" s="51">
        <v>43801</v>
      </c>
      <c r="J49" s="29">
        <v>4832300</v>
      </c>
      <c r="K49" s="11" t="s">
        <v>279</v>
      </c>
      <c r="L49" s="78" t="str">
        <f t="shared" si="1"/>
        <v>表示</v>
      </c>
      <c r="N49" s="79" t="s">
        <v>525</v>
      </c>
    </row>
    <row r="50" spans="1:14" s="16" customFormat="1" ht="40.5">
      <c r="A50" s="5">
        <v>19</v>
      </c>
      <c r="B50" s="7" t="s">
        <v>22</v>
      </c>
      <c r="C50" s="95" t="s">
        <v>140</v>
      </c>
      <c r="D50" s="96"/>
      <c r="E50" s="7" t="s">
        <v>287</v>
      </c>
      <c r="F50" s="49" t="s">
        <v>288</v>
      </c>
      <c r="G50" s="50" t="s">
        <v>289</v>
      </c>
      <c r="H50" s="51">
        <v>43739</v>
      </c>
      <c r="I50" s="51">
        <v>44253</v>
      </c>
      <c r="J50" s="29">
        <v>144430000</v>
      </c>
      <c r="K50" s="11" t="s">
        <v>290</v>
      </c>
      <c r="L50" s="78" t="str">
        <f t="shared" si="1"/>
        <v>表示</v>
      </c>
      <c r="N50" s="79" t="s">
        <v>526</v>
      </c>
    </row>
    <row r="51" spans="1:14" s="16" customFormat="1" ht="40.5">
      <c r="A51" s="5">
        <v>20</v>
      </c>
      <c r="B51" s="7" t="s">
        <v>22</v>
      </c>
      <c r="C51" s="95" t="s">
        <v>140</v>
      </c>
      <c r="D51" s="96"/>
      <c r="E51" s="7" t="s">
        <v>287</v>
      </c>
      <c r="F51" s="49" t="s">
        <v>291</v>
      </c>
      <c r="G51" s="50" t="s">
        <v>292</v>
      </c>
      <c r="H51" s="51">
        <v>43739</v>
      </c>
      <c r="I51" s="51">
        <v>44253</v>
      </c>
      <c r="J51" s="29">
        <v>69520000</v>
      </c>
      <c r="K51" s="11" t="s">
        <v>290</v>
      </c>
      <c r="L51" s="78" t="str">
        <f t="shared" si="1"/>
        <v>表示</v>
      </c>
      <c r="N51" s="79" t="s">
        <v>527</v>
      </c>
    </row>
    <row r="52" spans="1:14" s="16" customFormat="1" ht="40.5">
      <c r="A52" s="5">
        <v>21</v>
      </c>
      <c r="B52" s="7" t="s">
        <v>22</v>
      </c>
      <c r="C52" s="95" t="s">
        <v>140</v>
      </c>
      <c r="D52" s="96"/>
      <c r="E52" s="7" t="s">
        <v>248</v>
      </c>
      <c r="F52" s="7" t="s">
        <v>293</v>
      </c>
      <c r="G52" s="7" t="s">
        <v>294</v>
      </c>
      <c r="H52" s="8">
        <v>43761</v>
      </c>
      <c r="I52" s="8">
        <v>43889</v>
      </c>
      <c r="J52" s="29">
        <v>126500000</v>
      </c>
      <c r="K52" s="11" t="s">
        <v>274</v>
      </c>
      <c r="L52" s="78" t="str">
        <f t="shared" si="1"/>
        <v>表示</v>
      </c>
      <c r="N52" s="79" t="s">
        <v>528</v>
      </c>
    </row>
    <row r="53" spans="1:14" s="16" customFormat="1" ht="40.5">
      <c r="A53" s="5">
        <v>22</v>
      </c>
      <c r="B53" s="7" t="s">
        <v>22</v>
      </c>
      <c r="C53" s="95" t="s">
        <v>140</v>
      </c>
      <c r="D53" s="96"/>
      <c r="E53" s="7" t="s">
        <v>141</v>
      </c>
      <c r="F53" s="49" t="s">
        <v>295</v>
      </c>
      <c r="G53" s="50" t="s">
        <v>296</v>
      </c>
      <c r="H53" s="52">
        <v>43775</v>
      </c>
      <c r="I53" s="52">
        <v>43889</v>
      </c>
      <c r="J53" s="29">
        <v>7480000</v>
      </c>
      <c r="K53" s="11" t="s">
        <v>230</v>
      </c>
      <c r="L53" s="78" t="str">
        <f t="shared" si="1"/>
        <v>表示</v>
      </c>
      <c r="N53" s="79" t="s">
        <v>529</v>
      </c>
    </row>
    <row r="54" spans="1:14" s="16" customFormat="1" ht="40.5">
      <c r="A54" s="5">
        <v>23</v>
      </c>
      <c r="B54" s="7" t="s">
        <v>22</v>
      </c>
      <c r="C54" s="95" t="s">
        <v>140</v>
      </c>
      <c r="D54" s="96"/>
      <c r="E54" s="7" t="s">
        <v>141</v>
      </c>
      <c r="F54" s="49" t="s">
        <v>297</v>
      </c>
      <c r="G54" s="50" t="s">
        <v>298</v>
      </c>
      <c r="H54" s="52">
        <v>43777</v>
      </c>
      <c r="I54" s="52">
        <v>43889</v>
      </c>
      <c r="J54" s="29">
        <v>20900000</v>
      </c>
      <c r="K54" s="11" t="s">
        <v>230</v>
      </c>
      <c r="L54" s="78" t="str">
        <f t="shared" si="1"/>
        <v>表示</v>
      </c>
      <c r="N54" s="79" t="s">
        <v>530</v>
      </c>
    </row>
    <row r="55" spans="1:14" s="16" customFormat="1" ht="40.5">
      <c r="A55" s="5">
        <v>24</v>
      </c>
      <c r="B55" s="7" t="s">
        <v>22</v>
      </c>
      <c r="C55" s="95" t="s">
        <v>140</v>
      </c>
      <c r="D55" s="96"/>
      <c r="E55" s="7" t="s">
        <v>299</v>
      </c>
      <c r="F55" s="7" t="s">
        <v>300</v>
      </c>
      <c r="G55" s="7" t="s">
        <v>301</v>
      </c>
      <c r="H55" s="8">
        <v>43811</v>
      </c>
      <c r="I55" s="8">
        <v>44012</v>
      </c>
      <c r="J55" s="29">
        <v>91740000</v>
      </c>
      <c r="K55" s="11" t="s">
        <v>230</v>
      </c>
      <c r="L55" s="78" t="str">
        <f t="shared" si="1"/>
        <v>表示</v>
      </c>
      <c r="N55" s="79" t="s">
        <v>531</v>
      </c>
    </row>
    <row r="56" spans="1:14" s="16" customFormat="1" ht="40.5">
      <c r="A56" s="5">
        <v>25</v>
      </c>
      <c r="B56" s="6" t="s">
        <v>260</v>
      </c>
      <c r="C56" s="81" t="s">
        <v>302</v>
      </c>
      <c r="D56" s="82"/>
      <c r="E56" s="7" t="s">
        <v>303</v>
      </c>
      <c r="F56" s="43" t="s">
        <v>304</v>
      </c>
      <c r="G56" s="44" t="s">
        <v>305</v>
      </c>
      <c r="H56" s="51">
        <v>43761</v>
      </c>
      <c r="I56" s="54">
        <v>44253</v>
      </c>
      <c r="J56" s="29">
        <v>148500000</v>
      </c>
      <c r="K56" s="11" t="s">
        <v>306</v>
      </c>
      <c r="L56" s="78" t="str">
        <f t="shared" si="1"/>
        <v>表示</v>
      </c>
      <c r="N56" s="79" t="s">
        <v>532</v>
      </c>
    </row>
    <row r="57" spans="1:14" s="16" customFormat="1" ht="40.5">
      <c r="A57" s="5">
        <v>26</v>
      </c>
      <c r="B57" s="6" t="s">
        <v>260</v>
      </c>
      <c r="C57" s="81" t="s">
        <v>302</v>
      </c>
      <c r="D57" s="82"/>
      <c r="E57" s="7" t="s">
        <v>303</v>
      </c>
      <c r="F57" s="43" t="s">
        <v>307</v>
      </c>
      <c r="G57" s="44" t="s">
        <v>308</v>
      </c>
      <c r="H57" s="52">
        <v>43811</v>
      </c>
      <c r="I57" s="55">
        <v>43900</v>
      </c>
      <c r="J57" s="29">
        <v>7315000</v>
      </c>
      <c r="K57" s="11" t="s">
        <v>306</v>
      </c>
      <c r="L57" s="78" t="str">
        <f t="shared" si="1"/>
        <v>表示</v>
      </c>
      <c r="N57" s="79" t="s">
        <v>533</v>
      </c>
    </row>
    <row r="58" spans="1:14" s="16" customFormat="1" ht="40.5">
      <c r="A58" s="5">
        <v>27</v>
      </c>
      <c r="B58" s="6" t="s">
        <v>260</v>
      </c>
      <c r="C58" s="81" t="s">
        <v>302</v>
      </c>
      <c r="D58" s="82"/>
      <c r="E58" s="7" t="s">
        <v>303</v>
      </c>
      <c r="F58" s="7" t="s">
        <v>309</v>
      </c>
      <c r="G58" s="7" t="s">
        <v>310</v>
      </c>
      <c r="H58" s="34">
        <v>43811</v>
      </c>
      <c r="I58" s="8">
        <v>43889</v>
      </c>
      <c r="J58" s="29">
        <v>4950000</v>
      </c>
      <c r="K58" s="11" t="s">
        <v>230</v>
      </c>
      <c r="L58" s="78" t="str">
        <f t="shared" si="1"/>
        <v>表示</v>
      </c>
      <c r="N58" s="79" t="s">
        <v>534</v>
      </c>
    </row>
    <row r="59" spans="1:14" s="16" customFormat="1" ht="40.5">
      <c r="A59" s="5">
        <v>28</v>
      </c>
      <c r="B59" s="6" t="s">
        <v>260</v>
      </c>
      <c r="C59" s="81" t="s">
        <v>302</v>
      </c>
      <c r="D59" s="82"/>
      <c r="E59" s="7" t="s">
        <v>303</v>
      </c>
      <c r="F59" s="7" t="s">
        <v>311</v>
      </c>
      <c r="G59" s="7" t="s">
        <v>312</v>
      </c>
      <c r="H59" s="8">
        <v>43809</v>
      </c>
      <c r="I59" s="8">
        <v>43889</v>
      </c>
      <c r="J59" s="29">
        <v>3740000</v>
      </c>
      <c r="K59" s="11" t="s">
        <v>306</v>
      </c>
      <c r="L59" s="78" t="str">
        <f t="shared" si="1"/>
        <v>表示</v>
      </c>
      <c r="N59" s="79" t="s">
        <v>535</v>
      </c>
    </row>
    <row r="60" spans="1:14" s="16" customFormat="1" ht="40.5">
      <c r="A60" s="5">
        <v>29</v>
      </c>
      <c r="B60" s="6" t="s">
        <v>260</v>
      </c>
      <c r="C60" s="81" t="s">
        <v>302</v>
      </c>
      <c r="D60" s="82"/>
      <c r="E60" s="7" t="s">
        <v>303</v>
      </c>
      <c r="F60" s="7" t="s">
        <v>313</v>
      </c>
      <c r="G60" s="7" t="s">
        <v>314</v>
      </c>
      <c r="H60" s="8">
        <v>43817</v>
      </c>
      <c r="I60" s="8">
        <v>43889</v>
      </c>
      <c r="J60" s="29">
        <v>2860000</v>
      </c>
      <c r="K60" s="11" t="s">
        <v>230</v>
      </c>
      <c r="L60" s="78" t="str">
        <f t="shared" si="1"/>
        <v>表示</v>
      </c>
      <c r="N60" s="79" t="s">
        <v>536</v>
      </c>
    </row>
    <row r="61" spans="1:14" s="16" customFormat="1" ht="40.5">
      <c r="A61" s="5">
        <v>30</v>
      </c>
      <c r="B61" s="6" t="s">
        <v>315</v>
      </c>
      <c r="C61" s="95" t="s">
        <v>316</v>
      </c>
      <c r="D61" s="95"/>
      <c r="E61" s="40" t="s">
        <v>248</v>
      </c>
      <c r="F61" s="7" t="s">
        <v>317</v>
      </c>
      <c r="G61" s="7" t="s">
        <v>318</v>
      </c>
      <c r="H61" s="8">
        <v>43794</v>
      </c>
      <c r="I61" s="8">
        <v>45351</v>
      </c>
      <c r="J61" s="29">
        <v>2134000000</v>
      </c>
      <c r="K61" s="11" t="s">
        <v>319</v>
      </c>
      <c r="L61" s="78" t="str">
        <f t="shared" si="1"/>
        <v>表示</v>
      </c>
      <c r="N61" s="79" t="s">
        <v>537</v>
      </c>
    </row>
    <row r="62" spans="1:14" s="16" customFormat="1" ht="40.5">
      <c r="A62" s="5">
        <v>31</v>
      </c>
      <c r="B62" s="6" t="s">
        <v>315</v>
      </c>
      <c r="C62" s="95" t="s">
        <v>316</v>
      </c>
      <c r="D62" s="95"/>
      <c r="E62" s="40" t="s">
        <v>248</v>
      </c>
      <c r="F62" s="7" t="s">
        <v>320</v>
      </c>
      <c r="G62" s="7" t="s">
        <v>321</v>
      </c>
      <c r="H62" s="8">
        <v>43761</v>
      </c>
      <c r="I62" s="8">
        <v>44344</v>
      </c>
      <c r="J62" s="56">
        <v>82500000</v>
      </c>
      <c r="K62" s="11" t="s">
        <v>319</v>
      </c>
      <c r="L62" s="78" t="str">
        <f t="shared" si="1"/>
        <v>表示</v>
      </c>
      <c r="N62" s="79" t="s">
        <v>538</v>
      </c>
    </row>
    <row r="63" spans="1:14" s="16" customFormat="1" ht="40.5">
      <c r="A63" s="5">
        <v>32</v>
      </c>
      <c r="B63" s="6" t="s">
        <v>315</v>
      </c>
      <c r="C63" s="95" t="s">
        <v>316</v>
      </c>
      <c r="D63" s="95"/>
      <c r="E63" s="7" t="s">
        <v>322</v>
      </c>
      <c r="F63" s="7" t="s">
        <v>317</v>
      </c>
      <c r="G63" s="7" t="s">
        <v>323</v>
      </c>
      <c r="H63" s="8">
        <v>43754</v>
      </c>
      <c r="I63" s="8">
        <v>44043</v>
      </c>
      <c r="J63" s="29">
        <v>36520000</v>
      </c>
      <c r="K63" s="11" t="s">
        <v>319</v>
      </c>
      <c r="L63" s="78" t="str">
        <f t="shared" si="1"/>
        <v>表示</v>
      </c>
      <c r="N63" s="79" t="s">
        <v>539</v>
      </c>
    </row>
    <row r="64" spans="1:14" s="16" customFormat="1" ht="40.5">
      <c r="A64" s="5">
        <v>33</v>
      </c>
      <c r="B64" s="6" t="s">
        <v>315</v>
      </c>
      <c r="C64" s="95" t="s">
        <v>316</v>
      </c>
      <c r="D64" s="95"/>
      <c r="E64" s="7" t="s">
        <v>322</v>
      </c>
      <c r="F64" s="7" t="s">
        <v>324</v>
      </c>
      <c r="G64" s="7" t="s">
        <v>325</v>
      </c>
      <c r="H64" s="8">
        <v>43787</v>
      </c>
      <c r="I64" s="8">
        <v>43903</v>
      </c>
      <c r="J64" s="29">
        <v>18920000</v>
      </c>
      <c r="K64" s="11" t="s">
        <v>319</v>
      </c>
      <c r="L64" s="78" t="str">
        <f t="shared" si="1"/>
        <v>表示</v>
      </c>
      <c r="N64" s="79" t="s">
        <v>540</v>
      </c>
    </row>
    <row r="65" spans="1:14" s="16" customFormat="1" ht="40.5">
      <c r="A65" s="5">
        <v>34</v>
      </c>
      <c r="B65" s="6" t="s">
        <v>315</v>
      </c>
      <c r="C65" s="95" t="s">
        <v>316</v>
      </c>
      <c r="D65" s="95"/>
      <c r="E65" s="7" t="s">
        <v>322</v>
      </c>
      <c r="F65" s="7" t="s">
        <v>326</v>
      </c>
      <c r="G65" s="7" t="s">
        <v>327</v>
      </c>
      <c r="H65" s="8">
        <v>43761</v>
      </c>
      <c r="I65" s="8">
        <v>44162</v>
      </c>
      <c r="J65" s="29">
        <v>30250000</v>
      </c>
      <c r="K65" s="11" t="s">
        <v>319</v>
      </c>
      <c r="L65" s="78" t="str">
        <f t="shared" si="1"/>
        <v>表示</v>
      </c>
      <c r="N65" s="79" t="s">
        <v>541</v>
      </c>
    </row>
    <row r="66" spans="1:14" s="16" customFormat="1" ht="40.5">
      <c r="A66" s="5">
        <v>35</v>
      </c>
      <c r="B66" s="57" t="s">
        <v>242</v>
      </c>
      <c r="C66" s="101" t="s">
        <v>328</v>
      </c>
      <c r="D66" s="101"/>
      <c r="E66" s="7" t="s">
        <v>329</v>
      </c>
      <c r="F66" s="49" t="s">
        <v>330</v>
      </c>
      <c r="G66" s="50" t="s">
        <v>331</v>
      </c>
      <c r="H66" s="51">
        <v>43776</v>
      </c>
      <c r="I66" s="51">
        <v>44335</v>
      </c>
      <c r="J66" s="29">
        <v>7370000</v>
      </c>
      <c r="K66" s="11" t="s">
        <v>319</v>
      </c>
      <c r="L66" s="78" t="str">
        <f t="shared" si="1"/>
        <v>表示</v>
      </c>
      <c r="N66" s="79" t="s">
        <v>542</v>
      </c>
    </row>
    <row r="67" spans="1:14" s="16" customFormat="1" ht="40.5">
      <c r="A67" s="5">
        <v>36</v>
      </c>
      <c r="B67" s="57" t="s">
        <v>242</v>
      </c>
      <c r="C67" s="101" t="s">
        <v>328</v>
      </c>
      <c r="D67" s="101"/>
      <c r="E67" s="7" t="s">
        <v>329</v>
      </c>
      <c r="F67" s="49" t="s">
        <v>332</v>
      </c>
      <c r="G67" s="50" t="s">
        <v>333</v>
      </c>
      <c r="H67" s="52">
        <v>43788</v>
      </c>
      <c r="I67" s="52">
        <v>43980</v>
      </c>
      <c r="J67" s="29">
        <v>46750000</v>
      </c>
      <c r="K67" s="11" t="s">
        <v>319</v>
      </c>
      <c r="L67" s="78" t="str">
        <f t="shared" si="1"/>
        <v>表示</v>
      </c>
      <c r="N67" s="79" t="s">
        <v>543</v>
      </c>
    </row>
    <row r="68" spans="1:14" s="16" customFormat="1" ht="40.5">
      <c r="A68" s="5">
        <v>37</v>
      </c>
      <c r="B68" s="57" t="s">
        <v>242</v>
      </c>
      <c r="C68" s="101" t="s">
        <v>328</v>
      </c>
      <c r="D68" s="101"/>
      <c r="E68" s="7" t="s">
        <v>329</v>
      </c>
      <c r="F68" s="7" t="s">
        <v>334</v>
      </c>
      <c r="G68" s="7" t="s">
        <v>335</v>
      </c>
      <c r="H68" s="34">
        <v>43795</v>
      </c>
      <c r="I68" s="8">
        <v>44012</v>
      </c>
      <c r="J68" s="29">
        <v>19580000</v>
      </c>
      <c r="K68" s="11" t="s">
        <v>319</v>
      </c>
      <c r="L68" s="78" t="str">
        <f t="shared" si="1"/>
        <v>表示</v>
      </c>
      <c r="N68" s="79" t="s">
        <v>544</v>
      </c>
    </row>
    <row r="69" spans="1:14" s="16" customFormat="1" ht="40.5">
      <c r="A69" s="5">
        <v>38</v>
      </c>
      <c r="B69" s="57" t="s">
        <v>242</v>
      </c>
      <c r="C69" s="101" t="s">
        <v>328</v>
      </c>
      <c r="D69" s="101"/>
      <c r="E69" s="53" t="s">
        <v>336</v>
      </c>
      <c r="F69" s="49" t="s">
        <v>332</v>
      </c>
      <c r="G69" s="7" t="s">
        <v>337</v>
      </c>
      <c r="H69" s="34">
        <v>43796</v>
      </c>
      <c r="I69" s="8">
        <v>44012</v>
      </c>
      <c r="J69" s="29">
        <v>23320000</v>
      </c>
      <c r="K69" s="11" t="s">
        <v>319</v>
      </c>
      <c r="L69" s="78" t="str">
        <f t="shared" si="1"/>
        <v>表示</v>
      </c>
      <c r="N69" s="79" t="s">
        <v>545</v>
      </c>
    </row>
    <row r="70" spans="1:14" s="16" customFormat="1" ht="40.5">
      <c r="A70" s="5">
        <v>39</v>
      </c>
      <c r="B70" s="57" t="s">
        <v>242</v>
      </c>
      <c r="C70" s="101" t="s">
        <v>328</v>
      </c>
      <c r="D70" s="101"/>
      <c r="E70" s="7" t="s">
        <v>338</v>
      </c>
      <c r="F70" s="7" t="s">
        <v>339</v>
      </c>
      <c r="G70" s="7" t="s">
        <v>340</v>
      </c>
      <c r="H70" s="34">
        <v>43796</v>
      </c>
      <c r="I70" s="8">
        <v>44012</v>
      </c>
      <c r="J70" s="29">
        <v>141350000</v>
      </c>
      <c r="K70" s="11" t="s">
        <v>319</v>
      </c>
      <c r="L70" s="78" t="str">
        <f t="shared" si="1"/>
        <v>表示</v>
      </c>
      <c r="N70" s="79" t="s">
        <v>546</v>
      </c>
    </row>
    <row r="71" spans="1:14" s="16" customFormat="1" ht="40.5">
      <c r="A71" s="5">
        <v>40</v>
      </c>
      <c r="B71" s="57" t="s">
        <v>242</v>
      </c>
      <c r="C71" s="101" t="s">
        <v>328</v>
      </c>
      <c r="D71" s="101"/>
      <c r="E71" s="7" t="s">
        <v>338</v>
      </c>
      <c r="F71" s="7" t="s">
        <v>341</v>
      </c>
      <c r="G71" s="7" t="s">
        <v>342</v>
      </c>
      <c r="H71" s="34">
        <v>43822</v>
      </c>
      <c r="I71" s="8">
        <v>44071</v>
      </c>
      <c r="J71" s="29">
        <v>84150000</v>
      </c>
      <c r="K71" s="11" t="s">
        <v>319</v>
      </c>
      <c r="L71" s="78" t="str">
        <f t="shared" si="1"/>
        <v>表示</v>
      </c>
      <c r="N71" s="79" t="s">
        <v>547</v>
      </c>
    </row>
    <row r="72" spans="1:14" s="16" customFormat="1" ht="40.5">
      <c r="A72" s="5">
        <v>41</v>
      </c>
      <c r="B72" s="57" t="s">
        <v>242</v>
      </c>
      <c r="C72" s="101" t="s">
        <v>328</v>
      </c>
      <c r="D72" s="101"/>
      <c r="E72" s="7" t="s">
        <v>343</v>
      </c>
      <c r="F72" s="7" t="s">
        <v>344</v>
      </c>
      <c r="G72" s="7" t="s">
        <v>345</v>
      </c>
      <c r="H72" s="34">
        <v>43816</v>
      </c>
      <c r="I72" s="8">
        <v>44176</v>
      </c>
      <c r="J72" s="29">
        <v>71500000</v>
      </c>
      <c r="K72" s="11" t="s">
        <v>319</v>
      </c>
      <c r="L72" s="78" t="str">
        <f t="shared" si="1"/>
        <v>表示</v>
      </c>
      <c r="N72" s="79" t="s">
        <v>548</v>
      </c>
    </row>
    <row r="73" spans="1:14" s="16" customFormat="1" ht="40.5">
      <c r="A73" s="5">
        <v>42</v>
      </c>
      <c r="B73" s="57" t="s">
        <v>242</v>
      </c>
      <c r="C73" s="101" t="s">
        <v>328</v>
      </c>
      <c r="D73" s="101"/>
      <c r="E73" s="7" t="s">
        <v>346</v>
      </c>
      <c r="F73" s="7" t="s">
        <v>347</v>
      </c>
      <c r="G73" s="7" t="s">
        <v>348</v>
      </c>
      <c r="H73" s="34">
        <v>43775</v>
      </c>
      <c r="I73" s="8">
        <v>43980</v>
      </c>
      <c r="J73" s="29">
        <v>58850000</v>
      </c>
      <c r="K73" s="11" t="s">
        <v>319</v>
      </c>
      <c r="L73" s="78" t="str">
        <f t="shared" si="1"/>
        <v>表示</v>
      </c>
      <c r="N73" s="79" t="s">
        <v>549</v>
      </c>
    </row>
    <row r="74" spans="1:14" s="16" customFormat="1" ht="40.5">
      <c r="A74" s="5">
        <v>43</v>
      </c>
      <c r="B74" s="57" t="s">
        <v>242</v>
      </c>
      <c r="C74" s="101" t="s">
        <v>328</v>
      </c>
      <c r="D74" s="101"/>
      <c r="E74" s="7" t="s">
        <v>346</v>
      </c>
      <c r="F74" s="7" t="s">
        <v>349</v>
      </c>
      <c r="G74" s="7" t="s">
        <v>350</v>
      </c>
      <c r="H74" s="34">
        <v>43740</v>
      </c>
      <c r="I74" s="8">
        <v>43980</v>
      </c>
      <c r="J74" s="29">
        <v>60500000</v>
      </c>
      <c r="K74" s="11" t="s">
        <v>319</v>
      </c>
      <c r="L74" s="78" t="str">
        <f t="shared" si="1"/>
        <v>表示</v>
      </c>
      <c r="N74" s="79" t="s">
        <v>550</v>
      </c>
    </row>
    <row r="75" spans="1:14" s="16" customFormat="1" ht="40.5">
      <c r="A75" s="5">
        <v>44</v>
      </c>
      <c r="B75" s="57" t="s">
        <v>242</v>
      </c>
      <c r="C75" s="101" t="s">
        <v>351</v>
      </c>
      <c r="D75" s="101"/>
      <c r="E75" s="31" t="s">
        <v>352</v>
      </c>
      <c r="F75" s="49" t="s">
        <v>341</v>
      </c>
      <c r="G75" s="53" t="s">
        <v>353</v>
      </c>
      <c r="H75" s="51">
        <v>43675</v>
      </c>
      <c r="I75" s="51">
        <v>43864</v>
      </c>
      <c r="J75" s="29">
        <v>5500000</v>
      </c>
      <c r="K75" s="11" t="s">
        <v>354</v>
      </c>
      <c r="L75" s="78" t="str">
        <f t="shared" si="1"/>
        <v>表示</v>
      </c>
      <c r="N75" s="79" t="s">
        <v>551</v>
      </c>
    </row>
    <row r="76" spans="1:14" s="16" customFormat="1" ht="40.5">
      <c r="A76" s="5">
        <v>45</v>
      </c>
      <c r="B76" s="57" t="s">
        <v>242</v>
      </c>
      <c r="C76" s="101" t="s">
        <v>351</v>
      </c>
      <c r="D76" s="101"/>
      <c r="E76" s="31" t="s">
        <v>355</v>
      </c>
      <c r="F76" s="49" t="s">
        <v>347</v>
      </c>
      <c r="G76" s="53" t="s">
        <v>356</v>
      </c>
      <c r="H76" s="51">
        <v>43777</v>
      </c>
      <c r="I76" s="51">
        <v>43889</v>
      </c>
      <c r="J76" s="29">
        <v>4950000</v>
      </c>
      <c r="K76" s="11" t="s">
        <v>319</v>
      </c>
      <c r="L76" s="78" t="str">
        <f t="shared" si="1"/>
        <v>表示</v>
      </c>
      <c r="N76" s="79" t="s">
        <v>552</v>
      </c>
    </row>
    <row r="77" spans="1:14" s="16" customFormat="1" ht="40.5">
      <c r="A77" s="5">
        <v>46</v>
      </c>
      <c r="B77" s="57" t="s">
        <v>242</v>
      </c>
      <c r="C77" s="101" t="s">
        <v>351</v>
      </c>
      <c r="D77" s="101"/>
      <c r="E77" s="31" t="s">
        <v>357</v>
      </c>
      <c r="F77" s="49" t="s">
        <v>358</v>
      </c>
      <c r="G77" s="53" t="s">
        <v>359</v>
      </c>
      <c r="H77" s="51">
        <v>43794</v>
      </c>
      <c r="I77" s="51">
        <v>43889</v>
      </c>
      <c r="J77" s="29">
        <v>7150000</v>
      </c>
      <c r="K77" s="11" t="s">
        <v>319</v>
      </c>
      <c r="L77" s="78" t="str">
        <f t="shared" si="1"/>
        <v>表示</v>
      </c>
      <c r="N77" s="79" t="s">
        <v>553</v>
      </c>
    </row>
    <row r="78" spans="1:14" s="16" customFormat="1" ht="40.5">
      <c r="A78" s="5">
        <v>47</v>
      </c>
      <c r="B78" s="57" t="s">
        <v>242</v>
      </c>
      <c r="C78" s="101" t="s">
        <v>351</v>
      </c>
      <c r="D78" s="101"/>
      <c r="E78" s="31" t="s">
        <v>357</v>
      </c>
      <c r="F78" s="49" t="s">
        <v>341</v>
      </c>
      <c r="G78" s="53" t="s">
        <v>360</v>
      </c>
      <c r="H78" s="51">
        <v>43795</v>
      </c>
      <c r="I78" s="51">
        <v>43980</v>
      </c>
      <c r="J78" s="29">
        <v>11000000</v>
      </c>
      <c r="K78" s="11" t="s">
        <v>319</v>
      </c>
      <c r="L78" s="78" t="str">
        <f t="shared" si="1"/>
        <v>表示</v>
      </c>
      <c r="N78" s="79" t="s">
        <v>554</v>
      </c>
    </row>
    <row r="79" spans="1:14" s="16" customFormat="1" ht="40.5">
      <c r="A79" s="5">
        <v>48</v>
      </c>
      <c r="B79" s="57" t="s">
        <v>242</v>
      </c>
      <c r="C79" s="101" t="s">
        <v>351</v>
      </c>
      <c r="D79" s="101"/>
      <c r="E79" s="31" t="s">
        <v>361</v>
      </c>
      <c r="F79" s="49" t="s">
        <v>362</v>
      </c>
      <c r="G79" s="53" t="s">
        <v>363</v>
      </c>
      <c r="H79" s="51">
        <v>43797</v>
      </c>
      <c r="I79" s="51">
        <v>44012</v>
      </c>
      <c r="J79" s="29">
        <v>24640000</v>
      </c>
      <c r="K79" s="11" t="s">
        <v>319</v>
      </c>
      <c r="L79" s="78" t="str">
        <f t="shared" si="1"/>
        <v>表示</v>
      </c>
      <c r="N79" s="79" t="s">
        <v>555</v>
      </c>
    </row>
    <row r="80" spans="1:14" s="16" customFormat="1" ht="40.5">
      <c r="A80" s="5">
        <v>49</v>
      </c>
      <c r="B80" s="57" t="s">
        <v>242</v>
      </c>
      <c r="C80" s="101" t="s">
        <v>351</v>
      </c>
      <c r="D80" s="101"/>
      <c r="E80" s="31" t="s">
        <v>364</v>
      </c>
      <c r="F80" s="49" t="s">
        <v>61</v>
      </c>
      <c r="G80" s="53" t="s">
        <v>365</v>
      </c>
      <c r="H80" s="51">
        <v>43802</v>
      </c>
      <c r="I80" s="51">
        <v>43903</v>
      </c>
      <c r="J80" s="29">
        <v>11660000</v>
      </c>
      <c r="K80" s="11" t="s">
        <v>319</v>
      </c>
      <c r="L80" s="78" t="str">
        <f t="shared" si="1"/>
        <v>表示</v>
      </c>
      <c r="N80" s="79" t="s">
        <v>556</v>
      </c>
    </row>
    <row r="81" spans="1:14" s="16" customFormat="1" ht="40.5">
      <c r="A81" s="5">
        <v>50</v>
      </c>
      <c r="B81" s="7" t="s">
        <v>22</v>
      </c>
      <c r="C81" s="95" t="s">
        <v>366</v>
      </c>
      <c r="D81" s="96"/>
      <c r="E81" s="7" t="s">
        <v>367</v>
      </c>
      <c r="F81" s="7" t="s">
        <v>368</v>
      </c>
      <c r="G81" s="12" t="s">
        <v>369</v>
      </c>
      <c r="H81" s="8">
        <v>43816</v>
      </c>
      <c r="I81" s="8">
        <v>44043</v>
      </c>
      <c r="J81" s="21">
        <v>23100000</v>
      </c>
      <c r="K81" s="11" t="s">
        <v>370</v>
      </c>
      <c r="L81" s="78" t="str">
        <f t="shared" si="1"/>
        <v>表示</v>
      </c>
      <c r="N81" s="79" t="s">
        <v>557</v>
      </c>
    </row>
    <row r="82" spans="1:14" s="16" customFormat="1" ht="40.5">
      <c r="A82" s="5">
        <v>51</v>
      </c>
      <c r="B82" s="6" t="s">
        <v>371</v>
      </c>
      <c r="C82" s="81" t="s">
        <v>372</v>
      </c>
      <c r="D82" s="82"/>
      <c r="E82" s="7" t="s">
        <v>373</v>
      </c>
      <c r="F82" s="43" t="s">
        <v>374</v>
      </c>
      <c r="G82" s="44" t="s">
        <v>375</v>
      </c>
      <c r="H82" s="45">
        <v>43745</v>
      </c>
      <c r="I82" s="45">
        <v>43902</v>
      </c>
      <c r="J82" s="58">
        <v>23760000</v>
      </c>
      <c r="K82" s="11" t="s">
        <v>370</v>
      </c>
      <c r="L82" s="78" t="str">
        <f t="shared" si="1"/>
        <v>表示</v>
      </c>
      <c r="N82" s="79" t="s">
        <v>558</v>
      </c>
    </row>
    <row r="83" spans="1:14" s="16" customFormat="1" ht="40.5">
      <c r="A83" s="5">
        <v>52</v>
      </c>
      <c r="B83" s="6" t="s">
        <v>376</v>
      </c>
      <c r="C83" s="93" t="s">
        <v>377</v>
      </c>
      <c r="D83" s="94"/>
      <c r="E83" s="39" t="s">
        <v>378</v>
      </c>
      <c r="F83" s="39" t="s">
        <v>379</v>
      </c>
      <c r="G83" s="7" t="s">
        <v>380</v>
      </c>
      <c r="H83" s="8">
        <v>43803</v>
      </c>
      <c r="I83" s="8">
        <v>43871</v>
      </c>
      <c r="J83" s="59">
        <v>19250000</v>
      </c>
      <c r="K83" s="11" t="s">
        <v>265</v>
      </c>
      <c r="L83" s="78" t="str">
        <f t="shared" si="1"/>
        <v>表示</v>
      </c>
      <c r="N83" s="79" t="s">
        <v>559</v>
      </c>
    </row>
    <row r="84" spans="1:14" s="16" customFormat="1" ht="40.5">
      <c r="A84" s="5">
        <v>53</v>
      </c>
      <c r="B84" s="6" t="s">
        <v>376</v>
      </c>
      <c r="C84" s="93" t="s">
        <v>377</v>
      </c>
      <c r="D84" s="94"/>
      <c r="E84" s="60" t="s">
        <v>381</v>
      </c>
      <c r="F84" s="43" t="s">
        <v>382</v>
      </c>
      <c r="G84" s="61" t="s">
        <v>383</v>
      </c>
      <c r="H84" s="8">
        <v>43739</v>
      </c>
      <c r="I84" s="8">
        <v>43895</v>
      </c>
      <c r="J84" s="59">
        <v>44440000</v>
      </c>
      <c r="K84" s="11" t="s">
        <v>253</v>
      </c>
      <c r="L84" s="78" t="str">
        <f t="shared" si="1"/>
        <v>表示</v>
      </c>
      <c r="N84" s="79" t="s">
        <v>560</v>
      </c>
    </row>
    <row r="85" spans="1:14" s="16" customFormat="1" ht="40.5">
      <c r="A85" s="5">
        <v>54</v>
      </c>
      <c r="B85" s="6" t="s">
        <v>376</v>
      </c>
      <c r="C85" s="93" t="s">
        <v>377</v>
      </c>
      <c r="D85" s="94"/>
      <c r="E85" s="60" t="s">
        <v>381</v>
      </c>
      <c r="F85" s="7" t="s">
        <v>384</v>
      </c>
      <c r="G85" s="7" t="s">
        <v>385</v>
      </c>
      <c r="H85" s="8">
        <v>43748</v>
      </c>
      <c r="I85" s="8">
        <v>43889</v>
      </c>
      <c r="J85" s="29">
        <v>6050000</v>
      </c>
      <c r="K85" s="11" t="s">
        <v>253</v>
      </c>
      <c r="L85" s="78" t="str">
        <f t="shared" si="1"/>
        <v>表示</v>
      </c>
      <c r="N85" s="79" t="s">
        <v>561</v>
      </c>
    </row>
    <row r="86" spans="1:14" s="16" customFormat="1" ht="40.5">
      <c r="A86" s="5">
        <v>55</v>
      </c>
      <c r="B86" s="6" t="s">
        <v>376</v>
      </c>
      <c r="C86" s="93" t="s">
        <v>377</v>
      </c>
      <c r="D86" s="94"/>
      <c r="E86" s="60" t="s">
        <v>381</v>
      </c>
      <c r="F86" s="7" t="s">
        <v>386</v>
      </c>
      <c r="G86" s="7" t="s">
        <v>387</v>
      </c>
      <c r="H86" s="8">
        <v>43749</v>
      </c>
      <c r="I86" s="8">
        <v>43873</v>
      </c>
      <c r="J86" s="29">
        <v>17990500</v>
      </c>
      <c r="K86" s="11" t="s">
        <v>239</v>
      </c>
      <c r="L86" s="78" t="str">
        <f t="shared" si="1"/>
        <v>表示</v>
      </c>
      <c r="N86" s="79" t="s">
        <v>562</v>
      </c>
    </row>
    <row r="87" spans="1:14" s="16" customFormat="1" ht="40.5">
      <c r="A87" s="5">
        <v>56</v>
      </c>
      <c r="B87" s="6" t="s">
        <v>376</v>
      </c>
      <c r="C87" s="93" t="s">
        <v>377</v>
      </c>
      <c r="D87" s="94"/>
      <c r="E87" s="60" t="s">
        <v>381</v>
      </c>
      <c r="F87" s="7" t="s">
        <v>388</v>
      </c>
      <c r="G87" s="7" t="s">
        <v>389</v>
      </c>
      <c r="H87" s="8">
        <v>43815</v>
      </c>
      <c r="I87" s="8">
        <v>43908</v>
      </c>
      <c r="J87" s="29">
        <v>14850000</v>
      </c>
      <c r="K87" s="11" t="s">
        <v>239</v>
      </c>
      <c r="L87" s="78" t="str">
        <f t="shared" si="1"/>
        <v>表示</v>
      </c>
      <c r="N87" s="79" t="s">
        <v>563</v>
      </c>
    </row>
    <row r="88" spans="1:14" s="16" customFormat="1" ht="40.5">
      <c r="A88" s="5">
        <v>57</v>
      </c>
      <c r="B88" s="6" t="s">
        <v>376</v>
      </c>
      <c r="C88" s="93" t="s">
        <v>377</v>
      </c>
      <c r="D88" s="94"/>
      <c r="E88" s="60" t="s">
        <v>381</v>
      </c>
      <c r="F88" s="7" t="s">
        <v>390</v>
      </c>
      <c r="G88" s="7" t="s">
        <v>391</v>
      </c>
      <c r="H88" s="8">
        <v>43826</v>
      </c>
      <c r="I88" s="8">
        <v>43909</v>
      </c>
      <c r="J88" s="29">
        <v>5885000</v>
      </c>
      <c r="K88" s="11" t="s">
        <v>239</v>
      </c>
      <c r="L88" s="78" t="str">
        <f t="shared" si="1"/>
        <v>表示</v>
      </c>
      <c r="N88" s="79" t="s">
        <v>564</v>
      </c>
    </row>
    <row r="89" spans="1:14" s="16" customFormat="1" ht="40.5">
      <c r="A89" s="5">
        <v>58</v>
      </c>
      <c r="B89" s="6" t="s">
        <v>376</v>
      </c>
      <c r="C89" s="93" t="s">
        <v>377</v>
      </c>
      <c r="D89" s="94"/>
      <c r="E89" s="7" t="s">
        <v>392</v>
      </c>
      <c r="F89" s="7" t="s">
        <v>393</v>
      </c>
      <c r="G89" s="7" t="s">
        <v>394</v>
      </c>
      <c r="H89" s="8">
        <v>43804</v>
      </c>
      <c r="I89" s="8">
        <v>43900</v>
      </c>
      <c r="J89" s="29">
        <v>16720000</v>
      </c>
      <c r="K89" s="11" t="s">
        <v>395</v>
      </c>
      <c r="L89" s="78" t="str">
        <f t="shared" si="1"/>
        <v>表示</v>
      </c>
      <c r="N89" s="79" t="s">
        <v>565</v>
      </c>
    </row>
    <row r="90" spans="1:14" s="16" customFormat="1" ht="40.5">
      <c r="A90" s="5">
        <v>59</v>
      </c>
      <c r="B90" s="6" t="s">
        <v>376</v>
      </c>
      <c r="C90" s="93" t="s">
        <v>377</v>
      </c>
      <c r="D90" s="94"/>
      <c r="E90" s="7" t="s">
        <v>392</v>
      </c>
      <c r="F90" s="7" t="s">
        <v>396</v>
      </c>
      <c r="G90" s="7" t="s">
        <v>397</v>
      </c>
      <c r="H90" s="8">
        <v>43805</v>
      </c>
      <c r="I90" s="8">
        <v>43900</v>
      </c>
      <c r="J90" s="29">
        <v>11000000</v>
      </c>
      <c r="K90" s="11" t="s">
        <v>230</v>
      </c>
      <c r="L90" s="78" t="str">
        <f t="shared" si="1"/>
        <v>表示</v>
      </c>
      <c r="N90" s="79" t="s">
        <v>566</v>
      </c>
    </row>
    <row r="91" spans="1:12" ht="28.5" customHeight="1">
      <c r="A91" s="22"/>
      <c r="B91" s="86" t="s">
        <v>94</v>
      </c>
      <c r="C91" s="86"/>
      <c r="D91" s="86"/>
      <c r="E91" s="86"/>
      <c r="F91" s="86"/>
      <c r="G91" s="86"/>
      <c r="H91" s="86"/>
      <c r="I91" s="86"/>
      <c r="J91" s="86"/>
      <c r="K91" s="86"/>
      <c r="L91" s="87"/>
    </row>
    <row r="92" spans="1:14" s="16" customFormat="1" ht="30" customHeight="1">
      <c r="A92" s="23"/>
      <c r="B92" s="24" t="s">
        <v>1</v>
      </c>
      <c r="C92" s="91" t="s">
        <v>2</v>
      </c>
      <c r="D92" s="92"/>
      <c r="E92" s="25" t="s">
        <v>3</v>
      </c>
      <c r="F92" s="23" t="s">
        <v>4</v>
      </c>
      <c r="G92" s="23" t="s">
        <v>5</v>
      </c>
      <c r="H92" s="91" t="s">
        <v>6</v>
      </c>
      <c r="I92" s="92"/>
      <c r="J92" s="23" t="s">
        <v>7</v>
      </c>
      <c r="K92" s="23" t="s">
        <v>8</v>
      </c>
      <c r="L92" s="23" t="s">
        <v>9</v>
      </c>
      <c r="N92" s="80"/>
    </row>
    <row r="93" spans="1:14" s="16" customFormat="1" ht="44.25" customHeight="1">
      <c r="A93" s="5">
        <v>1</v>
      </c>
      <c r="B93" s="6" t="s">
        <v>95</v>
      </c>
      <c r="C93" s="81" t="s">
        <v>96</v>
      </c>
      <c r="D93" s="82"/>
      <c r="E93" s="7" t="s">
        <v>97</v>
      </c>
      <c r="F93" s="26" t="s">
        <v>98</v>
      </c>
      <c r="G93" s="27" t="s">
        <v>99</v>
      </c>
      <c r="H93" s="28">
        <v>43710</v>
      </c>
      <c r="I93" s="28">
        <v>43861</v>
      </c>
      <c r="J93" s="29">
        <v>28490000</v>
      </c>
      <c r="K93" s="11" t="s">
        <v>100</v>
      </c>
      <c r="L93" s="78" t="str">
        <f aca="true" t="shared" si="2" ref="L93:L137">HYPERLINK(N93,"表示")</f>
        <v>表示</v>
      </c>
      <c r="N93" s="79" t="s">
        <v>567</v>
      </c>
    </row>
    <row r="94" spans="1:14" s="16" customFormat="1" ht="44.25" customHeight="1">
      <c r="A94" s="5">
        <v>2</v>
      </c>
      <c r="B94" s="30" t="s">
        <v>101</v>
      </c>
      <c r="C94" s="93" t="s">
        <v>102</v>
      </c>
      <c r="D94" s="94"/>
      <c r="E94" s="31" t="s">
        <v>103</v>
      </c>
      <c r="F94" s="26" t="s">
        <v>104</v>
      </c>
      <c r="G94" s="27" t="s">
        <v>105</v>
      </c>
      <c r="H94" s="32">
        <v>43682</v>
      </c>
      <c r="I94" s="32">
        <v>43705</v>
      </c>
      <c r="J94" s="29">
        <v>14018400</v>
      </c>
      <c r="K94" s="11" t="s">
        <v>106</v>
      </c>
      <c r="L94" s="78" t="str">
        <f t="shared" si="2"/>
        <v>表示</v>
      </c>
      <c r="N94" s="79" t="s">
        <v>568</v>
      </c>
    </row>
    <row r="95" spans="1:14" s="16" customFormat="1" ht="44.25" customHeight="1">
      <c r="A95" s="5">
        <v>3</v>
      </c>
      <c r="B95" s="7" t="s">
        <v>21</v>
      </c>
      <c r="C95" s="90" t="s">
        <v>27</v>
      </c>
      <c r="D95" s="85"/>
      <c r="E95" s="33" t="s">
        <v>107</v>
      </c>
      <c r="F95" s="7" t="s">
        <v>108</v>
      </c>
      <c r="G95" s="7" t="s">
        <v>109</v>
      </c>
      <c r="H95" s="34">
        <v>43732</v>
      </c>
      <c r="I95" s="8">
        <v>44253</v>
      </c>
      <c r="J95" s="29">
        <v>48600000</v>
      </c>
      <c r="K95" s="11" t="s">
        <v>89</v>
      </c>
      <c r="L95" s="78" t="str">
        <f t="shared" si="2"/>
        <v>表示</v>
      </c>
      <c r="N95" s="79" t="s">
        <v>569</v>
      </c>
    </row>
    <row r="96" spans="1:14" s="16" customFormat="1" ht="44.25" customHeight="1">
      <c r="A96" s="5">
        <v>4</v>
      </c>
      <c r="B96" s="7" t="s">
        <v>21</v>
      </c>
      <c r="C96" s="90" t="s">
        <v>28</v>
      </c>
      <c r="D96" s="85"/>
      <c r="E96" s="33" t="s">
        <v>39</v>
      </c>
      <c r="F96" s="7" t="s">
        <v>110</v>
      </c>
      <c r="G96" s="7" t="s">
        <v>111</v>
      </c>
      <c r="H96" s="8">
        <v>43668</v>
      </c>
      <c r="I96" s="8">
        <v>43754</v>
      </c>
      <c r="J96" s="29">
        <v>19224000</v>
      </c>
      <c r="K96" s="11" t="s">
        <v>90</v>
      </c>
      <c r="L96" s="78" t="str">
        <f t="shared" si="2"/>
        <v>表示</v>
      </c>
      <c r="N96" s="79" t="s">
        <v>570</v>
      </c>
    </row>
    <row r="97" spans="1:14" s="16" customFormat="1" ht="44.25" customHeight="1">
      <c r="A97" s="5">
        <v>5</v>
      </c>
      <c r="B97" s="7" t="s">
        <v>22</v>
      </c>
      <c r="C97" s="81" t="s">
        <v>112</v>
      </c>
      <c r="D97" s="85"/>
      <c r="E97" s="7" t="s">
        <v>113</v>
      </c>
      <c r="F97" s="7" t="s">
        <v>114</v>
      </c>
      <c r="G97" s="7" t="s">
        <v>115</v>
      </c>
      <c r="H97" s="8">
        <v>43672</v>
      </c>
      <c r="I97" s="8">
        <v>43769</v>
      </c>
      <c r="J97" s="29">
        <v>11550000</v>
      </c>
      <c r="K97" s="11" t="s">
        <v>89</v>
      </c>
      <c r="L97" s="78" t="str">
        <f t="shared" si="2"/>
        <v>表示</v>
      </c>
      <c r="N97" s="79" t="s">
        <v>571</v>
      </c>
    </row>
    <row r="98" spans="1:14" s="16" customFormat="1" ht="44.25" customHeight="1">
      <c r="A98" s="5">
        <v>6</v>
      </c>
      <c r="B98" s="7" t="s">
        <v>22</v>
      </c>
      <c r="C98" s="81" t="s">
        <v>116</v>
      </c>
      <c r="D98" s="82"/>
      <c r="E98" s="7" t="s">
        <v>117</v>
      </c>
      <c r="F98" s="7" t="s">
        <v>118</v>
      </c>
      <c r="G98" s="7" t="s">
        <v>119</v>
      </c>
      <c r="H98" s="8">
        <v>43647</v>
      </c>
      <c r="I98" s="8">
        <v>43707</v>
      </c>
      <c r="J98" s="29">
        <v>16740000</v>
      </c>
      <c r="K98" s="11" t="s">
        <v>89</v>
      </c>
      <c r="L98" s="78" t="str">
        <f t="shared" si="2"/>
        <v>表示</v>
      </c>
      <c r="N98" s="79" t="s">
        <v>572</v>
      </c>
    </row>
    <row r="99" spans="1:14" s="16" customFormat="1" ht="44.25" customHeight="1">
      <c r="A99" s="5">
        <v>7</v>
      </c>
      <c r="B99" s="7" t="s">
        <v>22</v>
      </c>
      <c r="C99" s="81" t="s">
        <v>116</v>
      </c>
      <c r="D99" s="85"/>
      <c r="E99" s="7" t="s">
        <v>117</v>
      </c>
      <c r="F99" s="7" t="s">
        <v>120</v>
      </c>
      <c r="G99" s="7" t="s">
        <v>121</v>
      </c>
      <c r="H99" s="8">
        <v>43648</v>
      </c>
      <c r="I99" s="8">
        <v>43749</v>
      </c>
      <c r="J99" s="29">
        <v>3348000</v>
      </c>
      <c r="K99" s="11" t="s">
        <v>122</v>
      </c>
      <c r="L99" s="78" t="str">
        <f t="shared" si="2"/>
        <v>表示</v>
      </c>
      <c r="N99" s="79" t="s">
        <v>573</v>
      </c>
    </row>
    <row r="100" spans="1:14" s="16" customFormat="1" ht="44.25" customHeight="1">
      <c r="A100" s="5">
        <v>8</v>
      </c>
      <c r="B100" s="7" t="s">
        <v>22</v>
      </c>
      <c r="C100" s="81" t="s">
        <v>116</v>
      </c>
      <c r="D100" s="82"/>
      <c r="E100" s="7" t="s">
        <v>117</v>
      </c>
      <c r="F100" s="7" t="s">
        <v>123</v>
      </c>
      <c r="G100" s="7" t="s">
        <v>124</v>
      </c>
      <c r="H100" s="8">
        <v>43699</v>
      </c>
      <c r="I100" s="8">
        <v>43887</v>
      </c>
      <c r="J100" s="29">
        <v>70950000</v>
      </c>
      <c r="K100" s="11" t="s">
        <v>89</v>
      </c>
      <c r="L100" s="78" t="str">
        <f t="shared" si="2"/>
        <v>表示</v>
      </c>
      <c r="N100" s="79" t="s">
        <v>574</v>
      </c>
    </row>
    <row r="101" spans="1:14" s="16" customFormat="1" ht="44.25" customHeight="1">
      <c r="A101" s="5">
        <v>9</v>
      </c>
      <c r="B101" s="7" t="s">
        <v>22</v>
      </c>
      <c r="C101" s="81" t="s">
        <v>116</v>
      </c>
      <c r="D101" s="85"/>
      <c r="E101" s="7" t="s">
        <v>117</v>
      </c>
      <c r="F101" s="7" t="s">
        <v>125</v>
      </c>
      <c r="G101" s="7" t="s">
        <v>126</v>
      </c>
      <c r="H101" s="8">
        <v>43714</v>
      </c>
      <c r="I101" s="8">
        <v>43889</v>
      </c>
      <c r="J101" s="29">
        <v>34430000</v>
      </c>
      <c r="K101" s="11" t="s">
        <v>89</v>
      </c>
      <c r="L101" s="78" t="str">
        <f t="shared" si="2"/>
        <v>表示</v>
      </c>
      <c r="N101" s="79" t="s">
        <v>575</v>
      </c>
    </row>
    <row r="102" spans="1:14" s="16" customFormat="1" ht="44.25" customHeight="1">
      <c r="A102" s="5">
        <v>10</v>
      </c>
      <c r="B102" s="7" t="s">
        <v>22</v>
      </c>
      <c r="C102" s="81" t="s">
        <v>127</v>
      </c>
      <c r="D102" s="82"/>
      <c r="E102" s="7" t="s">
        <v>128</v>
      </c>
      <c r="F102" s="35" t="s">
        <v>129</v>
      </c>
      <c r="G102" s="35" t="s">
        <v>130</v>
      </c>
      <c r="H102" s="8">
        <v>43710</v>
      </c>
      <c r="I102" s="8">
        <v>43798</v>
      </c>
      <c r="J102" s="29">
        <v>22935000</v>
      </c>
      <c r="K102" s="11" t="s">
        <v>122</v>
      </c>
      <c r="L102" s="78" t="str">
        <f t="shared" si="2"/>
        <v>表示</v>
      </c>
      <c r="N102" s="79" t="s">
        <v>576</v>
      </c>
    </row>
    <row r="103" spans="1:14" s="16" customFormat="1" ht="44.25" customHeight="1">
      <c r="A103" s="5">
        <v>11</v>
      </c>
      <c r="B103" s="7" t="s">
        <v>22</v>
      </c>
      <c r="C103" s="81" t="s">
        <v>127</v>
      </c>
      <c r="D103" s="85"/>
      <c r="E103" s="7" t="s">
        <v>131</v>
      </c>
      <c r="F103" s="35" t="s">
        <v>132</v>
      </c>
      <c r="G103" s="35" t="s">
        <v>133</v>
      </c>
      <c r="H103" s="8">
        <v>43713</v>
      </c>
      <c r="I103" s="8">
        <v>43889</v>
      </c>
      <c r="J103" s="29">
        <v>5390000</v>
      </c>
      <c r="K103" s="11" t="s">
        <v>89</v>
      </c>
      <c r="L103" s="78" t="str">
        <f t="shared" si="2"/>
        <v>表示</v>
      </c>
      <c r="N103" s="79" t="s">
        <v>577</v>
      </c>
    </row>
    <row r="104" spans="1:14" s="16" customFormat="1" ht="44.25" customHeight="1">
      <c r="A104" s="5">
        <v>12</v>
      </c>
      <c r="B104" s="7" t="s">
        <v>22</v>
      </c>
      <c r="C104" s="81" t="s">
        <v>134</v>
      </c>
      <c r="D104" s="82"/>
      <c r="E104" s="7" t="s">
        <v>128</v>
      </c>
      <c r="F104" s="35" t="s">
        <v>135</v>
      </c>
      <c r="G104" s="35" t="s">
        <v>136</v>
      </c>
      <c r="H104" s="8">
        <v>43699</v>
      </c>
      <c r="I104" s="8">
        <v>43889</v>
      </c>
      <c r="J104" s="29">
        <v>8640000</v>
      </c>
      <c r="K104" s="11" t="s">
        <v>89</v>
      </c>
      <c r="L104" s="78" t="str">
        <f t="shared" si="2"/>
        <v>表示</v>
      </c>
      <c r="N104" s="79" t="s">
        <v>578</v>
      </c>
    </row>
    <row r="105" spans="1:14" s="16" customFormat="1" ht="44.25" customHeight="1">
      <c r="A105" s="5">
        <v>13</v>
      </c>
      <c r="B105" s="7" t="s">
        <v>22</v>
      </c>
      <c r="C105" s="81" t="s">
        <v>137</v>
      </c>
      <c r="D105" s="85"/>
      <c r="E105" s="7" t="s">
        <v>131</v>
      </c>
      <c r="F105" s="35" t="s">
        <v>138</v>
      </c>
      <c r="G105" s="35" t="s">
        <v>139</v>
      </c>
      <c r="H105" s="8">
        <v>43707</v>
      </c>
      <c r="I105" s="8">
        <v>43889</v>
      </c>
      <c r="J105" s="29">
        <v>33880000</v>
      </c>
      <c r="K105" s="11" t="s">
        <v>89</v>
      </c>
      <c r="L105" s="78" t="str">
        <f t="shared" si="2"/>
        <v>表示</v>
      </c>
      <c r="N105" s="79" t="s">
        <v>579</v>
      </c>
    </row>
    <row r="106" spans="1:14" s="16" customFormat="1" ht="44.25" customHeight="1">
      <c r="A106" s="5">
        <v>14</v>
      </c>
      <c r="B106" s="7" t="s">
        <v>22</v>
      </c>
      <c r="C106" s="81" t="s">
        <v>140</v>
      </c>
      <c r="D106" s="82"/>
      <c r="E106" s="7" t="s">
        <v>141</v>
      </c>
      <c r="F106" s="35" t="s">
        <v>142</v>
      </c>
      <c r="G106" s="35" t="s">
        <v>143</v>
      </c>
      <c r="H106" s="8">
        <v>43670</v>
      </c>
      <c r="I106" s="8">
        <v>43889</v>
      </c>
      <c r="J106" s="29">
        <v>4795200</v>
      </c>
      <c r="K106" s="11" t="s">
        <v>89</v>
      </c>
      <c r="L106" s="78" t="str">
        <f t="shared" si="2"/>
        <v>表示</v>
      </c>
      <c r="N106" s="79" t="s">
        <v>580</v>
      </c>
    </row>
    <row r="107" spans="1:14" s="16" customFormat="1" ht="44.25" customHeight="1">
      <c r="A107" s="5">
        <v>15</v>
      </c>
      <c r="B107" s="7" t="s">
        <v>22</v>
      </c>
      <c r="C107" s="81" t="s">
        <v>140</v>
      </c>
      <c r="D107" s="85"/>
      <c r="E107" s="7" t="s">
        <v>141</v>
      </c>
      <c r="F107" s="35" t="s">
        <v>144</v>
      </c>
      <c r="G107" s="35" t="s">
        <v>145</v>
      </c>
      <c r="H107" s="8">
        <v>43710</v>
      </c>
      <c r="I107" s="8">
        <v>43889</v>
      </c>
      <c r="J107" s="29">
        <v>4400000</v>
      </c>
      <c r="K107" s="11" t="s">
        <v>89</v>
      </c>
      <c r="L107" s="78" t="str">
        <f t="shared" si="2"/>
        <v>表示</v>
      </c>
      <c r="N107" s="79" t="s">
        <v>581</v>
      </c>
    </row>
    <row r="108" spans="1:14" s="16" customFormat="1" ht="44.25" customHeight="1">
      <c r="A108" s="5">
        <v>16</v>
      </c>
      <c r="B108" s="7" t="s">
        <v>22</v>
      </c>
      <c r="C108" s="81" t="s">
        <v>146</v>
      </c>
      <c r="D108" s="82"/>
      <c r="E108" s="7" t="s">
        <v>147</v>
      </c>
      <c r="F108" s="35" t="s">
        <v>49</v>
      </c>
      <c r="G108" s="35" t="s">
        <v>148</v>
      </c>
      <c r="H108" s="8">
        <v>43698</v>
      </c>
      <c r="I108" s="8">
        <v>44012</v>
      </c>
      <c r="J108" s="29">
        <v>75600000</v>
      </c>
      <c r="K108" s="11" t="s">
        <v>149</v>
      </c>
      <c r="L108" s="78" t="str">
        <f t="shared" si="2"/>
        <v>表示</v>
      </c>
      <c r="N108" s="79" t="s">
        <v>582</v>
      </c>
    </row>
    <row r="109" spans="1:14" s="16" customFormat="1" ht="44.25" customHeight="1">
      <c r="A109" s="5">
        <v>17</v>
      </c>
      <c r="B109" s="7" t="s">
        <v>22</v>
      </c>
      <c r="C109" s="81" t="s">
        <v>146</v>
      </c>
      <c r="D109" s="85"/>
      <c r="E109" s="7" t="s">
        <v>150</v>
      </c>
      <c r="F109" s="35" t="s">
        <v>151</v>
      </c>
      <c r="G109" s="35" t="s">
        <v>152</v>
      </c>
      <c r="H109" s="8">
        <v>43665</v>
      </c>
      <c r="I109" s="8">
        <v>43889</v>
      </c>
      <c r="J109" s="29">
        <v>56700000</v>
      </c>
      <c r="K109" s="11" t="s">
        <v>149</v>
      </c>
      <c r="L109" s="78" t="str">
        <f t="shared" si="2"/>
        <v>表示</v>
      </c>
      <c r="N109" s="79" t="s">
        <v>583</v>
      </c>
    </row>
    <row r="110" spans="1:14" s="16" customFormat="1" ht="44.25" customHeight="1">
      <c r="A110" s="5">
        <v>18</v>
      </c>
      <c r="B110" s="7" t="s">
        <v>22</v>
      </c>
      <c r="C110" s="81" t="s">
        <v>146</v>
      </c>
      <c r="D110" s="82"/>
      <c r="E110" s="7" t="s">
        <v>150</v>
      </c>
      <c r="F110" s="35" t="s">
        <v>60</v>
      </c>
      <c r="G110" s="35" t="s">
        <v>153</v>
      </c>
      <c r="H110" s="8">
        <v>43697</v>
      </c>
      <c r="I110" s="8">
        <v>44253</v>
      </c>
      <c r="J110" s="29">
        <v>415800000</v>
      </c>
      <c r="K110" s="11" t="s">
        <v>149</v>
      </c>
      <c r="L110" s="78" t="str">
        <f t="shared" si="2"/>
        <v>表示</v>
      </c>
      <c r="N110" s="79" t="s">
        <v>584</v>
      </c>
    </row>
    <row r="111" spans="1:14" s="16" customFormat="1" ht="44.25" customHeight="1">
      <c r="A111" s="5">
        <v>19</v>
      </c>
      <c r="B111" s="7" t="s">
        <v>22</v>
      </c>
      <c r="C111" s="81" t="s">
        <v>146</v>
      </c>
      <c r="D111" s="85"/>
      <c r="E111" s="7" t="s">
        <v>150</v>
      </c>
      <c r="F111" s="35" t="s">
        <v>154</v>
      </c>
      <c r="G111" s="35" t="s">
        <v>155</v>
      </c>
      <c r="H111" s="8">
        <v>43726</v>
      </c>
      <c r="I111" s="8">
        <v>44012</v>
      </c>
      <c r="J111" s="29">
        <v>66550000</v>
      </c>
      <c r="K111" s="11" t="s">
        <v>149</v>
      </c>
      <c r="L111" s="78" t="str">
        <f t="shared" si="2"/>
        <v>表示</v>
      </c>
      <c r="N111" s="79" t="s">
        <v>585</v>
      </c>
    </row>
    <row r="112" spans="1:14" s="16" customFormat="1" ht="44.25" customHeight="1">
      <c r="A112" s="5">
        <v>20</v>
      </c>
      <c r="B112" s="7" t="s">
        <v>22</v>
      </c>
      <c r="C112" s="81" t="s">
        <v>156</v>
      </c>
      <c r="D112" s="82"/>
      <c r="E112" s="7" t="s">
        <v>157</v>
      </c>
      <c r="F112" s="35" t="s">
        <v>158</v>
      </c>
      <c r="G112" s="35" t="s">
        <v>159</v>
      </c>
      <c r="H112" s="8">
        <v>43704</v>
      </c>
      <c r="I112" s="8">
        <v>44316</v>
      </c>
      <c r="J112" s="29">
        <v>966600000</v>
      </c>
      <c r="K112" s="11" t="s">
        <v>149</v>
      </c>
      <c r="L112" s="78" t="str">
        <f t="shared" si="2"/>
        <v>表示</v>
      </c>
      <c r="N112" s="79" t="s">
        <v>586</v>
      </c>
    </row>
    <row r="113" spans="1:14" s="16" customFormat="1" ht="44.25" customHeight="1">
      <c r="A113" s="5">
        <v>21</v>
      </c>
      <c r="B113" s="7" t="s">
        <v>22</v>
      </c>
      <c r="C113" s="81" t="s">
        <v>156</v>
      </c>
      <c r="D113" s="82"/>
      <c r="E113" s="7" t="s">
        <v>157</v>
      </c>
      <c r="F113" s="35" t="s">
        <v>160</v>
      </c>
      <c r="G113" s="35" t="s">
        <v>161</v>
      </c>
      <c r="H113" s="8">
        <v>43710</v>
      </c>
      <c r="I113" s="8">
        <v>43980</v>
      </c>
      <c r="J113" s="29">
        <v>72360000</v>
      </c>
      <c r="K113" s="11" t="s">
        <v>149</v>
      </c>
      <c r="L113" s="78" t="str">
        <f t="shared" si="2"/>
        <v>表示</v>
      </c>
      <c r="N113" s="79" t="s">
        <v>587</v>
      </c>
    </row>
    <row r="114" spans="1:14" s="16" customFormat="1" ht="44.25" customHeight="1">
      <c r="A114" s="5">
        <v>22</v>
      </c>
      <c r="B114" s="7" t="s">
        <v>22</v>
      </c>
      <c r="C114" s="81" t="s">
        <v>156</v>
      </c>
      <c r="D114" s="82"/>
      <c r="E114" s="7" t="s">
        <v>157</v>
      </c>
      <c r="F114" s="35" t="s">
        <v>162</v>
      </c>
      <c r="G114" s="35" t="s">
        <v>163</v>
      </c>
      <c r="H114" s="8">
        <v>43711</v>
      </c>
      <c r="I114" s="8">
        <v>44712</v>
      </c>
      <c r="J114" s="29">
        <v>464400000</v>
      </c>
      <c r="K114" s="11" t="s">
        <v>149</v>
      </c>
      <c r="L114" s="78" t="str">
        <f t="shared" si="2"/>
        <v>表示</v>
      </c>
      <c r="N114" s="79" t="s">
        <v>588</v>
      </c>
    </row>
    <row r="115" spans="1:14" s="16" customFormat="1" ht="44.25" customHeight="1">
      <c r="A115" s="5">
        <v>23</v>
      </c>
      <c r="B115" s="7" t="s">
        <v>22</v>
      </c>
      <c r="C115" s="81" t="s">
        <v>156</v>
      </c>
      <c r="D115" s="82"/>
      <c r="E115" s="7" t="s">
        <v>157</v>
      </c>
      <c r="F115" s="35" t="s">
        <v>59</v>
      </c>
      <c r="G115" s="35" t="s">
        <v>164</v>
      </c>
      <c r="H115" s="8">
        <v>43719</v>
      </c>
      <c r="I115" s="8">
        <v>43980</v>
      </c>
      <c r="J115" s="29">
        <v>82500000</v>
      </c>
      <c r="K115" s="11" t="s">
        <v>149</v>
      </c>
      <c r="L115" s="78" t="str">
        <f t="shared" si="2"/>
        <v>表示</v>
      </c>
      <c r="N115" s="79" t="s">
        <v>589</v>
      </c>
    </row>
    <row r="116" spans="1:14" s="16" customFormat="1" ht="44.25" customHeight="1">
      <c r="A116" s="5">
        <v>24</v>
      </c>
      <c r="B116" s="7" t="s">
        <v>22</v>
      </c>
      <c r="C116" s="81" t="s">
        <v>156</v>
      </c>
      <c r="D116" s="82"/>
      <c r="E116" s="7" t="s">
        <v>165</v>
      </c>
      <c r="F116" s="35" t="s">
        <v>166</v>
      </c>
      <c r="G116" s="35" t="s">
        <v>167</v>
      </c>
      <c r="H116" s="8">
        <v>43704</v>
      </c>
      <c r="I116" s="8">
        <v>43980</v>
      </c>
      <c r="J116" s="29">
        <v>38880000</v>
      </c>
      <c r="K116" s="11" t="s">
        <v>149</v>
      </c>
      <c r="L116" s="78" t="str">
        <f t="shared" si="2"/>
        <v>表示</v>
      </c>
      <c r="N116" s="79" t="s">
        <v>590</v>
      </c>
    </row>
    <row r="117" spans="1:14" s="16" customFormat="1" ht="44.25" customHeight="1">
      <c r="A117" s="5">
        <v>25</v>
      </c>
      <c r="B117" s="7" t="s">
        <v>22</v>
      </c>
      <c r="C117" s="81" t="s">
        <v>156</v>
      </c>
      <c r="D117" s="82"/>
      <c r="E117" s="7" t="s">
        <v>165</v>
      </c>
      <c r="F117" s="35" t="s">
        <v>166</v>
      </c>
      <c r="G117" s="35" t="s">
        <v>168</v>
      </c>
      <c r="H117" s="8">
        <v>43704</v>
      </c>
      <c r="I117" s="8">
        <v>43980</v>
      </c>
      <c r="J117" s="29">
        <v>13500000</v>
      </c>
      <c r="K117" s="11" t="s">
        <v>149</v>
      </c>
      <c r="L117" s="78" t="str">
        <f t="shared" si="2"/>
        <v>表示</v>
      </c>
      <c r="N117" s="79" t="s">
        <v>591</v>
      </c>
    </row>
    <row r="118" spans="1:14" s="16" customFormat="1" ht="44.25" customHeight="1">
      <c r="A118" s="5">
        <v>26</v>
      </c>
      <c r="B118" s="7" t="s">
        <v>22</v>
      </c>
      <c r="C118" s="81" t="s">
        <v>156</v>
      </c>
      <c r="D118" s="82"/>
      <c r="E118" s="7" t="s">
        <v>169</v>
      </c>
      <c r="F118" s="35" t="s">
        <v>170</v>
      </c>
      <c r="G118" s="35" t="s">
        <v>171</v>
      </c>
      <c r="H118" s="8">
        <v>43606</v>
      </c>
      <c r="I118" s="8">
        <v>43707</v>
      </c>
      <c r="J118" s="29">
        <v>14472000</v>
      </c>
      <c r="K118" s="11" t="s">
        <v>172</v>
      </c>
      <c r="L118" s="78" t="str">
        <f t="shared" si="2"/>
        <v>表示</v>
      </c>
      <c r="N118" s="79" t="s">
        <v>592</v>
      </c>
    </row>
    <row r="119" spans="1:14" s="16" customFormat="1" ht="44.25" customHeight="1">
      <c r="A119" s="5">
        <v>27</v>
      </c>
      <c r="B119" s="7" t="s">
        <v>22</v>
      </c>
      <c r="C119" s="81" t="s">
        <v>156</v>
      </c>
      <c r="D119" s="82"/>
      <c r="E119" s="7" t="s">
        <v>169</v>
      </c>
      <c r="F119" s="35" t="s">
        <v>60</v>
      </c>
      <c r="G119" s="35" t="s">
        <v>173</v>
      </c>
      <c r="H119" s="8">
        <v>43651</v>
      </c>
      <c r="I119" s="8">
        <v>43861</v>
      </c>
      <c r="J119" s="29">
        <v>112320000</v>
      </c>
      <c r="K119" s="11" t="s">
        <v>149</v>
      </c>
      <c r="L119" s="78" t="str">
        <f t="shared" si="2"/>
        <v>表示</v>
      </c>
      <c r="N119" s="79" t="s">
        <v>593</v>
      </c>
    </row>
    <row r="120" spans="1:14" s="16" customFormat="1" ht="44.25" customHeight="1">
      <c r="A120" s="5">
        <v>28</v>
      </c>
      <c r="B120" s="7" t="s">
        <v>22</v>
      </c>
      <c r="C120" s="81" t="s">
        <v>174</v>
      </c>
      <c r="D120" s="82"/>
      <c r="E120" s="7" t="s">
        <v>175</v>
      </c>
      <c r="F120" s="35" t="s">
        <v>59</v>
      </c>
      <c r="G120" s="35" t="s">
        <v>176</v>
      </c>
      <c r="H120" s="8">
        <v>43686</v>
      </c>
      <c r="I120" s="8">
        <v>43889</v>
      </c>
      <c r="J120" s="29">
        <v>58320000</v>
      </c>
      <c r="K120" s="11" t="s">
        <v>177</v>
      </c>
      <c r="L120" s="78" t="str">
        <f t="shared" si="2"/>
        <v>表示</v>
      </c>
      <c r="N120" s="79" t="s">
        <v>594</v>
      </c>
    </row>
    <row r="121" spans="1:14" s="16" customFormat="1" ht="44.25" customHeight="1">
      <c r="A121" s="5">
        <v>29</v>
      </c>
      <c r="B121" s="7" t="s">
        <v>22</v>
      </c>
      <c r="C121" s="81" t="s">
        <v>174</v>
      </c>
      <c r="D121" s="82"/>
      <c r="E121" s="7" t="s">
        <v>178</v>
      </c>
      <c r="F121" s="35" t="s">
        <v>179</v>
      </c>
      <c r="G121" s="35" t="s">
        <v>180</v>
      </c>
      <c r="H121" s="8">
        <v>43735</v>
      </c>
      <c r="I121" s="8">
        <v>43900</v>
      </c>
      <c r="J121" s="29">
        <v>26950000</v>
      </c>
      <c r="K121" s="11" t="s">
        <v>177</v>
      </c>
      <c r="L121" s="78" t="str">
        <f t="shared" si="2"/>
        <v>表示</v>
      </c>
      <c r="N121" s="79" t="s">
        <v>595</v>
      </c>
    </row>
    <row r="122" spans="1:14" s="16" customFormat="1" ht="44.25" customHeight="1">
      <c r="A122" s="5">
        <v>30</v>
      </c>
      <c r="B122" s="7" t="s">
        <v>22</v>
      </c>
      <c r="C122" s="81" t="s">
        <v>174</v>
      </c>
      <c r="D122" s="82"/>
      <c r="E122" s="7" t="s">
        <v>181</v>
      </c>
      <c r="F122" s="35" t="s">
        <v>182</v>
      </c>
      <c r="G122" s="35" t="s">
        <v>183</v>
      </c>
      <c r="H122" s="8">
        <v>43710</v>
      </c>
      <c r="I122" s="8">
        <v>43889</v>
      </c>
      <c r="J122" s="29">
        <v>23220000</v>
      </c>
      <c r="K122" s="11" t="s">
        <v>177</v>
      </c>
      <c r="L122" s="78" t="str">
        <f t="shared" si="2"/>
        <v>表示</v>
      </c>
      <c r="N122" s="79" t="s">
        <v>596</v>
      </c>
    </row>
    <row r="123" spans="1:14" s="16" customFormat="1" ht="44.25" customHeight="1">
      <c r="A123" s="5">
        <v>31</v>
      </c>
      <c r="B123" s="7" t="s">
        <v>22</v>
      </c>
      <c r="C123" s="81" t="s">
        <v>174</v>
      </c>
      <c r="D123" s="82"/>
      <c r="E123" s="7" t="s">
        <v>184</v>
      </c>
      <c r="F123" s="35" t="s">
        <v>185</v>
      </c>
      <c r="G123" s="35" t="s">
        <v>186</v>
      </c>
      <c r="H123" s="8">
        <v>43658</v>
      </c>
      <c r="I123" s="8">
        <v>43812</v>
      </c>
      <c r="J123" s="29">
        <v>3024000</v>
      </c>
      <c r="K123" s="11" t="s">
        <v>187</v>
      </c>
      <c r="L123" s="78" t="str">
        <f t="shared" si="2"/>
        <v>表示</v>
      </c>
      <c r="N123" s="79" t="s">
        <v>597</v>
      </c>
    </row>
    <row r="124" spans="1:14" s="16" customFormat="1" ht="44.25" customHeight="1">
      <c r="A124" s="5">
        <v>32</v>
      </c>
      <c r="B124" s="7" t="s">
        <v>22</v>
      </c>
      <c r="C124" s="81" t="s">
        <v>174</v>
      </c>
      <c r="D124" s="82"/>
      <c r="E124" s="7" t="s">
        <v>184</v>
      </c>
      <c r="F124" s="35" t="s">
        <v>61</v>
      </c>
      <c r="G124" s="35" t="s">
        <v>188</v>
      </c>
      <c r="H124" s="8">
        <v>43658</v>
      </c>
      <c r="I124" s="8">
        <v>43889</v>
      </c>
      <c r="J124" s="29">
        <v>27000000</v>
      </c>
      <c r="K124" s="11" t="s">
        <v>177</v>
      </c>
      <c r="L124" s="78" t="str">
        <f t="shared" si="2"/>
        <v>表示</v>
      </c>
      <c r="N124" s="79" t="s">
        <v>598</v>
      </c>
    </row>
    <row r="125" spans="1:14" s="16" customFormat="1" ht="44.25" customHeight="1">
      <c r="A125" s="5">
        <v>33</v>
      </c>
      <c r="B125" s="7" t="s">
        <v>22</v>
      </c>
      <c r="C125" s="81" t="s">
        <v>174</v>
      </c>
      <c r="D125" s="82"/>
      <c r="E125" s="7" t="s">
        <v>184</v>
      </c>
      <c r="F125" s="35" t="s">
        <v>60</v>
      </c>
      <c r="G125" s="35" t="s">
        <v>189</v>
      </c>
      <c r="H125" s="8">
        <v>43685</v>
      </c>
      <c r="I125" s="8">
        <v>43812</v>
      </c>
      <c r="J125" s="29">
        <v>11232000</v>
      </c>
      <c r="K125" s="11" t="s">
        <v>149</v>
      </c>
      <c r="L125" s="78" t="str">
        <f t="shared" si="2"/>
        <v>表示</v>
      </c>
      <c r="N125" s="79" t="s">
        <v>599</v>
      </c>
    </row>
    <row r="126" spans="1:14" s="16" customFormat="1" ht="44.25" customHeight="1">
      <c r="A126" s="5">
        <v>34</v>
      </c>
      <c r="B126" s="7" t="s">
        <v>22</v>
      </c>
      <c r="C126" s="81" t="s">
        <v>174</v>
      </c>
      <c r="D126" s="82"/>
      <c r="E126" s="7" t="s">
        <v>184</v>
      </c>
      <c r="F126" s="35" t="s">
        <v>182</v>
      </c>
      <c r="G126" s="35" t="s">
        <v>190</v>
      </c>
      <c r="H126" s="8">
        <v>43704</v>
      </c>
      <c r="I126" s="8">
        <v>43889</v>
      </c>
      <c r="J126" s="29">
        <v>49680000</v>
      </c>
      <c r="K126" s="11" t="s">
        <v>177</v>
      </c>
      <c r="L126" s="78" t="str">
        <f t="shared" si="2"/>
        <v>表示</v>
      </c>
      <c r="N126" s="79" t="s">
        <v>600</v>
      </c>
    </row>
    <row r="127" spans="1:14" s="16" customFormat="1" ht="44.25" customHeight="1">
      <c r="A127" s="5">
        <v>35</v>
      </c>
      <c r="B127" s="7" t="s">
        <v>22</v>
      </c>
      <c r="C127" s="81" t="s">
        <v>174</v>
      </c>
      <c r="D127" s="82"/>
      <c r="E127" s="7" t="s">
        <v>184</v>
      </c>
      <c r="F127" s="35" t="s">
        <v>191</v>
      </c>
      <c r="G127" s="35" t="s">
        <v>192</v>
      </c>
      <c r="H127" s="8">
        <v>43704</v>
      </c>
      <c r="I127" s="8">
        <v>43889</v>
      </c>
      <c r="J127" s="29">
        <v>23760000</v>
      </c>
      <c r="K127" s="11" t="s">
        <v>177</v>
      </c>
      <c r="L127" s="78" t="str">
        <f t="shared" si="2"/>
        <v>表示</v>
      </c>
      <c r="N127" s="79" t="s">
        <v>601</v>
      </c>
    </row>
    <row r="128" spans="1:14" s="16" customFormat="1" ht="44.25" customHeight="1">
      <c r="A128" s="5">
        <v>36</v>
      </c>
      <c r="B128" s="7" t="s">
        <v>22</v>
      </c>
      <c r="C128" s="81" t="s">
        <v>174</v>
      </c>
      <c r="D128" s="82"/>
      <c r="E128" s="7" t="s">
        <v>193</v>
      </c>
      <c r="F128" s="35" t="s">
        <v>194</v>
      </c>
      <c r="G128" s="35" t="s">
        <v>195</v>
      </c>
      <c r="H128" s="8">
        <v>43678</v>
      </c>
      <c r="I128" s="8">
        <v>43889</v>
      </c>
      <c r="J128" s="29">
        <v>25272000</v>
      </c>
      <c r="K128" s="11" t="s">
        <v>177</v>
      </c>
      <c r="L128" s="78" t="str">
        <f t="shared" si="2"/>
        <v>表示</v>
      </c>
      <c r="N128" s="79" t="s">
        <v>602</v>
      </c>
    </row>
    <row r="129" spans="1:14" s="16" customFormat="1" ht="44.25" customHeight="1">
      <c r="A129" s="5">
        <v>37</v>
      </c>
      <c r="B129" s="7" t="s">
        <v>22</v>
      </c>
      <c r="C129" s="81" t="s">
        <v>174</v>
      </c>
      <c r="D129" s="82"/>
      <c r="E129" s="7" t="s">
        <v>193</v>
      </c>
      <c r="F129" s="35" t="s">
        <v>196</v>
      </c>
      <c r="G129" s="35" t="s">
        <v>197</v>
      </c>
      <c r="H129" s="8">
        <v>43713</v>
      </c>
      <c r="I129" s="8">
        <v>43889</v>
      </c>
      <c r="J129" s="29">
        <v>8640000</v>
      </c>
      <c r="K129" s="11" t="s">
        <v>177</v>
      </c>
      <c r="L129" s="78" t="str">
        <f t="shared" si="2"/>
        <v>表示</v>
      </c>
      <c r="N129" s="79" t="s">
        <v>603</v>
      </c>
    </row>
    <row r="130" spans="1:14" s="16" customFormat="1" ht="44.25" customHeight="1">
      <c r="A130" s="5">
        <v>38</v>
      </c>
      <c r="B130" s="7" t="s">
        <v>22</v>
      </c>
      <c r="C130" s="81" t="s">
        <v>174</v>
      </c>
      <c r="D130" s="82"/>
      <c r="E130" s="7" t="s">
        <v>193</v>
      </c>
      <c r="F130" s="35" t="s">
        <v>198</v>
      </c>
      <c r="G130" s="35" t="s">
        <v>199</v>
      </c>
      <c r="H130" s="8">
        <v>43725</v>
      </c>
      <c r="I130" s="8">
        <v>43861</v>
      </c>
      <c r="J130" s="29">
        <v>3256000</v>
      </c>
      <c r="K130" s="11" t="s">
        <v>177</v>
      </c>
      <c r="L130" s="78" t="str">
        <f t="shared" si="2"/>
        <v>表示</v>
      </c>
      <c r="N130" s="79" t="s">
        <v>604</v>
      </c>
    </row>
    <row r="131" spans="1:14" s="16" customFormat="1" ht="44.25" customHeight="1">
      <c r="A131" s="5">
        <v>39</v>
      </c>
      <c r="B131" s="7" t="s">
        <v>23</v>
      </c>
      <c r="C131" s="81" t="s">
        <v>35</v>
      </c>
      <c r="D131" s="82"/>
      <c r="E131" s="7" t="s">
        <v>47</v>
      </c>
      <c r="F131" s="35" t="s">
        <v>59</v>
      </c>
      <c r="G131" s="35" t="s">
        <v>200</v>
      </c>
      <c r="H131" s="8">
        <v>43682</v>
      </c>
      <c r="I131" s="8">
        <v>43903</v>
      </c>
      <c r="J131" s="29">
        <v>18360000</v>
      </c>
      <c r="K131" s="11" t="s">
        <v>89</v>
      </c>
      <c r="L131" s="78" t="str">
        <f t="shared" si="2"/>
        <v>表示</v>
      </c>
      <c r="N131" s="79" t="s">
        <v>605</v>
      </c>
    </row>
    <row r="132" spans="1:14" s="16" customFormat="1" ht="44.25" customHeight="1">
      <c r="A132" s="5">
        <v>40</v>
      </c>
      <c r="B132" s="7" t="s">
        <v>201</v>
      </c>
      <c r="C132" s="81" t="s">
        <v>202</v>
      </c>
      <c r="D132" s="82"/>
      <c r="E132" s="7" t="s">
        <v>203</v>
      </c>
      <c r="F132" s="35" t="s">
        <v>204</v>
      </c>
      <c r="G132" s="35" t="s">
        <v>205</v>
      </c>
      <c r="H132" s="8">
        <v>43647</v>
      </c>
      <c r="I132" s="8">
        <v>43738</v>
      </c>
      <c r="J132" s="29">
        <v>9649800</v>
      </c>
      <c r="K132" s="11" t="s">
        <v>89</v>
      </c>
      <c r="L132" s="78" t="str">
        <f t="shared" si="2"/>
        <v>表示</v>
      </c>
      <c r="N132" s="79" t="s">
        <v>606</v>
      </c>
    </row>
    <row r="133" spans="1:14" s="16" customFormat="1" ht="44.25" customHeight="1">
      <c r="A133" s="5">
        <v>41</v>
      </c>
      <c r="B133" s="7" t="s">
        <v>201</v>
      </c>
      <c r="C133" s="81" t="s">
        <v>202</v>
      </c>
      <c r="D133" s="82"/>
      <c r="E133" s="7" t="s">
        <v>203</v>
      </c>
      <c r="F133" s="35" t="s">
        <v>204</v>
      </c>
      <c r="G133" s="35" t="s">
        <v>206</v>
      </c>
      <c r="H133" s="8">
        <v>43647</v>
      </c>
      <c r="I133" s="8">
        <v>43738</v>
      </c>
      <c r="J133" s="29">
        <v>10578600</v>
      </c>
      <c r="K133" s="11" t="s">
        <v>89</v>
      </c>
      <c r="L133" s="78" t="str">
        <f t="shared" si="2"/>
        <v>表示</v>
      </c>
      <c r="N133" s="79" t="s">
        <v>607</v>
      </c>
    </row>
    <row r="134" spans="1:14" s="16" customFormat="1" ht="44.25" customHeight="1">
      <c r="A134" s="5">
        <v>42</v>
      </c>
      <c r="B134" s="7" t="s">
        <v>201</v>
      </c>
      <c r="C134" s="81" t="s">
        <v>202</v>
      </c>
      <c r="D134" s="82"/>
      <c r="E134" s="7" t="s">
        <v>207</v>
      </c>
      <c r="F134" s="35" t="s">
        <v>208</v>
      </c>
      <c r="G134" s="35" t="s">
        <v>209</v>
      </c>
      <c r="H134" s="8">
        <v>43649</v>
      </c>
      <c r="I134" s="8">
        <v>43861</v>
      </c>
      <c r="J134" s="29">
        <v>77522400</v>
      </c>
      <c r="K134" s="11" t="s">
        <v>89</v>
      </c>
      <c r="L134" s="78" t="str">
        <f t="shared" si="2"/>
        <v>表示</v>
      </c>
      <c r="N134" s="79" t="s">
        <v>608</v>
      </c>
    </row>
    <row r="135" spans="1:14" s="16" customFormat="1" ht="44.25" customHeight="1">
      <c r="A135" s="5">
        <v>43</v>
      </c>
      <c r="B135" s="7" t="s">
        <v>210</v>
      </c>
      <c r="C135" s="81" t="s">
        <v>211</v>
      </c>
      <c r="D135" s="82"/>
      <c r="E135" s="7" t="s">
        <v>212</v>
      </c>
      <c r="F135" s="35" t="s">
        <v>213</v>
      </c>
      <c r="G135" s="35" t="s">
        <v>214</v>
      </c>
      <c r="H135" s="8">
        <v>43726</v>
      </c>
      <c r="I135" s="8">
        <v>43886</v>
      </c>
      <c r="J135" s="29">
        <v>14245000</v>
      </c>
      <c r="K135" s="11" t="s">
        <v>89</v>
      </c>
      <c r="L135" s="78" t="str">
        <f t="shared" si="2"/>
        <v>表示</v>
      </c>
      <c r="N135" s="79" t="s">
        <v>609</v>
      </c>
    </row>
    <row r="136" spans="1:14" s="16" customFormat="1" ht="44.25" customHeight="1">
      <c r="A136" s="5">
        <v>44</v>
      </c>
      <c r="B136" s="7" t="s">
        <v>210</v>
      </c>
      <c r="C136" s="81" t="s">
        <v>211</v>
      </c>
      <c r="D136" s="82"/>
      <c r="E136" s="7" t="s">
        <v>212</v>
      </c>
      <c r="F136" s="35" t="s">
        <v>215</v>
      </c>
      <c r="G136" s="35" t="s">
        <v>216</v>
      </c>
      <c r="H136" s="8">
        <v>43682</v>
      </c>
      <c r="I136" s="8">
        <v>43903</v>
      </c>
      <c r="J136" s="29">
        <v>291060000</v>
      </c>
      <c r="K136" s="11" t="s">
        <v>89</v>
      </c>
      <c r="L136" s="78" t="str">
        <f t="shared" si="2"/>
        <v>表示</v>
      </c>
      <c r="N136" s="79" t="s">
        <v>610</v>
      </c>
    </row>
    <row r="137" spans="1:14" s="16" customFormat="1" ht="44.25" customHeight="1">
      <c r="A137" s="5">
        <v>45</v>
      </c>
      <c r="B137" s="6" t="s">
        <v>210</v>
      </c>
      <c r="C137" s="81" t="s">
        <v>211</v>
      </c>
      <c r="D137" s="82"/>
      <c r="E137" s="7" t="s">
        <v>212</v>
      </c>
      <c r="F137" s="36" t="s">
        <v>217</v>
      </c>
      <c r="G137" s="37" t="s">
        <v>218</v>
      </c>
      <c r="H137" s="38">
        <v>43734</v>
      </c>
      <c r="I137" s="38">
        <v>43889</v>
      </c>
      <c r="J137" s="29">
        <v>2970000</v>
      </c>
      <c r="K137" s="11" t="s">
        <v>89</v>
      </c>
      <c r="L137" s="78" t="str">
        <f t="shared" si="2"/>
        <v>表示</v>
      </c>
      <c r="N137" s="79" t="s">
        <v>611</v>
      </c>
    </row>
    <row r="138" spans="1:12" ht="30" customHeight="1">
      <c r="A138" s="98" t="s">
        <v>18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100"/>
    </row>
    <row r="139" spans="1:14" s="16" customFormat="1" ht="30" customHeight="1">
      <c r="A139" s="10"/>
      <c r="B139" s="10" t="s">
        <v>1</v>
      </c>
      <c r="C139" s="97" t="s">
        <v>2</v>
      </c>
      <c r="D139" s="97"/>
      <c r="E139" s="10" t="s">
        <v>3</v>
      </c>
      <c r="F139" s="10" t="s">
        <v>4</v>
      </c>
      <c r="G139" s="10" t="s">
        <v>5</v>
      </c>
      <c r="H139" s="97" t="s">
        <v>6</v>
      </c>
      <c r="I139" s="97"/>
      <c r="J139" s="10" t="s">
        <v>7</v>
      </c>
      <c r="K139" s="10" t="s">
        <v>8</v>
      </c>
      <c r="L139" s="10" t="s">
        <v>9</v>
      </c>
      <c r="M139" s="15"/>
      <c r="N139" s="80"/>
    </row>
    <row r="140" spans="1:14" s="16" customFormat="1" ht="45.75" customHeight="1">
      <c r="A140" s="5">
        <v>1</v>
      </c>
      <c r="B140" s="6" t="s">
        <v>19</v>
      </c>
      <c r="C140" s="81" t="s">
        <v>25</v>
      </c>
      <c r="D140" s="82"/>
      <c r="E140" s="7" t="s">
        <v>37</v>
      </c>
      <c r="F140" s="17" t="s">
        <v>49</v>
      </c>
      <c r="G140" s="18" t="s">
        <v>67</v>
      </c>
      <c r="H140" s="8">
        <v>43628</v>
      </c>
      <c r="I140" s="8">
        <v>43677</v>
      </c>
      <c r="J140" s="19">
        <v>5724000</v>
      </c>
      <c r="K140" s="11" t="s">
        <v>89</v>
      </c>
      <c r="L140" s="78" t="str">
        <f aca="true" t="shared" si="3" ref="L140:L161">HYPERLINK(N140,"表示")</f>
        <v>表示</v>
      </c>
      <c r="M140" s="15"/>
      <c r="N140" s="79" t="s">
        <v>612</v>
      </c>
    </row>
    <row r="141" spans="1:14" s="16" customFormat="1" ht="44.25" customHeight="1">
      <c r="A141" s="5">
        <v>2</v>
      </c>
      <c r="B141" s="7" t="s">
        <v>20</v>
      </c>
      <c r="C141" s="95" t="s">
        <v>26</v>
      </c>
      <c r="D141" s="95"/>
      <c r="E141" s="7" t="s">
        <v>38</v>
      </c>
      <c r="F141" s="7" t="s">
        <v>50</v>
      </c>
      <c r="G141" s="12" t="s">
        <v>68</v>
      </c>
      <c r="H141" s="8">
        <v>43581</v>
      </c>
      <c r="I141" s="8">
        <v>43921</v>
      </c>
      <c r="J141" s="20">
        <v>91800000</v>
      </c>
      <c r="K141" s="11" t="s">
        <v>89</v>
      </c>
      <c r="L141" s="78" t="str">
        <f t="shared" si="3"/>
        <v>表示</v>
      </c>
      <c r="N141" s="79" t="s">
        <v>613</v>
      </c>
    </row>
    <row r="142" spans="1:14" s="16" customFormat="1" ht="44.25" customHeight="1">
      <c r="A142" s="5">
        <v>3</v>
      </c>
      <c r="B142" s="7" t="s">
        <v>21</v>
      </c>
      <c r="C142" s="95" t="s">
        <v>27</v>
      </c>
      <c r="D142" s="95"/>
      <c r="E142" s="7" t="s">
        <v>39</v>
      </c>
      <c r="F142" s="7" t="s">
        <v>15</v>
      </c>
      <c r="G142" s="12" t="s">
        <v>69</v>
      </c>
      <c r="H142" s="8">
        <v>43556</v>
      </c>
      <c r="I142" s="8">
        <v>43677</v>
      </c>
      <c r="J142" s="20">
        <v>75168000</v>
      </c>
      <c r="K142" s="11" t="s">
        <v>90</v>
      </c>
      <c r="L142" s="78" t="str">
        <f t="shared" si="3"/>
        <v>表示</v>
      </c>
      <c r="N142" s="79" t="s">
        <v>614</v>
      </c>
    </row>
    <row r="143" spans="1:14" s="16" customFormat="1" ht="44.25" customHeight="1">
      <c r="A143" s="5">
        <v>4</v>
      </c>
      <c r="B143" s="7" t="s">
        <v>21</v>
      </c>
      <c r="C143" s="95" t="s">
        <v>27</v>
      </c>
      <c r="D143" s="95"/>
      <c r="E143" s="7" t="s">
        <v>39</v>
      </c>
      <c r="F143" s="7" t="s">
        <v>51</v>
      </c>
      <c r="G143" s="12" t="s">
        <v>70</v>
      </c>
      <c r="H143" s="8">
        <v>43594</v>
      </c>
      <c r="I143" s="8">
        <v>43707</v>
      </c>
      <c r="J143" s="20">
        <v>26244000</v>
      </c>
      <c r="K143" s="11" t="s">
        <v>91</v>
      </c>
      <c r="L143" s="78" t="str">
        <f t="shared" si="3"/>
        <v>表示</v>
      </c>
      <c r="M143" s="15"/>
      <c r="N143" s="79" t="s">
        <v>615</v>
      </c>
    </row>
    <row r="144" spans="1:14" s="16" customFormat="1" ht="44.25" customHeight="1">
      <c r="A144" s="5">
        <v>5</v>
      </c>
      <c r="B144" s="7" t="s">
        <v>21</v>
      </c>
      <c r="C144" s="95" t="s">
        <v>28</v>
      </c>
      <c r="D144" s="95"/>
      <c r="E144" s="7" t="s">
        <v>39</v>
      </c>
      <c r="F144" s="7" t="s">
        <v>52</v>
      </c>
      <c r="G144" s="12" t="s">
        <v>71</v>
      </c>
      <c r="H144" s="8">
        <v>43580</v>
      </c>
      <c r="I144" s="8">
        <v>43697</v>
      </c>
      <c r="J144" s="20">
        <v>17031600</v>
      </c>
      <c r="K144" s="11" t="s">
        <v>91</v>
      </c>
      <c r="L144" s="78" t="str">
        <f t="shared" si="3"/>
        <v>表示</v>
      </c>
      <c r="M144" s="15"/>
      <c r="N144" s="79" t="s">
        <v>616</v>
      </c>
    </row>
    <row r="145" spans="1:14" s="16" customFormat="1" ht="44.25" customHeight="1">
      <c r="A145" s="5">
        <v>6</v>
      </c>
      <c r="B145" s="7" t="s">
        <v>22</v>
      </c>
      <c r="C145" s="95" t="s">
        <v>29</v>
      </c>
      <c r="D145" s="96"/>
      <c r="E145" s="7" t="s">
        <v>16</v>
      </c>
      <c r="F145" s="7" t="s">
        <v>53</v>
      </c>
      <c r="G145" s="12" t="s">
        <v>72</v>
      </c>
      <c r="H145" s="13">
        <v>43637</v>
      </c>
      <c r="I145" s="13">
        <v>44253</v>
      </c>
      <c r="J145" s="20">
        <v>10800000</v>
      </c>
      <c r="K145" s="11" t="s">
        <v>14</v>
      </c>
      <c r="L145" s="78" t="str">
        <f t="shared" si="3"/>
        <v>表示</v>
      </c>
      <c r="M145" s="15"/>
      <c r="N145" s="79" t="s">
        <v>617</v>
      </c>
    </row>
    <row r="146" spans="1:14" s="16" customFormat="1" ht="44.25" customHeight="1">
      <c r="A146" s="5">
        <v>7</v>
      </c>
      <c r="B146" s="7" t="s">
        <v>22</v>
      </c>
      <c r="C146" s="95" t="s">
        <v>30</v>
      </c>
      <c r="D146" s="96"/>
      <c r="E146" s="7" t="s">
        <v>40</v>
      </c>
      <c r="F146" s="7" t="s">
        <v>54</v>
      </c>
      <c r="G146" s="12" t="s">
        <v>73</v>
      </c>
      <c r="H146" s="8">
        <v>43570</v>
      </c>
      <c r="I146" s="8">
        <v>43612</v>
      </c>
      <c r="J146" s="20">
        <v>3294000</v>
      </c>
      <c r="K146" s="14" t="s">
        <v>14</v>
      </c>
      <c r="L146" s="78" t="str">
        <f t="shared" si="3"/>
        <v>表示</v>
      </c>
      <c r="M146" s="15"/>
      <c r="N146" s="79" t="s">
        <v>618</v>
      </c>
    </row>
    <row r="147" spans="1:14" s="16" customFormat="1" ht="44.25" customHeight="1">
      <c r="A147" s="5">
        <v>8</v>
      </c>
      <c r="B147" s="7" t="s">
        <v>22</v>
      </c>
      <c r="C147" s="95" t="s">
        <v>12</v>
      </c>
      <c r="D147" s="96"/>
      <c r="E147" s="7" t="s">
        <v>41</v>
      </c>
      <c r="F147" s="12" t="s">
        <v>55</v>
      </c>
      <c r="G147" s="12" t="s">
        <v>74</v>
      </c>
      <c r="H147" s="8">
        <v>43556</v>
      </c>
      <c r="I147" s="8">
        <v>43966</v>
      </c>
      <c r="J147" s="21">
        <v>292680000</v>
      </c>
      <c r="K147" s="14" t="s">
        <v>92</v>
      </c>
      <c r="L147" s="78" t="str">
        <f t="shared" si="3"/>
        <v>表示</v>
      </c>
      <c r="M147" s="15"/>
      <c r="N147" s="79" t="s">
        <v>619</v>
      </c>
    </row>
    <row r="148" spans="1:14" s="16" customFormat="1" ht="44.25" customHeight="1">
      <c r="A148" s="5">
        <v>9</v>
      </c>
      <c r="B148" s="7" t="s">
        <v>22</v>
      </c>
      <c r="C148" s="95" t="s">
        <v>12</v>
      </c>
      <c r="D148" s="96"/>
      <c r="E148" s="7" t="s">
        <v>41</v>
      </c>
      <c r="F148" s="7" t="s">
        <v>56</v>
      </c>
      <c r="G148" s="12" t="s">
        <v>75</v>
      </c>
      <c r="H148" s="8">
        <v>43600</v>
      </c>
      <c r="I148" s="8">
        <v>43798</v>
      </c>
      <c r="J148" s="21">
        <v>61020000</v>
      </c>
      <c r="K148" s="11" t="s">
        <v>92</v>
      </c>
      <c r="L148" s="78" t="str">
        <f t="shared" si="3"/>
        <v>表示</v>
      </c>
      <c r="M148" s="15"/>
      <c r="N148" s="79" t="s">
        <v>620</v>
      </c>
    </row>
    <row r="149" spans="1:14" s="16" customFormat="1" ht="44.25" customHeight="1">
      <c r="A149" s="5">
        <v>10</v>
      </c>
      <c r="B149" s="7" t="s">
        <v>11</v>
      </c>
      <c r="C149" s="95" t="s">
        <v>31</v>
      </c>
      <c r="D149" s="95"/>
      <c r="E149" s="7" t="s">
        <v>42</v>
      </c>
      <c r="F149" s="7" t="s">
        <v>57</v>
      </c>
      <c r="G149" s="12" t="s">
        <v>76</v>
      </c>
      <c r="H149" s="8">
        <v>43579</v>
      </c>
      <c r="I149" s="8">
        <v>43677</v>
      </c>
      <c r="J149" s="20">
        <v>10249200</v>
      </c>
      <c r="K149" s="11" t="s">
        <v>13</v>
      </c>
      <c r="L149" s="78" t="str">
        <f t="shared" si="3"/>
        <v>表示</v>
      </c>
      <c r="N149" s="79" t="s">
        <v>621</v>
      </c>
    </row>
    <row r="150" spans="1:14" s="16" customFormat="1" ht="44.25" customHeight="1">
      <c r="A150" s="5">
        <v>11</v>
      </c>
      <c r="B150" s="7" t="s">
        <v>11</v>
      </c>
      <c r="C150" s="95" t="s">
        <v>32</v>
      </c>
      <c r="D150" s="95"/>
      <c r="E150" s="7" t="s">
        <v>16</v>
      </c>
      <c r="F150" s="7" t="s">
        <v>58</v>
      </c>
      <c r="G150" s="12" t="s">
        <v>77</v>
      </c>
      <c r="H150" s="8">
        <v>43627</v>
      </c>
      <c r="I150" s="8">
        <v>43677</v>
      </c>
      <c r="J150" s="20">
        <v>6912000</v>
      </c>
      <c r="K150" s="11" t="s">
        <v>93</v>
      </c>
      <c r="L150" s="78" t="str">
        <f t="shared" si="3"/>
        <v>表示</v>
      </c>
      <c r="N150" s="79" t="s">
        <v>622</v>
      </c>
    </row>
    <row r="151" spans="1:14" s="16" customFormat="1" ht="44.25" customHeight="1">
      <c r="A151" s="5">
        <v>12</v>
      </c>
      <c r="B151" s="7" t="s">
        <v>11</v>
      </c>
      <c r="C151" s="95" t="s">
        <v>33</v>
      </c>
      <c r="D151" s="95"/>
      <c r="E151" s="7" t="s">
        <v>43</v>
      </c>
      <c r="F151" s="7" t="s">
        <v>59</v>
      </c>
      <c r="G151" s="12" t="s">
        <v>78</v>
      </c>
      <c r="H151" s="8">
        <v>43620</v>
      </c>
      <c r="I151" s="8">
        <v>44165</v>
      </c>
      <c r="J151" s="20">
        <v>144720000</v>
      </c>
      <c r="K151" s="11" t="s">
        <v>93</v>
      </c>
      <c r="L151" s="78" t="str">
        <f t="shared" si="3"/>
        <v>表示</v>
      </c>
      <c r="M151" s="15"/>
      <c r="N151" s="79" t="s">
        <v>623</v>
      </c>
    </row>
    <row r="152" spans="1:14" s="16" customFormat="1" ht="44.25" customHeight="1">
      <c r="A152" s="5">
        <v>13</v>
      </c>
      <c r="B152" s="7" t="s">
        <v>11</v>
      </c>
      <c r="C152" s="95" t="s">
        <v>34</v>
      </c>
      <c r="D152" s="95"/>
      <c r="E152" s="7" t="s">
        <v>16</v>
      </c>
      <c r="F152" s="7" t="s">
        <v>60</v>
      </c>
      <c r="G152" s="12" t="s">
        <v>79</v>
      </c>
      <c r="H152" s="8">
        <v>43615</v>
      </c>
      <c r="I152" s="8">
        <v>44620</v>
      </c>
      <c r="J152" s="20">
        <v>103680000</v>
      </c>
      <c r="K152" s="11" t="s">
        <v>93</v>
      </c>
      <c r="L152" s="78" t="str">
        <f t="shared" si="3"/>
        <v>表示</v>
      </c>
      <c r="M152" s="15"/>
      <c r="N152" s="79" t="s">
        <v>624</v>
      </c>
    </row>
    <row r="153" spans="1:14" s="16" customFormat="1" ht="44.25" customHeight="1">
      <c r="A153" s="5">
        <v>14</v>
      </c>
      <c r="B153" s="7" t="s">
        <v>11</v>
      </c>
      <c r="C153" s="95" t="s">
        <v>34</v>
      </c>
      <c r="D153" s="96"/>
      <c r="E153" s="7" t="s">
        <v>44</v>
      </c>
      <c r="F153" s="7" t="s">
        <v>59</v>
      </c>
      <c r="G153" s="12" t="s">
        <v>80</v>
      </c>
      <c r="H153" s="13">
        <v>43622</v>
      </c>
      <c r="I153" s="13">
        <v>44134</v>
      </c>
      <c r="J153" s="20">
        <v>77760000</v>
      </c>
      <c r="K153" s="11" t="s">
        <v>93</v>
      </c>
      <c r="L153" s="78" t="str">
        <f t="shared" si="3"/>
        <v>表示</v>
      </c>
      <c r="M153" s="15"/>
      <c r="N153" s="79" t="s">
        <v>625</v>
      </c>
    </row>
    <row r="154" spans="1:14" s="16" customFormat="1" ht="44.25" customHeight="1">
      <c r="A154" s="5">
        <v>15</v>
      </c>
      <c r="B154" s="7" t="s">
        <v>11</v>
      </c>
      <c r="C154" s="95" t="s">
        <v>34</v>
      </c>
      <c r="D154" s="96"/>
      <c r="E154" s="7" t="s">
        <v>45</v>
      </c>
      <c r="F154" s="7" t="s">
        <v>59</v>
      </c>
      <c r="G154" s="12" t="s">
        <v>81</v>
      </c>
      <c r="H154" s="8">
        <v>43574</v>
      </c>
      <c r="I154" s="8">
        <v>43769</v>
      </c>
      <c r="J154" s="20">
        <v>17280000</v>
      </c>
      <c r="K154" s="14" t="s">
        <v>93</v>
      </c>
      <c r="L154" s="78" t="str">
        <f t="shared" si="3"/>
        <v>表示</v>
      </c>
      <c r="M154" s="15"/>
      <c r="N154" s="79" t="s">
        <v>626</v>
      </c>
    </row>
    <row r="155" spans="1:14" s="16" customFormat="1" ht="44.25" customHeight="1">
      <c r="A155" s="5">
        <v>16</v>
      </c>
      <c r="B155" s="7" t="s">
        <v>11</v>
      </c>
      <c r="C155" s="95" t="s">
        <v>34</v>
      </c>
      <c r="D155" s="96"/>
      <c r="E155" s="7" t="s">
        <v>46</v>
      </c>
      <c r="F155" s="12" t="s">
        <v>61</v>
      </c>
      <c r="G155" s="12" t="s">
        <v>82</v>
      </c>
      <c r="H155" s="8">
        <v>43557</v>
      </c>
      <c r="I155" s="8">
        <v>43735</v>
      </c>
      <c r="J155" s="21">
        <v>8100000</v>
      </c>
      <c r="K155" s="14" t="s">
        <v>93</v>
      </c>
      <c r="L155" s="78" t="str">
        <f t="shared" si="3"/>
        <v>表示</v>
      </c>
      <c r="M155" s="15"/>
      <c r="N155" s="79" t="s">
        <v>627</v>
      </c>
    </row>
    <row r="156" spans="1:14" s="16" customFormat="1" ht="44.25" customHeight="1">
      <c r="A156" s="5">
        <v>17</v>
      </c>
      <c r="B156" s="7" t="s">
        <v>11</v>
      </c>
      <c r="C156" s="95" t="s">
        <v>34</v>
      </c>
      <c r="D156" s="96"/>
      <c r="E156" s="7" t="s">
        <v>46</v>
      </c>
      <c r="F156" s="7" t="s">
        <v>10</v>
      </c>
      <c r="G156" s="12" t="s">
        <v>83</v>
      </c>
      <c r="H156" s="8">
        <v>43621</v>
      </c>
      <c r="I156" s="8">
        <v>43748</v>
      </c>
      <c r="J156" s="21">
        <v>116640000</v>
      </c>
      <c r="K156" s="11" t="s">
        <v>93</v>
      </c>
      <c r="L156" s="78" t="str">
        <f t="shared" si="3"/>
        <v>表示</v>
      </c>
      <c r="M156" s="15"/>
      <c r="N156" s="79" t="s">
        <v>628</v>
      </c>
    </row>
    <row r="157" spans="1:14" s="16" customFormat="1" ht="44.25" customHeight="1">
      <c r="A157" s="5">
        <v>18</v>
      </c>
      <c r="B157" s="7" t="s">
        <v>23</v>
      </c>
      <c r="C157" s="95" t="s">
        <v>35</v>
      </c>
      <c r="D157" s="96"/>
      <c r="E157" s="7" t="s">
        <v>47</v>
      </c>
      <c r="F157" s="7" t="s">
        <v>62</v>
      </c>
      <c r="G157" s="12" t="s">
        <v>84</v>
      </c>
      <c r="H157" s="8">
        <v>43619</v>
      </c>
      <c r="I157" s="8">
        <v>43903</v>
      </c>
      <c r="J157" s="20">
        <v>52488000</v>
      </c>
      <c r="K157" s="11" t="s">
        <v>89</v>
      </c>
      <c r="L157" s="78" t="str">
        <f t="shared" si="3"/>
        <v>表示</v>
      </c>
      <c r="M157" s="15"/>
      <c r="N157" s="79" t="s">
        <v>629</v>
      </c>
    </row>
    <row r="158" spans="1:14" s="16" customFormat="1" ht="44.25" customHeight="1">
      <c r="A158" s="5">
        <v>19</v>
      </c>
      <c r="B158" s="7" t="s">
        <v>24</v>
      </c>
      <c r="C158" s="95" t="s">
        <v>36</v>
      </c>
      <c r="D158" s="96"/>
      <c r="E158" s="7" t="s">
        <v>48</v>
      </c>
      <c r="F158" s="7" t="s">
        <v>63</v>
      </c>
      <c r="G158" s="12" t="s">
        <v>85</v>
      </c>
      <c r="H158" s="8">
        <v>43580</v>
      </c>
      <c r="I158" s="8">
        <v>43728</v>
      </c>
      <c r="J158" s="20">
        <v>6561000</v>
      </c>
      <c r="K158" s="14" t="s">
        <v>14</v>
      </c>
      <c r="L158" s="78" t="str">
        <f t="shared" si="3"/>
        <v>表示</v>
      </c>
      <c r="M158" s="15"/>
      <c r="N158" s="79" t="s">
        <v>630</v>
      </c>
    </row>
    <row r="159" spans="1:14" s="16" customFormat="1" ht="44.25" customHeight="1">
      <c r="A159" s="5">
        <v>20</v>
      </c>
      <c r="B159" s="7" t="s">
        <v>24</v>
      </c>
      <c r="C159" s="95" t="s">
        <v>36</v>
      </c>
      <c r="D159" s="96"/>
      <c r="E159" s="7" t="s">
        <v>48</v>
      </c>
      <c r="F159" s="12" t="s">
        <v>64</v>
      </c>
      <c r="G159" s="12" t="s">
        <v>86</v>
      </c>
      <c r="H159" s="8">
        <v>43594</v>
      </c>
      <c r="I159" s="8">
        <v>43728</v>
      </c>
      <c r="J159" s="21">
        <v>8100000</v>
      </c>
      <c r="K159" s="14" t="s">
        <v>14</v>
      </c>
      <c r="L159" s="78" t="str">
        <f t="shared" si="3"/>
        <v>表示</v>
      </c>
      <c r="M159" s="15"/>
      <c r="N159" s="79" t="s">
        <v>631</v>
      </c>
    </row>
    <row r="160" spans="1:14" s="16" customFormat="1" ht="44.25" customHeight="1">
      <c r="A160" s="5">
        <v>21</v>
      </c>
      <c r="B160" s="7" t="s">
        <v>24</v>
      </c>
      <c r="C160" s="95" t="s">
        <v>36</v>
      </c>
      <c r="D160" s="96"/>
      <c r="E160" s="7" t="s">
        <v>48</v>
      </c>
      <c r="F160" s="7" t="s">
        <v>65</v>
      </c>
      <c r="G160" s="12" t="s">
        <v>87</v>
      </c>
      <c r="H160" s="8">
        <v>43598</v>
      </c>
      <c r="I160" s="8">
        <v>43728</v>
      </c>
      <c r="J160" s="21">
        <v>5983200</v>
      </c>
      <c r="K160" s="11" t="s">
        <v>14</v>
      </c>
      <c r="L160" s="78" t="str">
        <f t="shared" si="3"/>
        <v>表示</v>
      </c>
      <c r="M160" s="15"/>
      <c r="N160" s="79" t="s">
        <v>632</v>
      </c>
    </row>
    <row r="161" spans="1:14" s="16" customFormat="1" ht="44.25" customHeight="1">
      <c r="A161" s="5">
        <v>22</v>
      </c>
      <c r="B161" s="7" t="s">
        <v>24</v>
      </c>
      <c r="C161" s="95" t="s">
        <v>36</v>
      </c>
      <c r="D161" s="96"/>
      <c r="E161" s="7" t="s">
        <v>48</v>
      </c>
      <c r="F161" s="7" t="s">
        <v>66</v>
      </c>
      <c r="G161" s="12" t="s">
        <v>88</v>
      </c>
      <c r="H161" s="8">
        <v>43556</v>
      </c>
      <c r="I161" s="8">
        <v>43581</v>
      </c>
      <c r="J161" s="20">
        <v>6588000</v>
      </c>
      <c r="K161" s="11" t="s">
        <v>14</v>
      </c>
      <c r="L161" s="78" t="str">
        <f t="shared" si="3"/>
        <v>表示</v>
      </c>
      <c r="M161" s="15"/>
      <c r="N161" s="79" t="s">
        <v>633</v>
      </c>
    </row>
    <row r="162" spans="2:8" ht="13.5">
      <c r="B162" s="9" t="s">
        <v>0</v>
      </c>
      <c r="C162" s="9"/>
      <c r="D162" s="9"/>
      <c r="E162" s="9"/>
      <c r="F162" s="9"/>
      <c r="G162" s="9"/>
      <c r="H162" s="9"/>
    </row>
  </sheetData>
  <sheetProtection password="DC75" sheet="1"/>
  <mergeCells count="163">
    <mergeCell ref="C89:D89"/>
    <mergeCell ref="C90:D9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B30:L30"/>
    <mergeCell ref="C31:D31"/>
    <mergeCell ref="H31:I31"/>
    <mergeCell ref="C32:D32"/>
    <mergeCell ref="C33:D33"/>
    <mergeCell ref="C34:D34"/>
    <mergeCell ref="C161:D161"/>
    <mergeCell ref="A138:L138"/>
    <mergeCell ref="C151:D151"/>
    <mergeCell ref="C152:D152"/>
    <mergeCell ref="C153:D153"/>
    <mergeCell ref="C158:D158"/>
    <mergeCell ref="C159:D159"/>
    <mergeCell ref="C145:D145"/>
    <mergeCell ref="C146:D146"/>
    <mergeCell ref="C147:D147"/>
    <mergeCell ref="C139:D139"/>
    <mergeCell ref="H139:I139"/>
    <mergeCell ref="C141:D141"/>
    <mergeCell ref="C142:D142"/>
    <mergeCell ref="C143:D143"/>
    <mergeCell ref="C144:D144"/>
    <mergeCell ref="C154:D154"/>
    <mergeCell ref="C155:D155"/>
    <mergeCell ref="C156:D156"/>
    <mergeCell ref="C157:D157"/>
    <mergeCell ref="C160:D160"/>
    <mergeCell ref="C140:D140"/>
    <mergeCell ref="C149:D149"/>
    <mergeCell ref="C150:D150"/>
    <mergeCell ref="C148:D148"/>
    <mergeCell ref="B91:L91"/>
    <mergeCell ref="C92:D92"/>
    <mergeCell ref="H92:I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B3:L3"/>
    <mergeCell ref="C4:D4"/>
    <mergeCell ref="H4:I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</mergeCells>
  <hyperlinks>
    <hyperlink ref="N32" r:id="rId1" display="http://www.pref.osaka.lg.jp/attach/34578/00384683/r0110_12_01.pdf"/>
    <hyperlink ref="N33:N36" r:id="rId2" display="http://www.pref.osaka.lg.jp/attach/34578/00384683/r0110_12_01.pdf"/>
    <hyperlink ref="N93" r:id="rId3" display="http://www.pref.osaka.lg.jp/attach/34578/00384683/r0107_09_01.pdf"/>
    <hyperlink ref="N94:N137" r:id="rId4" display="http://www.pref.osaka.lg.jp/attach/34578/00384683/r0107_09_01.pdf"/>
    <hyperlink ref="N140" r:id="rId5" display="http://g2029sv1cm1f.lan.pref.osaka.jp/uploaded/34578/00384683/h3104_r0106_01.pdf"/>
    <hyperlink ref="N141:N161" r:id="rId6" display="http://g2029sv1cm1f.lan.pref.osaka.jp/uploaded/34578/00384683/h3104_r0106_01.pdf"/>
  </hyperlink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landscape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大阪府</cp:lastModifiedBy>
  <cp:lastPrinted>2021-02-16T05:09:47Z</cp:lastPrinted>
  <dcterms:created xsi:type="dcterms:W3CDTF">2015-10-30T06:36:10Z</dcterms:created>
  <dcterms:modified xsi:type="dcterms:W3CDTF">2021-02-25T10:18:20Z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