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15-07" sheetId="1" r:id="rId1"/>
    <sheet name="2019-15-07" sheetId="2" r:id="rId2"/>
    <sheet name="チェック用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'15-07'!$A$1:$Q$48</definedName>
    <definedName name="_xlnm.Print_Area" localSheetId="1">'2019-15-07'!$A$1:$Q$48</definedName>
  </definedNames>
  <calcPr fullCalcOnLoad="1"/>
</workbook>
</file>

<file path=xl/sharedStrings.xml><?xml version="1.0" encoding="utf-8"?>
<sst xmlns="http://schemas.openxmlformats.org/spreadsheetml/2006/main" count="433" uniqueCount="90">
  <si>
    <t>法人税</t>
  </si>
  <si>
    <t>消費税</t>
  </si>
  <si>
    <t>西税務署</t>
  </si>
  <si>
    <t>港税務署</t>
  </si>
  <si>
    <t>浪速税務署</t>
  </si>
  <si>
    <t>豊能税務署</t>
  </si>
  <si>
    <t>泉大津税務署</t>
  </si>
  <si>
    <t xml:space="preserve">         １５－７</t>
  </si>
  <si>
    <t>大阪福島税務署</t>
  </si>
  <si>
    <t>天王寺税務署</t>
  </si>
  <si>
    <t>西淀川税務署</t>
  </si>
  <si>
    <t>東成税務署</t>
  </si>
  <si>
    <t>生野税務署</t>
  </si>
  <si>
    <t>旭税務署</t>
  </si>
  <si>
    <t>城東税務署</t>
  </si>
  <si>
    <t>阿倍野税務署</t>
  </si>
  <si>
    <t>住吉税務署</t>
  </si>
  <si>
    <t>東住吉税務署</t>
  </si>
  <si>
    <t>西成税務署</t>
  </si>
  <si>
    <t>東淀川税務署</t>
  </si>
  <si>
    <t>北税務署</t>
  </si>
  <si>
    <t>大淀税務署</t>
  </si>
  <si>
    <t>東税務署</t>
  </si>
  <si>
    <t>南税務署</t>
  </si>
  <si>
    <t>堺税務署</t>
  </si>
  <si>
    <t>岸和田税務署</t>
  </si>
  <si>
    <t>吹田税務署</t>
  </si>
  <si>
    <t>枚方税務署</t>
  </si>
  <si>
    <t>茨木税務署</t>
  </si>
  <si>
    <t>八尾税務署</t>
  </si>
  <si>
    <t>泉佐野税務署</t>
  </si>
  <si>
    <t>富田林税務署</t>
  </si>
  <si>
    <t>門真税務署</t>
  </si>
  <si>
    <t>東大阪税務署</t>
  </si>
  <si>
    <t>千円</t>
  </si>
  <si>
    <t>その他</t>
  </si>
  <si>
    <t>税務署</t>
  </si>
  <si>
    <t>総額</t>
  </si>
  <si>
    <t>酒税</t>
  </si>
  <si>
    <t>ア）源泉所得税</t>
  </si>
  <si>
    <t>ア）申告所得税</t>
  </si>
  <si>
    <t>ア）イ）相続税</t>
  </si>
  <si>
    <t xml:space="preserve">        ア）各年</t>
  </si>
  <si>
    <t xml:space="preserve">        イ）相続税には贈与税を含む。</t>
  </si>
  <si>
    <t>たばこ税及
たばこ特別税</t>
  </si>
  <si>
    <t>消費税及
地方消費税</t>
  </si>
  <si>
    <t>ウ）揮発油税及
地方揮発油税</t>
  </si>
  <si>
    <t xml:space="preserve">        ウ）揮発油税及び地方揮発油税には揮発油税及び地方道路税を含む。</t>
  </si>
  <si>
    <t>ア）源泉所得税及復興特別所得税</t>
  </si>
  <si>
    <t>税務署別国税</t>
  </si>
  <si>
    <t>徴収収納済額</t>
  </si>
  <si>
    <t>復興特別
法人税</t>
  </si>
  <si>
    <t>地方
法人税</t>
  </si>
  <si>
    <t>平成２５年度</t>
  </si>
  <si>
    <t>入力箇所</t>
  </si>
  <si>
    <t>ア）申告所得税及復興特別所得税</t>
  </si>
  <si>
    <t>-</t>
  </si>
  <si>
    <t>ア）申告所得税及復興特別所得税</t>
  </si>
  <si>
    <t>-</t>
  </si>
  <si>
    <t>-</t>
  </si>
  <si>
    <t>-</t>
  </si>
  <si>
    <t>X</t>
  </si>
  <si>
    <t xml:space="preserve">  資料    大阪国税局「国税徴収、国税滞納、還付金」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</si>
  <si>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２６</t>
    </r>
    <r>
      <rPr>
        <sz val="11"/>
        <color indexed="9"/>
        <rFont val="ＭＳ 明朝"/>
        <family val="1"/>
      </rPr>
      <t>年度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</si>
  <si>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２７</t>
    </r>
    <r>
      <rPr>
        <sz val="11"/>
        <color indexed="9"/>
        <rFont val="ＭＳ 明朝"/>
        <family val="1"/>
      </rPr>
      <t>年度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</si>
  <si>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２８</t>
    </r>
    <r>
      <rPr>
        <sz val="11"/>
        <color indexed="9"/>
        <rFont val="ＭＳ 明朝"/>
        <family val="1"/>
      </rPr>
      <t>年度</t>
    </r>
  </si>
  <si>
    <t>税務署別国税徴収収納済額</t>
  </si>
  <si>
    <t xml:space="preserve">        ウ）揮発油税及び地方揮発油税には揮発油税及び地方道路税を含む。</t>
  </si>
  <si>
    <t>ア）源泉所得税</t>
  </si>
  <si>
    <t>ア）源泉所得税及復興特別所得税</t>
  </si>
  <si>
    <t>ア）申告所得税</t>
  </si>
  <si>
    <t>復興特別
法人税</t>
  </si>
  <si>
    <t>酒税</t>
  </si>
  <si>
    <t>たばこ税及
たばこ特別税</t>
  </si>
  <si>
    <t>ウ）揮発油税及
地方揮発油税</t>
  </si>
  <si>
    <t>-</t>
  </si>
  <si>
    <t>平成２９年度</t>
  </si>
  <si>
    <t>-</t>
  </si>
  <si>
    <t>-</t>
  </si>
  <si>
    <t>-</t>
  </si>
  <si>
    <t>-</t>
  </si>
  <si>
    <t>-</t>
  </si>
  <si>
    <t>-</t>
  </si>
  <si>
    <t xml:space="preserve">  資料    大阪国税局「国税徴収、国税滞納、還付金」</t>
  </si>
  <si>
    <t>平成２６年度</t>
  </si>
  <si>
    <t>平成３０年度</t>
  </si>
  <si>
    <r>
      <t xml:space="preserve">  資料    大阪国税局「</t>
    </r>
    <r>
      <rPr>
        <sz val="11"/>
        <rFont val="ＭＳ 明朝"/>
        <family val="1"/>
      </rPr>
      <t>国税徴収、国税滞納、還付金」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</si>
  <si>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２７</t>
    </r>
    <r>
      <rPr>
        <sz val="11"/>
        <color indexed="9"/>
        <rFont val="ＭＳ 明朝"/>
        <family val="1"/>
      </rPr>
      <t>年度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</si>
  <si>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２８</t>
    </r>
    <r>
      <rPr>
        <sz val="11"/>
        <color indexed="9"/>
        <rFont val="ＭＳ 明朝"/>
        <family val="1"/>
      </rPr>
      <t>年度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</si>
  <si>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２９</t>
    </r>
    <r>
      <rPr>
        <sz val="11"/>
        <color indexed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</si>
</sst>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;&quot;△&quot;#,##0;&quot;－&quot;"/>
    <numFmt numFmtId="178" formatCode="###\ ###"/>
    <numFmt numFmtId="179" formatCode="0_);[Red]\(0\)"/>
    <numFmt numFmtId="180" formatCode="#,##0_ "/>
    <numFmt numFmtId="181" formatCode="#,##0;&quot;△&quot;#,##0;&quot;-&quot;"/>
    <numFmt numFmtId="182" formatCode="###\ ###\ ##0;&quot;△&quot;#,##0;&quot;-&quot;"/>
    <numFmt numFmtId="183" formatCode="###,###,##0;&quot;△&quot;#,##0;&quot;-&quot;"/>
    <numFmt numFmtId="184" formatCode="#,##0;[Red]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9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12"/>
      <name val="ＭＳ 明朝"/>
      <family val="1"/>
    </font>
    <font>
      <sz val="11"/>
      <color indexed="9"/>
      <name val="ＭＳ 明朝"/>
      <family val="1"/>
    </font>
    <font>
      <sz val="11"/>
      <name val="Terminal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13" fillId="0" borderId="0">
      <alignment/>
      <protection/>
    </xf>
    <xf numFmtId="176" fontId="0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5">
    <xf numFmtId="176" fontId="0" fillId="0" borderId="0" xfId="0" applyAlignment="1">
      <alignment/>
    </xf>
    <xf numFmtId="176" fontId="0" fillId="0" borderId="0" xfId="0" applyFont="1" applyFill="1" applyAlignment="1">
      <alignment/>
    </xf>
    <xf numFmtId="176" fontId="5" fillId="0" borderId="0" xfId="0" applyFont="1" applyFill="1" applyAlignment="1" applyProtection="1" quotePrefix="1">
      <alignment horizontal="left" vertical="center"/>
      <protection/>
    </xf>
    <xf numFmtId="176" fontId="0" fillId="0" borderId="0" xfId="0" applyFill="1" applyAlignment="1">
      <alignment/>
    </xf>
    <xf numFmtId="176" fontId="0" fillId="0" borderId="10" xfId="0" applyFont="1" applyFill="1" applyBorder="1" applyAlignment="1">
      <alignment vertical="top"/>
    </xf>
    <xf numFmtId="176" fontId="0" fillId="0" borderId="0" xfId="0" applyFont="1" applyFill="1" applyAlignment="1">
      <alignment vertical="top"/>
    </xf>
    <xf numFmtId="176" fontId="0" fillId="0" borderId="0" xfId="0" applyFont="1" applyFill="1" applyBorder="1" applyAlignment="1">
      <alignment vertical="top"/>
    </xf>
    <xf numFmtId="176" fontId="6" fillId="0" borderId="0" xfId="0" applyFont="1" applyFill="1" applyAlignment="1">
      <alignment vertical="top"/>
    </xf>
    <xf numFmtId="176" fontId="0" fillId="0" borderId="0" xfId="0" applyFont="1" applyFill="1" applyAlignment="1" quotePrefix="1">
      <alignment horizontal="left"/>
    </xf>
    <xf numFmtId="176" fontId="12" fillId="0" borderId="0" xfId="0" applyFont="1" applyFill="1" applyAlignment="1" applyProtection="1">
      <alignment horizontal="left" vertical="center"/>
      <protection/>
    </xf>
    <xf numFmtId="176" fontId="0" fillId="0" borderId="0" xfId="0" applyFont="1" applyFill="1" applyAlignment="1">
      <alignment/>
    </xf>
    <xf numFmtId="176" fontId="0" fillId="0" borderId="11" xfId="0" applyFont="1" applyFill="1" applyBorder="1" applyAlignment="1" applyProtection="1" quotePrefix="1">
      <alignment horizontal="distributed" vertical="center" wrapText="1" indent="1"/>
      <protection/>
    </xf>
    <xf numFmtId="176" fontId="0" fillId="0" borderId="10" xfId="0" applyFont="1" applyFill="1" applyBorder="1" applyAlignment="1">
      <alignment vertical="top"/>
    </xf>
    <xf numFmtId="176" fontId="0" fillId="0" borderId="12" xfId="0" applyFont="1" applyFill="1" applyBorder="1" applyAlignment="1" applyProtection="1" quotePrefix="1">
      <alignment horizontal="right" vertical="top"/>
      <protection/>
    </xf>
    <xf numFmtId="176" fontId="0" fillId="0" borderId="0" xfId="0" applyFont="1" applyFill="1" applyAlignment="1" applyProtection="1" quotePrefix="1">
      <alignment horizontal="distributed" vertical="center"/>
      <protection/>
    </xf>
    <xf numFmtId="176" fontId="0" fillId="0" borderId="0" xfId="0" applyFont="1" applyFill="1" applyAlignment="1" applyProtection="1" quotePrefix="1">
      <alignment horizontal="center" vertical="center"/>
      <protection/>
    </xf>
    <xf numFmtId="183" fontId="0" fillId="0" borderId="0" xfId="0" applyNumberFormat="1" applyFont="1" applyFill="1" applyAlignment="1" applyProtection="1">
      <alignment horizontal="right" vertical="center"/>
      <protection/>
    </xf>
    <xf numFmtId="183" fontId="0" fillId="0" borderId="12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12" xfId="0" applyNumberFormat="1" applyFont="1" applyFill="1" applyBorder="1" applyAlignment="1">
      <alignment horizontal="right" vertical="center"/>
    </xf>
    <xf numFmtId="176" fontId="0" fillId="0" borderId="0" xfId="0" applyFont="1" applyFill="1" applyAlignment="1" applyProtection="1" quotePrefix="1">
      <alignment horizontal="distributed" vertical="center"/>
      <protection/>
    </xf>
    <xf numFmtId="176" fontId="0" fillId="0" borderId="13" xfId="0" applyFont="1" applyFill="1" applyBorder="1" applyAlignment="1" applyProtection="1">
      <alignment horizontal="center" vertical="center" wrapText="1"/>
      <protection/>
    </xf>
    <xf numFmtId="176" fontId="0" fillId="0" borderId="14" xfId="0" applyFont="1" applyFill="1" applyBorder="1" applyAlignment="1" applyProtection="1">
      <alignment horizontal="distributed" vertical="center" wrapText="1" indent="1"/>
      <protection/>
    </xf>
    <xf numFmtId="176" fontId="9" fillId="0" borderId="0" xfId="0" applyFont="1" applyFill="1" applyAlignment="1">
      <alignment horizontal="left" vertical="top"/>
    </xf>
    <xf numFmtId="176" fontId="9" fillId="0" borderId="10" xfId="0" applyFont="1" applyFill="1" applyBorder="1" applyAlignment="1">
      <alignment horizontal="left" vertical="top"/>
    </xf>
    <xf numFmtId="176" fontId="0" fillId="0" borderId="13" xfId="0" applyFont="1" applyFill="1" applyBorder="1" applyAlignment="1" applyProtection="1">
      <alignment horizontal="distributed" vertical="center" wrapText="1"/>
      <protection/>
    </xf>
    <xf numFmtId="176" fontId="0" fillId="0" borderId="0" xfId="0" applyFont="1" applyFill="1" applyAlignment="1" quotePrefix="1">
      <alignment horizontal="left"/>
    </xf>
    <xf numFmtId="176" fontId="0" fillId="0" borderId="15" xfId="0" applyFont="1" applyFill="1" applyBorder="1" applyAlignment="1" applyProtection="1">
      <alignment horizontal="distributed" vertical="center" wrapText="1" indent="1"/>
      <protection/>
    </xf>
    <xf numFmtId="176" fontId="9" fillId="0" borderId="13" xfId="0" applyFont="1" applyFill="1" applyBorder="1" applyAlignment="1" applyProtection="1">
      <alignment horizontal="center" vertical="center" wrapText="1"/>
      <protection/>
    </xf>
    <xf numFmtId="176" fontId="7" fillId="0" borderId="0" xfId="0" applyFont="1" applyFill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6" xfId="0" applyFont="1" applyFill="1" applyBorder="1" applyAlignment="1" applyProtection="1">
      <alignment horizontal="distributed" vertical="center" wrapText="1" indent="1"/>
      <protection/>
    </xf>
    <xf numFmtId="176" fontId="0" fillId="0" borderId="0" xfId="0" applyFont="1" applyFill="1" applyAlignment="1">
      <alignment horizontal="right"/>
    </xf>
    <xf numFmtId="176" fontId="7" fillId="0" borderId="0" xfId="0" applyFont="1" applyFill="1" applyAlignment="1" applyProtection="1">
      <alignment horizontal="right" vertical="center"/>
      <protection/>
    </xf>
    <xf numFmtId="176" fontId="0" fillId="0" borderId="0" xfId="0" applyFill="1" applyAlignment="1">
      <alignment horizontal="right"/>
    </xf>
    <xf numFmtId="176" fontId="0" fillId="0" borderId="10" xfId="0" applyFont="1" applyFill="1" applyBorder="1" applyAlignment="1">
      <alignment horizontal="right" vertical="top"/>
    </xf>
    <xf numFmtId="176" fontId="0" fillId="0" borderId="0" xfId="0" applyFont="1" applyFill="1" applyAlignment="1">
      <alignment horizontal="right" vertical="top"/>
    </xf>
    <xf numFmtId="176" fontId="7" fillId="0" borderId="0" xfId="0" applyFont="1" applyFill="1" applyAlignment="1" applyProtection="1">
      <alignment horizontal="distributed" vertical="center"/>
      <protection/>
    </xf>
    <xf numFmtId="38" fontId="0" fillId="0" borderId="0" xfId="49" applyFont="1" applyFill="1" applyAlignment="1" applyProtection="1">
      <alignment/>
      <protection/>
    </xf>
    <xf numFmtId="38" fontId="0" fillId="0" borderId="0" xfId="49" applyFont="1" applyFill="1" applyBorder="1" applyAlignment="1" applyProtection="1">
      <alignment vertical="top"/>
      <protection/>
    </xf>
    <xf numFmtId="38" fontId="0" fillId="0" borderId="0" xfId="49" applyFont="1" applyFill="1" applyBorder="1" applyAlignment="1">
      <alignment vertical="top"/>
    </xf>
    <xf numFmtId="176" fontId="0" fillId="0" borderId="16" xfId="0" applyFont="1" applyFill="1" applyBorder="1" applyAlignment="1" applyProtection="1">
      <alignment horizontal="distributed" vertical="center" wrapText="1" indent="1"/>
      <protection/>
    </xf>
    <xf numFmtId="176" fontId="56" fillId="0" borderId="0" xfId="0" applyFont="1" applyFill="1" applyAlignment="1" applyProtection="1" quotePrefix="1">
      <alignment horizontal="distributed" vertical="center"/>
      <protection/>
    </xf>
    <xf numFmtId="176" fontId="57" fillId="0" borderId="0" xfId="0" applyFont="1" applyFill="1" applyAlignment="1" applyProtection="1" quotePrefix="1">
      <alignment horizontal="distributed" vertical="center"/>
      <protection/>
    </xf>
    <xf numFmtId="38" fontId="57" fillId="0" borderId="12" xfId="49" applyFont="1" applyFill="1" applyBorder="1" applyAlignment="1" applyProtection="1">
      <alignment horizontal="right" vertical="center"/>
      <protection/>
    </xf>
    <xf numFmtId="38" fontId="56" fillId="0" borderId="0" xfId="49" applyFont="1" applyFill="1" applyAlignment="1">
      <alignment vertical="top"/>
    </xf>
    <xf numFmtId="38" fontId="57" fillId="0" borderId="0" xfId="49" applyFont="1" applyFill="1" applyAlignment="1">
      <alignment horizontal="right" vertical="center"/>
    </xf>
    <xf numFmtId="176" fontId="57" fillId="0" borderId="0" xfId="0" applyFont="1" applyFill="1" applyBorder="1" applyAlignment="1" applyProtection="1" quotePrefix="1">
      <alignment horizontal="distributed" vertical="center"/>
      <protection/>
    </xf>
    <xf numFmtId="38" fontId="57" fillId="0" borderId="0" xfId="49" applyFont="1" applyFill="1" applyBorder="1" applyAlignment="1">
      <alignment horizontal="right" vertical="center"/>
    </xf>
    <xf numFmtId="176" fontId="57" fillId="0" borderId="17" xfId="0" applyFont="1" applyFill="1" applyBorder="1" applyAlignment="1" applyProtection="1" quotePrefix="1">
      <alignment horizontal="distributed" vertical="center"/>
      <protection/>
    </xf>
    <xf numFmtId="38" fontId="57" fillId="0" borderId="13" xfId="49" applyFont="1" applyFill="1" applyBorder="1" applyAlignment="1" applyProtection="1">
      <alignment horizontal="right" vertical="center"/>
      <protection/>
    </xf>
    <xf numFmtId="38" fontId="57" fillId="0" borderId="17" xfId="49" applyFont="1" applyFill="1" applyBorder="1" applyAlignment="1" applyProtection="1">
      <alignment horizontal="right" vertical="center"/>
      <protection/>
    </xf>
    <xf numFmtId="38" fontId="57" fillId="0" borderId="17" xfId="49" applyFont="1" applyFill="1" applyBorder="1" applyAlignment="1">
      <alignment horizontal="right" vertical="center"/>
    </xf>
    <xf numFmtId="38" fontId="57" fillId="0" borderId="0" xfId="49" applyFont="1" applyFill="1" applyBorder="1" applyAlignment="1">
      <alignment vertical="top"/>
    </xf>
    <xf numFmtId="38" fontId="57" fillId="0" borderId="0" xfId="49" applyFont="1" applyFill="1" applyBorder="1" applyAlignment="1">
      <alignment horizontal="right" vertical="top"/>
    </xf>
    <xf numFmtId="183" fontId="57" fillId="0" borderId="0" xfId="49" applyNumberFormat="1" applyFont="1" applyFill="1" applyAlignment="1">
      <alignment horizontal="right" vertical="center"/>
    </xf>
    <xf numFmtId="183" fontId="57" fillId="0" borderId="0" xfId="49" applyNumberFormat="1" applyFont="1" applyFill="1" applyBorder="1" applyAlignment="1">
      <alignment horizontal="right" vertical="center"/>
    </xf>
    <xf numFmtId="183" fontId="57" fillId="0" borderId="0" xfId="0" applyNumberFormat="1" applyFont="1" applyFill="1" applyAlignment="1" applyProtection="1">
      <alignment horizontal="right" vertical="center"/>
      <protection/>
    </xf>
    <xf numFmtId="183" fontId="57" fillId="0" borderId="0" xfId="0" applyNumberFormat="1" applyFont="1" applyFill="1" applyBorder="1" applyAlignment="1" applyProtection="1">
      <alignment horizontal="right" vertical="center"/>
      <protection/>
    </xf>
    <xf numFmtId="38" fontId="56" fillId="0" borderId="0" xfId="49" applyFont="1" applyFill="1" applyAlignment="1">
      <alignment horizontal="right" vertical="top"/>
    </xf>
    <xf numFmtId="176" fontId="0" fillId="13" borderId="0" xfId="0" applyFont="1" applyFill="1" applyAlignment="1">
      <alignment horizontal="left" vertical="center"/>
    </xf>
    <xf numFmtId="38" fontId="56" fillId="13" borderId="12" xfId="49" applyFont="1" applyFill="1" applyBorder="1" applyAlignment="1">
      <alignment horizontal="right" vertical="center"/>
    </xf>
    <xf numFmtId="38" fontId="56" fillId="13" borderId="0" xfId="49" applyFont="1" applyFill="1" applyAlignment="1">
      <alignment horizontal="right" vertical="center"/>
    </xf>
    <xf numFmtId="38" fontId="57" fillId="13" borderId="12" xfId="49" applyFont="1" applyFill="1" applyBorder="1" applyAlignment="1" applyProtection="1">
      <alignment horizontal="right" vertical="center"/>
      <protection/>
    </xf>
    <xf numFmtId="38" fontId="57" fillId="13" borderId="0" xfId="49" applyFont="1" applyFill="1" applyAlignment="1">
      <alignment horizontal="right" vertical="center"/>
    </xf>
    <xf numFmtId="38" fontId="57" fillId="13" borderId="0" xfId="49" applyFont="1" applyFill="1" applyAlignment="1" applyProtection="1">
      <alignment horizontal="right" vertical="center"/>
      <protection/>
    </xf>
    <xf numFmtId="38" fontId="57" fillId="13" borderId="0" xfId="49" applyFont="1" applyFill="1" applyBorder="1" applyAlignment="1" applyProtection="1">
      <alignment horizontal="right" vertical="center"/>
      <protection/>
    </xf>
    <xf numFmtId="38" fontId="57" fillId="13" borderId="0" xfId="49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horizontal="right" vertical="center"/>
    </xf>
    <xf numFmtId="38" fontId="6" fillId="0" borderId="0" xfId="49" applyFont="1" applyFill="1" applyAlignment="1">
      <alignment horizontal="right" vertical="center"/>
    </xf>
    <xf numFmtId="38" fontId="56" fillId="0" borderId="0" xfId="49" applyFont="1" applyFill="1" applyAlignment="1">
      <alignment horizontal="right" vertical="center"/>
    </xf>
    <xf numFmtId="176" fontId="16" fillId="0" borderId="0" xfId="43" applyNumberFormat="1" applyFont="1" applyFill="1" applyAlignment="1" applyProtection="1" quotePrefix="1">
      <alignment horizontal="left"/>
      <protection/>
    </xf>
    <xf numFmtId="176" fontId="0" fillId="33" borderId="0" xfId="0" applyFont="1" applyFill="1" applyAlignment="1" applyProtection="1" quotePrefix="1">
      <alignment horizontal="distributed" vertical="center"/>
      <protection/>
    </xf>
    <xf numFmtId="176" fontId="0" fillId="33" borderId="0" xfId="0" applyFill="1" applyAlignment="1" applyProtection="1" quotePrefix="1">
      <alignment horizontal="center" vertical="center"/>
      <protection/>
    </xf>
    <xf numFmtId="176" fontId="0" fillId="0" borderId="13" xfId="0" applyFont="1" applyFill="1" applyBorder="1" applyAlignment="1" applyProtection="1">
      <alignment horizontal="distributed" vertical="center" wrapText="1" indent="1"/>
      <protection/>
    </xf>
    <xf numFmtId="176" fontId="0" fillId="0" borderId="0" xfId="0" applyFont="1" applyFill="1" applyAlignment="1">
      <alignment horizontal="left" vertical="center"/>
    </xf>
    <xf numFmtId="176" fontId="7" fillId="0" borderId="0" xfId="0" applyFont="1" applyFill="1" applyAlignment="1" applyProtection="1">
      <alignment vertical="center"/>
      <protection/>
    </xf>
    <xf numFmtId="183" fontId="0" fillId="0" borderId="12" xfId="0" applyNumberFormat="1" applyFont="1" applyFill="1" applyBorder="1" applyAlignment="1" applyProtection="1">
      <alignment horizontal="right" vertical="center"/>
      <protection/>
    </xf>
    <xf numFmtId="183" fontId="0" fillId="0" borderId="0" xfId="49" applyNumberFormat="1" applyFont="1" applyFill="1" applyAlignment="1">
      <alignment horizontal="right" vertical="center"/>
    </xf>
    <xf numFmtId="183" fontId="0" fillId="0" borderId="0" xfId="49" applyNumberFormat="1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183" fontId="0" fillId="0" borderId="12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Alignment="1">
      <alignment vertical="top"/>
    </xf>
    <xf numFmtId="38" fontId="6" fillId="0" borderId="0" xfId="49" applyFont="1" applyFill="1" applyAlignment="1">
      <alignment horizontal="right" vertical="top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176" fontId="58" fillId="0" borderId="0" xfId="0" applyFont="1" applyFill="1" applyAlignment="1" applyProtection="1" quotePrefix="1">
      <alignment horizontal="distributed" vertical="center"/>
      <protection/>
    </xf>
    <xf numFmtId="176" fontId="0" fillId="0" borderId="16" xfId="0" applyFont="1" applyFill="1" applyBorder="1" applyAlignment="1" applyProtection="1">
      <alignment horizontal="distributed" vertical="center" wrapText="1"/>
      <protection/>
    </xf>
    <xf numFmtId="176" fontId="19" fillId="0" borderId="13" xfId="63" applyFont="1" applyFill="1" applyBorder="1" applyAlignment="1" applyProtection="1">
      <alignment horizontal="center" vertical="center" wrapText="1"/>
      <protection/>
    </xf>
    <xf numFmtId="176" fontId="0" fillId="0" borderId="0" xfId="0" applyFont="1" applyFill="1" applyAlignment="1">
      <alignment/>
    </xf>
    <xf numFmtId="176" fontId="0" fillId="0" borderId="0" xfId="0" applyFont="1" applyFill="1" applyAlignment="1">
      <alignment horizontal="right"/>
    </xf>
    <xf numFmtId="176" fontId="0" fillId="0" borderId="10" xfId="0" applyFont="1" applyFill="1" applyBorder="1" applyAlignment="1">
      <alignment horizontal="right" vertical="top"/>
    </xf>
    <xf numFmtId="176" fontId="0" fillId="0" borderId="0" xfId="0" applyFont="1" applyFill="1" applyAlignment="1">
      <alignment vertical="top"/>
    </xf>
    <xf numFmtId="176" fontId="0" fillId="0" borderId="15" xfId="0" applyFont="1" applyFill="1" applyBorder="1" applyAlignment="1" applyProtection="1">
      <alignment horizontal="distributed" vertical="center" wrapText="1" indent="1"/>
      <protection/>
    </xf>
    <xf numFmtId="176" fontId="0" fillId="0" borderId="0" xfId="0" applyFont="1" applyFill="1" applyAlignment="1">
      <alignment/>
    </xf>
    <xf numFmtId="176" fontId="0" fillId="0" borderId="0" xfId="0" applyFont="1" applyFill="1" applyAlignment="1">
      <alignment horizontal="right" vertical="top"/>
    </xf>
    <xf numFmtId="176" fontId="0" fillId="0" borderId="0" xfId="0" applyFont="1" applyFill="1" applyBorder="1" applyAlignment="1">
      <alignment vertical="top"/>
    </xf>
    <xf numFmtId="176" fontId="0" fillId="0" borderId="0" xfId="63" applyFont="1" applyFill="1" applyAlignment="1" applyProtection="1" quotePrefix="1">
      <alignment horizontal="distributed" vertical="center"/>
      <protection/>
    </xf>
    <xf numFmtId="176" fontId="0" fillId="0" borderId="0" xfId="0" applyFont="1" applyFill="1" applyAlignment="1" applyProtection="1" quotePrefix="1">
      <alignment horizontal="center" vertical="center"/>
      <protection/>
    </xf>
    <xf numFmtId="176" fontId="6" fillId="0" borderId="0" xfId="0" applyFont="1" applyFill="1" applyAlignment="1" applyProtection="1" quotePrefix="1">
      <alignment horizontal="distributed" vertical="center"/>
      <protection/>
    </xf>
    <xf numFmtId="176" fontId="0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7" xfId="0" applyFont="1" applyFill="1" applyBorder="1" applyAlignment="1" applyProtection="1" quotePrefix="1">
      <alignment horizontal="distributed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>
      <alignment horizontal="right" vertical="center"/>
    </xf>
    <xf numFmtId="176" fontId="0" fillId="0" borderId="18" xfId="0" applyFont="1" applyFill="1" applyBorder="1" applyAlignment="1" applyProtection="1" quotePrefix="1">
      <alignment horizontal="distributed" vertical="center" wrapText="1"/>
      <protection/>
    </xf>
    <xf numFmtId="176" fontId="0" fillId="0" borderId="16" xfId="0" applyFont="1" applyFill="1" applyBorder="1" applyAlignment="1" applyProtection="1" quotePrefix="1">
      <alignment horizontal="distributed" vertical="center" wrapText="1"/>
      <protection/>
    </xf>
    <xf numFmtId="176" fontId="7" fillId="0" borderId="0" xfId="0" applyFont="1" applyFill="1" applyAlignment="1" applyProtection="1">
      <alignment horizontal="distributed" vertical="center"/>
      <protection/>
    </xf>
    <xf numFmtId="176" fontId="7" fillId="0" borderId="0" xfId="0" applyFont="1" applyFill="1" applyAlignment="1" applyProtection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5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about/organization/osaka/statistics/index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about/organization/osaka/statistics/index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48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9.59765625" style="1" customWidth="1"/>
    <col min="2" max="2" width="0.8984375" style="1" customWidth="1"/>
    <col min="3" max="4" width="17.59765625" style="1" customWidth="1"/>
    <col min="5" max="5" width="15.5" style="1" customWidth="1"/>
    <col min="6" max="6" width="15.8984375" style="1" customWidth="1"/>
    <col min="7" max="7" width="16.5" style="1" customWidth="1"/>
    <col min="8" max="8" width="16.3984375" style="1" customWidth="1"/>
    <col min="9" max="9" width="14.69921875" style="1" customWidth="1"/>
    <col min="10" max="13" width="16.19921875" style="1" customWidth="1"/>
    <col min="14" max="14" width="16.19921875" style="32" customWidth="1"/>
    <col min="15" max="17" width="16.19921875" style="1" customWidth="1"/>
    <col min="18" max="16384" width="9" style="1" customWidth="1"/>
  </cols>
  <sheetData>
    <row r="1" spans="1:20" ht="21.7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95"/>
      <c r="P1" s="95"/>
      <c r="Q1" s="95"/>
      <c r="R1" s="75"/>
      <c r="S1" s="95"/>
      <c r="T1" s="95"/>
    </row>
    <row r="2" spans="1:20" ht="21.75" customHeight="1">
      <c r="A2" s="9" t="s">
        <v>7</v>
      </c>
      <c r="B2" s="2"/>
      <c r="C2" s="95"/>
      <c r="D2" s="95"/>
      <c r="E2" s="95"/>
      <c r="F2" s="95"/>
      <c r="G2" s="113" t="s">
        <v>66</v>
      </c>
      <c r="H2" s="113"/>
      <c r="I2" s="113"/>
      <c r="J2" s="113"/>
      <c r="K2" s="113"/>
      <c r="L2" s="113"/>
      <c r="M2" s="29"/>
      <c r="N2" s="33"/>
      <c r="O2" s="29"/>
      <c r="P2" s="95"/>
      <c r="Q2" s="95"/>
      <c r="R2" s="95"/>
      <c r="S2" s="95"/>
      <c r="T2" s="95"/>
    </row>
    <row r="3" spans="1:20" ht="24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  <c r="O3" s="95"/>
      <c r="P3" s="95"/>
      <c r="Q3" s="95"/>
      <c r="R3" s="95"/>
      <c r="S3" s="95"/>
      <c r="T3" s="95"/>
    </row>
    <row r="4" spans="1:20" ht="12" customHeight="1">
      <c r="A4" s="23" t="s">
        <v>42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95"/>
      <c r="P4" s="95"/>
      <c r="Q4" s="95"/>
      <c r="R4" s="95"/>
      <c r="S4" s="95"/>
      <c r="T4" s="95"/>
    </row>
    <row r="5" spans="1:20" ht="12" customHeight="1">
      <c r="A5" s="23" t="s">
        <v>43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5"/>
      <c r="P5" s="95"/>
      <c r="Q5" s="95"/>
      <c r="R5" s="95"/>
      <c r="S5" s="95"/>
      <c r="T5" s="95"/>
    </row>
    <row r="6" spans="1:20" s="5" customFormat="1" ht="15" customHeight="1" thickBot="1">
      <c r="A6" s="24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97"/>
      <c r="O6" s="12"/>
      <c r="P6" s="12"/>
      <c r="Q6" s="12"/>
      <c r="R6" s="98"/>
      <c r="S6" s="98"/>
      <c r="T6" s="98"/>
    </row>
    <row r="7" spans="1:20" s="10" customFormat="1" ht="48" customHeight="1">
      <c r="A7" s="111" t="s">
        <v>36</v>
      </c>
      <c r="B7" s="112"/>
      <c r="C7" s="11" t="s">
        <v>37</v>
      </c>
      <c r="D7" s="21" t="s">
        <v>39</v>
      </c>
      <c r="E7" s="94" t="s">
        <v>48</v>
      </c>
      <c r="F7" s="21" t="s">
        <v>40</v>
      </c>
      <c r="G7" s="28" t="s">
        <v>57</v>
      </c>
      <c r="H7" s="99" t="s">
        <v>0</v>
      </c>
      <c r="I7" s="41" t="s">
        <v>52</v>
      </c>
      <c r="J7" s="41" t="s">
        <v>51</v>
      </c>
      <c r="K7" s="21" t="s">
        <v>41</v>
      </c>
      <c r="L7" s="99" t="s">
        <v>1</v>
      </c>
      <c r="M7" s="93" t="s">
        <v>45</v>
      </c>
      <c r="N7" s="74" t="s">
        <v>38</v>
      </c>
      <c r="O7" s="25" t="s">
        <v>44</v>
      </c>
      <c r="P7" s="25" t="s">
        <v>46</v>
      </c>
      <c r="Q7" s="22" t="s">
        <v>35</v>
      </c>
      <c r="R7" s="100"/>
      <c r="S7" s="100"/>
      <c r="T7" s="100"/>
    </row>
    <row r="8" spans="1:20" s="5" customFormat="1" ht="25.5" customHeight="1">
      <c r="A8" s="98"/>
      <c r="B8" s="98"/>
      <c r="C8" s="13" t="s">
        <v>34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101"/>
      <c r="O8" s="98"/>
      <c r="P8" s="98"/>
      <c r="Q8" s="102"/>
      <c r="R8" s="98"/>
      <c r="S8" s="98"/>
      <c r="T8" s="98"/>
    </row>
    <row r="9" spans="1:20" s="5" customFormat="1" ht="22.5" customHeight="1">
      <c r="A9" s="20" t="s">
        <v>84</v>
      </c>
      <c r="B9" s="20"/>
      <c r="C9" s="77">
        <v>5115219104</v>
      </c>
      <c r="D9" s="30">
        <v>4182294</v>
      </c>
      <c r="E9" s="30">
        <v>1381138497</v>
      </c>
      <c r="F9" s="30">
        <v>5997052</v>
      </c>
      <c r="G9" s="30">
        <v>190844676</v>
      </c>
      <c r="H9" s="30">
        <v>1188327710</v>
      </c>
      <c r="I9" s="30" t="s">
        <v>56</v>
      </c>
      <c r="J9" s="30">
        <v>38390749</v>
      </c>
      <c r="K9" s="30">
        <v>116845492</v>
      </c>
      <c r="L9" s="78">
        <v>10825</v>
      </c>
      <c r="M9" s="78">
        <v>1642030139</v>
      </c>
      <c r="N9" s="78">
        <v>102917328</v>
      </c>
      <c r="O9" s="78">
        <v>85866034</v>
      </c>
      <c r="P9" s="78">
        <v>282300189</v>
      </c>
      <c r="Q9" s="79">
        <v>76368119</v>
      </c>
      <c r="R9" s="98"/>
      <c r="S9" s="98"/>
      <c r="T9" s="98"/>
    </row>
    <row r="10" spans="1:20" s="5" customFormat="1" ht="22.5" customHeight="1">
      <c r="A10" s="103" t="s">
        <v>87</v>
      </c>
      <c r="B10" s="104"/>
      <c r="C10" s="77">
        <v>5629914976</v>
      </c>
      <c r="D10" s="30">
        <v>2459238</v>
      </c>
      <c r="E10" s="30">
        <v>1480088339</v>
      </c>
      <c r="F10" s="30">
        <v>3387597</v>
      </c>
      <c r="G10" s="30">
        <v>209959555</v>
      </c>
      <c r="H10" s="30">
        <v>1230669485</v>
      </c>
      <c r="I10" s="30">
        <v>50164595</v>
      </c>
      <c r="J10" s="30">
        <v>1089808</v>
      </c>
      <c r="K10" s="30">
        <v>144226792</v>
      </c>
      <c r="L10" s="78">
        <v>12913</v>
      </c>
      <c r="M10" s="78">
        <v>1948258124</v>
      </c>
      <c r="N10" s="78">
        <v>110162729</v>
      </c>
      <c r="O10" s="78">
        <v>88626573</v>
      </c>
      <c r="P10" s="78">
        <v>284526875</v>
      </c>
      <c r="Q10" s="79">
        <v>76282353</v>
      </c>
      <c r="R10" s="98"/>
      <c r="S10" s="98"/>
      <c r="T10" s="98"/>
    </row>
    <row r="11" spans="1:20" s="5" customFormat="1" ht="22.5" customHeight="1">
      <c r="A11" s="103" t="s">
        <v>88</v>
      </c>
      <c r="B11" s="104"/>
      <c r="C11" s="77">
        <v>5789812682</v>
      </c>
      <c r="D11" s="30">
        <v>2514952</v>
      </c>
      <c r="E11" s="30">
        <v>1450680509</v>
      </c>
      <c r="F11" s="30">
        <v>2079584</v>
      </c>
      <c r="G11" s="30">
        <v>213205370</v>
      </c>
      <c r="H11" s="30">
        <v>1216742232</v>
      </c>
      <c r="I11" s="30">
        <v>62420624</v>
      </c>
      <c r="J11" s="30" t="s">
        <v>56</v>
      </c>
      <c r="K11" s="30">
        <v>203041735</v>
      </c>
      <c r="L11" s="78">
        <v>7754</v>
      </c>
      <c r="M11" s="78">
        <v>2082271535</v>
      </c>
      <c r="N11" s="78">
        <v>112914305</v>
      </c>
      <c r="O11" s="78">
        <v>60778916</v>
      </c>
      <c r="P11" s="78">
        <v>305641501</v>
      </c>
      <c r="Q11" s="79">
        <v>77513666</v>
      </c>
      <c r="R11" s="98"/>
      <c r="S11" s="98"/>
      <c r="T11" s="98"/>
    </row>
    <row r="12" spans="1:20" s="5" customFormat="1" ht="22.5" customHeight="1">
      <c r="A12" s="103" t="s">
        <v>89</v>
      </c>
      <c r="B12" s="104"/>
      <c r="C12" s="80">
        <v>5962070605</v>
      </c>
      <c r="D12" s="81">
        <v>1527553</v>
      </c>
      <c r="E12" s="81">
        <v>1505796562</v>
      </c>
      <c r="F12" s="81">
        <v>927588</v>
      </c>
      <c r="G12" s="81">
        <v>229584931</v>
      </c>
      <c r="H12" s="81">
        <v>1394398695</v>
      </c>
      <c r="I12" s="81">
        <v>71990844</v>
      </c>
      <c r="J12" s="81" t="s">
        <v>56</v>
      </c>
      <c r="K12" s="81">
        <v>191301608</v>
      </c>
      <c r="L12" s="81">
        <v>5267</v>
      </c>
      <c r="M12" s="81">
        <v>2043464389</v>
      </c>
      <c r="N12" s="81">
        <v>110619995</v>
      </c>
      <c r="O12" s="81">
        <v>49367073</v>
      </c>
      <c r="P12" s="81">
        <v>288050980</v>
      </c>
      <c r="Q12" s="81">
        <v>75035120</v>
      </c>
      <c r="R12" s="98"/>
      <c r="S12" s="98"/>
      <c r="T12" s="98"/>
    </row>
    <row r="13" spans="1:20" s="5" customFormat="1" ht="22.5" customHeight="1">
      <c r="A13" s="104"/>
      <c r="B13" s="104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30"/>
      <c r="R13" s="98"/>
      <c r="S13" s="98"/>
      <c r="T13" s="98"/>
    </row>
    <row r="14" spans="1:17" s="7" customFormat="1" ht="22.5" customHeight="1">
      <c r="A14" s="105" t="s">
        <v>85</v>
      </c>
      <c r="B14" s="105"/>
      <c r="C14" s="68">
        <v>6094747187</v>
      </c>
      <c r="D14" s="69">
        <v>1211691</v>
      </c>
      <c r="E14" s="69">
        <v>1579401772</v>
      </c>
      <c r="F14" s="69">
        <v>560068</v>
      </c>
      <c r="G14" s="69">
        <v>237910843</v>
      </c>
      <c r="H14" s="69">
        <v>1458980152</v>
      </c>
      <c r="I14" s="69">
        <v>73442399</v>
      </c>
      <c r="J14" s="69" t="s">
        <v>59</v>
      </c>
      <c r="K14" s="69">
        <v>178758138</v>
      </c>
      <c r="L14" s="69">
        <v>8210</v>
      </c>
      <c r="M14" s="69">
        <v>2053599052</v>
      </c>
      <c r="N14" s="69">
        <v>98795908</v>
      </c>
      <c r="O14" s="69">
        <v>47727312</v>
      </c>
      <c r="P14" s="69">
        <v>276753746</v>
      </c>
      <c r="Q14" s="69">
        <v>87597896</v>
      </c>
    </row>
    <row r="15" spans="1:17" s="7" customFormat="1" ht="22.5" customHeight="1">
      <c r="A15" s="20"/>
      <c r="B15" s="20"/>
      <c r="C15" s="84"/>
      <c r="D15" s="85"/>
      <c r="E15" s="85"/>
      <c r="F15" s="81"/>
      <c r="G15" s="81"/>
      <c r="H15" s="81"/>
      <c r="I15" s="81"/>
      <c r="J15" s="81"/>
      <c r="K15" s="85"/>
      <c r="L15" s="85"/>
      <c r="M15" s="85"/>
      <c r="N15" s="86"/>
      <c r="O15" s="85"/>
      <c r="P15" s="85"/>
      <c r="Q15" s="87"/>
    </row>
    <row r="16" spans="1:20" s="5" customFormat="1" ht="22.5" customHeight="1">
      <c r="A16" s="20" t="s">
        <v>8</v>
      </c>
      <c r="B16" s="20"/>
      <c r="C16" s="84">
        <v>142812265</v>
      </c>
      <c r="D16" s="81">
        <v>368</v>
      </c>
      <c r="E16" s="81">
        <v>29713694</v>
      </c>
      <c r="F16" s="81">
        <v>2648</v>
      </c>
      <c r="G16" s="81">
        <v>3322656</v>
      </c>
      <c r="H16" s="81">
        <v>33912207</v>
      </c>
      <c r="I16" s="81">
        <v>1560716</v>
      </c>
      <c r="J16" s="81" t="s">
        <v>60</v>
      </c>
      <c r="K16" s="81">
        <v>1497287</v>
      </c>
      <c r="L16" s="81" t="s">
        <v>56</v>
      </c>
      <c r="M16" s="81">
        <v>56065109</v>
      </c>
      <c r="N16" s="81" t="s">
        <v>61</v>
      </c>
      <c r="O16" s="81">
        <v>187</v>
      </c>
      <c r="P16" s="81" t="s">
        <v>61</v>
      </c>
      <c r="Q16" s="87">
        <v>226783</v>
      </c>
      <c r="R16" s="98"/>
      <c r="S16" s="98"/>
      <c r="T16" s="98"/>
    </row>
    <row r="17" spans="1:20" s="5" customFormat="1" ht="22.5" customHeight="1">
      <c r="A17" s="20" t="s">
        <v>2</v>
      </c>
      <c r="B17" s="20"/>
      <c r="C17" s="84">
        <v>321907703</v>
      </c>
      <c r="D17" s="81">
        <v>17033</v>
      </c>
      <c r="E17" s="81">
        <v>74320513</v>
      </c>
      <c r="F17" s="81">
        <v>13286</v>
      </c>
      <c r="G17" s="81">
        <v>4101819</v>
      </c>
      <c r="H17" s="81">
        <v>97092004</v>
      </c>
      <c r="I17" s="81">
        <v>4519460</v>
      </c>
      <c r="J17" s="81" t="s">
        <v>60</v>
      </c>
      <c r="K17" s="81">
        <v>4500197</v>
      </c>
      <c r="L17" s="81" t="s">
        <v>56</v>
      </c>
      <c r="M17" s="81">
        <v>136599990</v>
      </c>
      <c r="N17" s="88">
        <v>4804</v>
      </c>
      <c r="O17" s="88">
        <v>103</v>
      </c>
      <c r="P17" s="88" t="s">
        <v>56</v>
      </c>
      <c r="Q17" s="87">
        <v>738494</v>
      </c>
      <c r="R17" s="98"/>
      <c r="S17" s="98"/>
      <c r="T17" s="98"/>
    </row>
    <row r="18" spans="1:20" s="5" customFormat="1" ht="22.5" customHeight="1">
      <c r="A18" s="20" t="s">
        <v>3</v>
      </c>
      <c r="B18" s="20"/>
      <c r="C18" s="84">
        <v>82967471</v>
      </c>
      <c r="D18" s="81">
        <v>7185</v>
      </c>
      <c r="E18" s="81">
        <v>15942696</v>
      </c>
      <c r="F18" s="81">
        <v>16675</v>
      </c>
      <c r="G18" s="81">
        <v>3218624</v>
      </c>
      <c r="H18" s="81">
        <v>15764947</v>
      </c>
      <c r="I18" s="81">
        <v>739825</v>
      </c>
      <c r="J18" s="81" t="s">
        <v>60</v>
      </c>
      <c r="K18" s="81">
        <v>1261499</v>
      </c>
      <c r="L18" s="81">
        <v>592</v>
      </c>
      <c r="M18" s="81">
        <v>31060490</v>
      </c>
      <c r="N18" s="81" t="s">
        <v>61</v>
      </c>
      <c r="O18" s="81">
        <v>184</v>
      </c>
      <c r="P18" s="81" t="s">
        <v>56</v>
      </c>
      <c r="Q18" s="81" t="s">
        <v>61</v>
      </c>
      <c r="R18" s="98"/>
      <c r="S18" s="98"/>
      <c r="T18" s="98"/>
    </row>
    <row r="19" spans="1:20" s="5" customFormat="1" ht="22.5" customHeight="1">
      <c r="A19" s="20" t="s">
        <v>9</v>
      </c>
      <c r="B19" s="20"/>
      <c r="C19" s="84">
        <v>103933852</v>
      </c>
      <c r="D19" s="81">
        <v>10299</v>
      </c>
      <c r="E19" s="81">
        <v>39424908</v>
      </c>
      <c r="F19" s="81">
        <v>7072</v>
      </c>
      <c r="G19" s="81">
        <v>5001863</v>
      </c>
      <c r="H19" s="81">
        <v>17593412</v>
      </c>
      <c r="I19" s="81">
        <v>1009153</v>
      </c>
      <c r="J19" s="81" t="s">
        <v>60</v>
      </c>
      <c r="K19" s="81">
        <v>3559581</v>
      </c>
      <c r="L19" s="81" t="s">
        <v>56</v>
      </c>
      <c r="M19" s="81">
        <v>36796634</v>
      </c>
      <c r="N19" s="88" t="s">
        <v>56</v>
      </c>
      <c r="O19" s="88">
        <v>85</v>
      </c>
      <c r="P19" s="88" t="s">
        <v>56</v>
      </c>
      <c r="Q19" s="87">
        <v>530845</v>
      </c>
      <c r="R19" s="98"/>
      <c r="S19" s="98"/>
      <c r="T19" s="98"/>
    </row>
    <row r="20" spans="1:20" s="5" customFormat="1" ht="22.5" customHeight="1">
      <c r="A20" s="20" t="s">
        <v>4</v>
      </c>
      <c r="B20" s="20"/>
      <c r="C20" s="84">
        <v>102190641</v>
      </c>
      <c r="D20" s="81">
        <v>13620</v>
      </c>
      <c r="E20" s="81">
        <v>22431932</v>
      </c>
      <c r="F20" s="81">
        <v>1632</v>
      </c>
      <c r="G20" s="81">
        <v>2118088</v>
      </c>
      <c r="H20" s="81">
        <v>33509094</v>
      </c>
      <c r="I20" s="81">
        <v>1612319</v>
      </c>
      <c r="J20" s="81" t="s">
        <v>60</v>
      </c>
      <c r="K20" s="81">
        <v>2856091</v>
      </c>
      <c r="L20" s="81" t="s">
        <v>56</v>
      </c>
      <c r="M20" s="81">
        <v>39322666</v>
      </c>
      <c r="N20" s="88" t="s">
        <v>56</v>
      </c>
      <c r="O20" s="88">
        <v>160</v>
      </c>
      <c r="P20" s="88" t="s">
        <v>56</v>
      </c>
      <c r="Q20" s="87">
        <v>325037</v>
      </c>
      <c r="R20" s="98"/>
      <c r="S20" s="98"/>
      <c r="T20" s="98"/>
    </row>
    <row r="21" spans="1:20" s="5" customFormat="1" ht="22.5" customHeight="1">
      <c r="A21" s="20" t="s">
        <v>10</v>
      </c>
      <c r="B21" s="20"/>
      <c r="C21" s="84">
        <v>71845289</v>
      </c>
      <c r="D21" s="81">
        <v>1524</v>
      </c>
      <c r="E21" s="81">
        <v>16675046</v>
      </c>
      <c r="F21" s="81">
        <v>4984</v>
      </c>
      <c r="G21" s="81">
        <v>1310281</v>
      </c>
      <c r="H21" s="81">
        <v>25112610</v>
      </c>
      <c r="I21" s="81">
        <v>1162672</v>
      </c>
      <c r="J21" s="81" t="s">
        <v>60</v>
      </c>
      <c r="K21" s="81">
        <v>685052</v>
      </c>
      <c r="L21" s="81">
        <v>43</v>
      </c>
      <c r="M21" s="81">
        <v>26798559</v>
      </c>
      <c r="N21" s="81" t="s">
        <v>61</v>
      </c>
      <c r="O21" s="81">
        <v>133</v>
      </c>
      <c r="P21" s="81" t="s">
        <v>56</v>
      </c>
      <c r="Q21" s="81" t="s">
        <v>61</v>
      </c>
      <c r="R21" s="98"/>
      <c r="S21" s="98"/>
      <c r="T21" s="98"/>
    </row>
    <row r="22" spans="1:20" s="5" customFormat="1" ht="22.5" customHeight="1">
      <c r="A22" s="20" t="s">
        <v>11</v>
      </c>
      <c r="B22" s="20"/>
      <c r="C22" s="84">
        <v>51392379</v>
      </c>
      <c r="D22" s="81">
        <v>16502</v>
      </c>
      <c r="E22" s="81">
        <v>11778017</v>
      </c>
      <c r="F22" s="81">
        <v>5933</v>
      </c>
      <c r="G22" s="81">
        <v>1752190</v>
      </c>
      <c r="H22" s="81">
        <v>14194096</v>
      </c>
      <c r="I22" s="81">
        <v>675793</v>
      </c>
      <c r="J22" s="81" t="s">
        <v>60</v>
      </c>
      <c r="K22" s="81">
        <v>1792089</v>
      </c>
      <c r="L22" s="81">
        <v>408</v>
      </c>
      <c r="M22" s="81">
        <v>21120583</v>
      </c>
      <c r="N22" s="88" t="s">
        <v>56</v>
      </c>
      <c r="O22" s="88">
        <v>104</v>
      </c>
      <c r="P22" s="88" t="s">
        <v>56</v>
      </c>
      <c r="Q22" s="87">
        <v>56665</v>
      </c>
      <c r="R22" s="98"/>
      <c r="S22" s="98"/>
      <c r="T22" s="98"/>
    </row>
    <row r="23" spans="1:20" s="5" customFormat="1" ht="22.5" customHeight="1">
      <c r="A23" s="20" t="s">
        <v>12</v>
      </c>
      <c r="B23" s="20"/>
      <c r="C23" s="84">
        <v>44189627</v>
      </c>
      <c r="D23" s="81">
        <v>1483</v>
      </c>
      <c r="E23" s="81">
        <v>9517516</v>
      </c>
      <c r="F23" s="81">
        <v>10848</v>
      </c>
      <c r="G23" s="81">
        <v>2650601</v>
      </c>
      <c r="H23" s="81">
        <v>10293862</v>
      </c>
      <c r="I23" s="81">
        <v>462578</v>
      </c>
      <c r="J23" s="81" t="s">
        <v>60</v>
      </c>
      <c r="K23" s="81">
        <v>1922781</v>
      </c>
      <c r="L23" s="81" t="s">
        <v>56</v>
      </c>
      <c r="M23" s="81">
        <v>19300012</v>
      </c>
      <c r="N23" s="81" t="s">
        <v>61</v>
      </c>
      <c r="O23" s="81">
        <v>151</v>
      </c>
      <c r="P23" s="81" t="s">
        <v>56</v>
      </c>
      <c r="Q23" s="81" t="s">
        <v>61</v>
      </c>
      <c r="R23" s="98"/>
      <c r="S23" s="98"/>
      <c r="T23" s="98"/>
    </row>
    <row r="24" spans="1:20" s="5" customFormat="1" ht="22.5" customHeight="1">
      <c r="A24" s="20" t="s">
        <v>13</v>
      </c>
      <c r="B24" s="20"/>
      <c r="C24" s="84">
        <v>76685375</v>
      </c>
      <c r="D24" s="81">
        <v>3352</v>
      </c>
      <c r="E24" s="81">
        <v>17843203</v>
      </c>
      <c r="F24" s="81">
        <v>6311</v>
      </c>
      <c r="G24" s="81">
        <v>4432594</v>
      </c>
      <c r="H24" s="81">
        <v>11596879</v>
      </c>
      <c r="I24" s="81">
        <v>516565</v>
      </c>
      <c r="J24" s="81" t="s">
        <v>60</v>
      </c>
      <c r="K24" s="81">
        <v>3491236</v>
      </c>
      <c r="L24" s="81">
        <v>14</v>
      </c>
      <c r="M24" s="81">
        <v>38646158</v>
      </c>
      <c r="N24" s="88" t="s">
        <v>56</v>
      </c>
      <c r="O24" s="88">
        <v>264</v>
      </c>
      <c r="P24" s="88" t="s">
        <v>56</v>
      </c>
      <c r="Q24" s="87">
        <v>148799</v>
      </c>
      <c r="R24" s="98"/>
      <c r="S24" s="98"/>
      <c r="T24" s="98"/>
    </row>
    <row r="25" spans="1:20" s="5" customFormat="1" ht="22.5" customHeight="1">
      <c r="A25" s="20" t="s">
        <v>14</v>
      </c>
      <c r="B25" s="20"/>
      <c r="C25" s="84">
        <v>74629865</v>
      </c>
      <c r="D25" s="81">
        <v>9720</v>
      </c>
      <c r="E25" s="81">
        <v>17122134</v>
      </c>
      <c r="F25" s="81">
        <v>13682</v>
      </c>
      <c r="G25" s="81">
        <v>6013165</v>
      </c>
      <c r="H25" s="81">
        <v>15769527</v>
      </c>
      <c r="I25" s="81">
        <v>715425</v>
      </c>
      <c r="J25" s="81" t="s">
        <v>60</v>
      </c>
      <c r="K25" s="81">
        <v>4265670</v>
      </c>
      <c r="L25" s="81">
        <v>50</v>
      </c>
      <c r="M25" s="81">
        <v>30563874</v>
      </c>
      <c r="N25" s="88" t="s">
        <v>56</v>
      </c>
      <c r="O25" s="88">
        <v>260</v>
      </c>
      <c r="P25" s="88" t="s">
        <v>56</v>
      </c>
      <c r="Q25" s="87">
        <v>156357</v>
      </c>
      <c r="R25" s="98"/>
      <c r="S25" s="98"/>
      <c r="T25" s="98"/>
    </row>
    <row r="26" spans="1:20" s="5" customFormat="1" ht="22.5" customHeight="1">
      <c r="A26" s="20" t="s">
        <v>15</v>
      </c>
      <c r="B26" s="20"/>
      <c r="C26" s="84">
        <v>51229040</v>
      </c>
      <c r="D26" s="81">
        <v>1579</v>
      </c>
      <c r="E26" s="81">
        <v>13619983</v>
      </c>
      <c r="F26" s="81">
        <v>5560</v>
      </c>
      <c r="G26" s="81">
        <v>4187930</v>
      </c>
      <c r="H26" s="81">
        <v>8422014</v>
      </c>
      <c r="I26" s="81">
        <v>386700</v>
      </c>
      <c r="J26" s="81" t="s">
        <v>60</v>
      </c>
      <c r="K26" s="81">
        <v>6222248</v>
      </c>
      <c r="L26" s="81" t="s">
        <v>56</v>
      </c>
      <c r="M26" s="81">
        <v>18254890</v>
      </c>
      <c r="N26" s="88" t="s">
        <v>56</v>
      </c>
      <c r="O26" s="88">
        <v>199</v>
      </c>
      <c r="P26" s="88" t="s">
        <v>56</v>
      </c>
      <c r="Q26" s="87">
        <v>127937</v>
      </c>
      <c r="R26" s="98"/>
      <c r="S26" s="98"/>
      <c r="T26" s="98"/>
    </row>
    <row r="27" spans="1:20" s="5" customFormat="1" ht="22.5" customHeight="1">
      <c r="A27" s="20" t="s">
        <v>16</v>
      </c>
      <c r="B27" s="20"/>
      <c r="C27" s="84">
        <v>77256839</v>
      </c>
      <c r="D27" s="81">
        <v>111375</v>
      </c>
      <c r="E27" s="81">
        <v>19565758</v>
      </c>
      <c r="F27" s="81">
        <v>15162</v>
      </c>
      <c r="G27" s="81">
        <v>6418515</v>
      </c>
      <c r="H27" s="81">
        <v>14588013</v>
      </c>
      <c r="I27" s="81">
        <v>678849</v>
      </c>
      <c r="J27" s="81" t="s">
        <v>60</v>
      </c>
      <c r="K27" s="81">
        <v>5448582</v>
      </c>
      <c r="L27" s="81">
        <v>1287</v>
      </c>
      <c r="M27" s="81">
        <v>30265896</v>
      </c>
      <c r="N27" s="81" t="s">
        <v>61</v>
      </c>
      <c r="O27" s="88">
        <v>411</v>
      </c>
      <c r="P27" s="88" t="s">
        <v>56</v>
      </c>
      <c r="Q27" s="81" t="s">
        <v>61</v>
      </c>
      <c r="R27" s="98"/>
      <c r="S27" s="98"/>
      <c r="T27" s="98"/>
    </row>
    <row r="28" spans="1:20" s="5" customFormat="1" ht="22.5" customHeight="1">
      <c r="A28" s="20" t="s">
        <v>17</v>
      </c>
      <c r="B28" s="20"/>
      <c r="C28" s="84">
        <v>76552020</v>
      </c>
      <c r="D28" s="81">
        <v>23396</v>
      </c>
      <c r="E28" s="81">
        <v>19114374</v>
      </c>
      <c r="F28" s="81">
        <v>25882</v>
      </c>
      <c r="G28" s="81">
        <v>7810496</v>
      </c>
      <c r="H28" s="81">
        <v>11575625</v>
      </c>
      <c r="I28" s="81">
        <v>532210</v>
      </c>
      <c r="J28" s="81" t="s">
        <v>60</v>
      </c>
      <c r="K28" s="81">
        <v>6738649</v>
      </c>
      <c r="L28" s="81">
        <v>1243</v>
      </c>
      <c r="M28" s="81">
        <v>30562290</v>
      </c>
      <c r="N28" s="81" t="s">
        <v>61</v>
      </c>
      <c r="O28" s="81">
        <v>343</v>
      </c>
      <c r="P28" s="81" t="s">
        <v>61</v>
      </c>
      <c r="Q28" s="87">
        <v>167116</v>
      </c>
      <c r="R28" s="98"/>
      <c r="S28" s="98"/>
      <c r="T28" s="98"/>
    </row>
    <row r="29" spans="1:20" s="5" customFormat="1" ht="22.5" customHeight="1">
      <c r="A29" s="20" t="s">
        <v>18</v>
      </c>
      <c r="B29" s="20"/>
      <c r="C29" s="84">
        <v>28364807</v>
      </c>
      <c r="D29" s="81">
        <v>711</v>
      </c>
      <c r="E29" s="81">
        <v>6723339</v>
      </c>
      <c r="F29" s="81">
        <v>5651</v>
      </c>
      <c r="G29" s="81">
        <v>1517812</v>
      </c>
      <c r="H29" s="81">
        <v>3876882</v>
      </c>
      <c r="I29" s="81">
        <v>183924</v>
      </c>
      <c r="J29" s="81" t="s">
        <v>60</v>
      </c>
      <c r="K29" s="81">
        <v>1567885</v>
      </c>
      <c r="L29" s="88">
        <v>369</v>
      </c>
      <c r="M29" s="88">
        <v>14390830</v>
      </c>
      <c r="N29" s="81" t="s">
        <v>61</v>
      </c>
      <c r="O29" s="88">
        <v>456</v>
      </c>
      <c r="P29" s="81" t="s">
        <v>61</v>
      </c>
      <c r="Q29" s="87">
        <v>95046</v>
      </c>
      <c r="R29" s="98"/>
      <c r="S29" s="98"/>
      <c r="T29" s="98"/>
    </row>
    <row r="30" spans="1:20" s="5" customFormat="1" ht="22.5" customHeight="1">
      <c r="A30" s="20" t="s">
        <v>19</v>
      </c>
      <c r="B30" s="20"/>
      <c r="C30" s="84">
        <v>322747066</v>
      </c>
      <c r="D30" s="88">
        <v>12277</v>
      </c>
      <c r="E30" s="88">
        <v>69285956</v>
      </c>
      <c r="F30" s="88">
        <v>20021</v>
      </c>
      <c r="G30" s="88">
        <v>7424380</v>
      </c>
      <c r="H30" s="88">
        <v>121788848</v>
      </c>
      <c r="I30" s="88">
        <v>5565117</v>
      </c>
      <c r="J30" s="81" t="s">
        <v>60</v>
      </c>
      <c r="K30" s="81">
        <v>4999793</v>
      </c>
      <c r="L30" s="88" t="s">
        <v>56</v>
      </c>
      <c r="M30" s="88">
        <v>112909342</v>
      </c>
      <c r="N30" s="81" t="s">
        <v>61</v>
      </c>
      <c r="O30" s="81">
        <v>464</v>
      </c>
      <c r="P30" s="81">
        <v>6</v>
      </c>
      <c r="Q30" s="81" t="s">
        <v>61</v>
      </c>
      <c r="R30" s="98"/>
      <c r="S30" s="98"/>
      <c r="T30" s="98"/>
    </row>
    <row r="31" spans="1:20" s="5" customFormat="1" ht="22.5" customHeight="1">
      <c r="A31" s="20" t="s">
        <v>20</v>
      </c>
      <c r="B31" s="20"/>
      <c r="C31" s="84">
        <v>707796462</v>
      </c>
      <c r="D31" s="88">
        <v>147830</v>
      </c>
      <c r="E31" s="88">
        <v>189620274</v>
      </c>
      <c r="F31" s="88">
        <v>5130</v>
      </c>
      <c r="G31" s="88">
        <v>4974327</v>
      </c>
      <c r="H31" s="88">
        <v>170100810</v>
      </c>
      <c r="I31" s="88">
        <v>9210092</v>
      </c>
      <c r="J31" s="81" t="s">
        <v>60</v>
      </c>
      <c r="K31" s="81">
        <v>1741297</v>
      </c>
      <c r="L31" s="88" t="s">
        <v>56</v>
      </c>
      <c r="M31" s="88">
        <v>277608174</v>
      </c>
      <c r="N31" s="88" t="s">
        <v>56</v>
      </c>
      <c r="O31" s="88">
        <v>157</v>
      </c>
      <c r="P31" s="88" t="s">
        <v>56</v>
      </c>
      <c r="Q31" s="87">
        <v>54388370</v>
      </c>
      <c r="R31" s="98"/>
      <c r="S31" s="98"/>
      <c r="T31" s="98"/>
    </row>
    <row r="32" spans="1:20" s="5" customFormat="1" ht="22.5" customHeight="1">
      <c r="A32" s="20" t="s">
        <v>21</v>
      </c>
      <c r="B32" s="20"/>
      <c r="C32" s="84">
        <v>312871356</v>
      </c>
      <c r="D32" s="81">
        <v>3956</v>
      </c>
      <c r="E32" s="81">
        <v>85787594</v>
      </c>
      <c r="F32" s="81">
        <v>10360</v>
      </c>
      <c r="G32" s="81">
        <v>3487612</v>
      </c>
      <c r="H32" s="88">
        <v>86559769</v>
      </c>
      <c r="I32" s="88">
        <v>4906926</v>
      </c>
      <c r="J32" s="81" t="s">
        <v>60</v>
      </c>
      <c r="K32" s="81">
        <v>3738208</v>
      </c>
      <c r="L32" s="81" t="s">
        <v>56</v>
      </c>
      <c r="M32" s="81">
        <v>127502522</v>
      </c>
      <c r="N32" s="81" t="s">
        <v>61</v>
      </c>
      <c r="O32" s="88">
        <v>137</v>
      </c>
      <c r="P32" s="88" t="s">
        <v>56</v>
      </c>
      <c r="Q32" s="81" t="s">
        <v>61</v>
      </c>
      <c r="R32" s="98"/>
      <c r="S32" s="98"/>
      <c r="T32" s="98"/>
    </row>
    <row r="33" spans="1:20" s="5" customFormat="1" ht="22.5" customHeight="1">
      <c r="A33" s="20" t="s">
        <v>22</v>
      </c>
      <c r="B33" s="20"/>
      <c r="C33" s="84">
        <v>1156820209</v>
      </c>
      <c r="D33" s="81">
        <v>66518</v>
      </c>
      <c r="E33" s="81">
        <v>354330132</v>
      </c>
      <c r="F33" s="81">
        <v>4938</v>
      </c>
      <c r="G33" s="81">
        <v>5073600</v>
      </c>
      <c r="H33" s="81">
        <v>429804689</v>
      </c>
      <c r="I33" s="81">
        <v>22785252</v>
      </c>
      <c r="J33" s="81" t="s">
        <v>60</v>
      </c>
      <c r="K33" s="81">
        <v>2791000</v>
      </c>
      <c r="L33" s="81">
        <v>30</v>
      </c>
      <c r="M33" s="81">
        <v>323038165</v>
      </c>
      <c r="N33" s="81">
        <v>2597</v>
      </c>
      <c r="O33" s="81">
        <v>98</v>
      </c>
      <c r="P33" s="81" t="s">
        <v>56</v>
      </c>
      <c r="Q33" s="87">
        <v>18923190</v>
      </c>
      <c r="R33" s="98"/>
      <c r="S33" s="98"/>
      <c r="T33" s="98"/>
    </row>
    <row r="34" spans="1:20" s="5" customFormat="1" ht="22.5" customHeight="1">
      <c r="A34" s="20" t="s">
        <v>23</v>
      </c>
      <c r="B34" s="20"/>
      <c r="C34" s="84">
        <v>204347064</v>
      </c>
      <c r="D34" s="88">
        <v>520108</v>
      </c>
      <c r="E34" s="88">
        <v>55748457</v>
      </c>
      <c r="F34" s="88">
        <v>35811</v>
      </c>
      <c r="G34" s="88">
        <v>4772107</v>
      </c>
      <c r="H34" s="81">
        <v>58751800</v>
      </c>
      <c r="I34" s="81">
        <v>2748202</v>
      </c>
      <c r="J34" s="81" t="s">
        <v>60</v>
      </c>
      <c r="K34" s="81">
        <v>1305585</v>
      </c>
      <c r="L34" s="88">
        <v>35</v>
      </c>
      <c r="M34" s="88">
        <v>79294065</v>
      </c>
      <c r="N34" s="81" t="s">
        <v>61</v>
      </c>
      <c r="O34" s="81">
        <v>93</v>
      </c>
      <c r="P34" s="81" t="s">
        <v>56</v>
      </c>
      <c r="Q34" s="81" t="s">
        <v>61</v>
      </c>
      <c r="R34" s="98"/>
      <c r="S34" s="98"/>
      <c r="T34" s="98"/>
    </row>
    <row r="35" spans="1:20" s="5" customFormat="1" ht="22.5" customHeight="1">
      <c r="A35" s="20" t="s">
        <v>24</v>
      </c>
      <c r="B35" s="20"/>
      <c r="C35" s="84">
        <v>425899584</v>
      </c>
      <c r="D35" s="81">
        <v>17296</v>
      </c>
      <c r="E35" s="81">
        <v>64027725</v>
      </c>
      <c r="F35" s="81">
        <v>50621</v>
      </c>
      <c r="G35" s="81">
        <v>17958752</v>
      </c>
      <c r="H35" s="88">
        <v>47261267</v>
      </c>
      <c r="I35" s="88">
        <v>2108836</v>
      </c>
      <c r="J35" s="81" t="s">
        <v>60</v>
      </c>
      <c r="K35" s="81">
        <v>16127674</v>
      </c>
      <c r="L35" s="81">
        <v>10</v>
      </c>
      <c r="M35" s="81">
        <v>90208415</v>
      </c>
      <c r="N35" s="81">
        <v>5195</v>
      </c>
      <c r="O35" s="81">
        <v>896</v>
      </c>
      <c r="P35" s="81" t="s">
        <v>61</v>
      </c>
      <c r="Q35" s="81" t="s">
        <v>61</v>
      </c>
      <c r="R35" s="98"/>
      <c r="S35" s="98"/>
      <c r="T35" s="98"/>
    </row>
    <row r="36" spans="1:20" s="5" customFormat="1" ht="22.5" customHeight="1">
      <c r="A36" s="20" t="s">
        <v>25</v>
      </c>
      <c r="B36" s="20"/>
      <c r="C36" s="84">
        <v>58943819</v>
      </c>
      <c r="D36" s="88">
        <v>13465</v>
      </c>
      <c r="E36" s="88">
        <v>16046232</v>
      </c>
      <c r="F36" s="88">
        <v>20445</v>
      </c>
      <c r="G36" s="88">
        <v>4571456</v>
      </c>
      <c r="H36" s="81">
        <v>11147596</v>
      </c>
      <c r="I36" s="81">
        <v>512009</v>
      </c>
      <c r="J36" s="81" t="s">
        <v>60</v>
      </c>
      <c r="K36" s="81">
        <v>4216869</v>
      </c>
      <c r="L36" s="88" t="s">
        <v>56</v>
      </c>
      <c r="M36" s="88">
        <v>22214895</v>
      </c>
      <c r="N36" s="81" t="s">
        <v>61</v>
      </c>
      <c r="O36" s="81">
        <v>421</v>
      </c>
      <c r="P36" s="81" t="s">
        <v>56</v>
      </c>
      <c r="Q36" s="81" t="s">
        <v>61</v>
      </c>
      <c r="R36" s="98"/>
      <c r="S36" s="98"/>
      <c r="T36" s="98"/>
    </row>
    <row r="37" spans="1:20" s="5" customFormat="1" ht="22.5" customHeight="1">
      <c r="A37" s="20" t="s">
        <v>5</v>
      </c>
      <c r="B37" s="20"/>
      <c r="C37" s="84">
        <v>314590361</v>
      </c>
      <c r="D37" s="81">
        <v>15256</v>
      </c>
      <c r="E37" s="81">
        <v>118607551</v>
      </c>
      <c r="F37" s="81">
        <v>36466</v>
      </c>
      <c r="G37" s="81">
        <v>34516589</v>
      </c>
      <c r="H37" s="88">
        <v>29472124</v>
      </c>
      <c r="I37" s="88">
        <v>1648205</v>
      </c>
      <c r="J37" s="81" t="s">
        <v>60</v>
      </c>
      <c r="K37" s="81">
        <v>25556678</v>
      </c>
      <c r="L37" s="81" t="s">
        <v>56</v>
      </c>
      <c r="M37" s="81">
        <v>68239228</v>
      </c>
      <c r="N37" s="88">
        <v>145234</v>
      </c>
      <c r="O37" s="88">
        <v>32370777</v>
      </c>
      <c r="P37" s="81" t="s">
        <v>61</v>
      </c>
      <c r="Q37" s="81" t="s">
        <v>61</v>
      </c>
      <c r="R37" s="98"/>
      <c r="S37" s="98"/>
      <c r="T37" s="98"/>
    </row>
    <row r="38" spans="1:20" s="5" customFormat="1" ht="22.5" customHeight="1">
      <c r="A38" s="20" t="s">
        <v>26</v>
      </c>
      <c r="B38" s="20"/>
      <c r="C38" s="84">
        <v>235227308</v>
      </c>
      <c r="D38" s="81">
        <v>10253</v>
      </c>
      <c r="E38" s="81">
        <v>38772998</v>
      </c>
      <c r="F38" s="81">
        <v>23891</v>
      </c>
      <c r="G38" s="81">
        <v>14525793</v>
      </c>
      <c r="H38" s="81">
        <v>30006872</v>
      </c>
      <c r="I38" s="81">
        <v>1438281</v>
      </c>
      <c r="J38" s="81" t="s">
        <v>60</v>
      </c>
      <c r="K38" s="81">
        <v>12723718</v>
      </c>
      <c r="L38" s="81">
        <v>195</v>
      </c>
      <c r="M38" s="81">
        <v>63187123</v>
      </c>
      <c r="N38" s="81" t="s">
        <v>61</v>
      </c>
      <c r="O38" s="81">
        <v>299</v>
      </c>
      <c r="P38" s="81" t="s">
        <v>56</v>
      </c>
      <c r="Q38" s="81" t="s">
        <v>61</v>
      </c>
      <c r="R38" s="98"/>
      <c r="S38" s="98"/>
      <c r="T38" s="98"/>
    </row>
    <row r="39" spans="1:20" s="5" customFormat="1" ht="22.5" customHeight="1">
      <c r="A39" s="20" t="s">
        <v>6</v>
      </c>
      <c r="B39" s="20"/>
      <c r="C39" s="84">
        <v>165743426</v>
      </c>
      <c r="D39" s="81">
        <v>4989</v>
      </c>
      <c r="E39" s="81">
        <v>15517583</v>
      </c>
      <c r="F39" s="81">
        <v>13782</v>
      </c>
      <c r="G39" s="81">
        <v>5636775</v>
      </c>
      <c r="H39" s="81">
        <v>9396039</v>
      </c>
      <c r="I39" s="81">
        <v>415624</v>
      </c>
      <c r="J39" s="81" t="s">
        <v>60</v>
      </c>
      <c r="K39" s="81">
        <v>3457831</v>
      </c>
      <c r="L39" s="81">
        <v>53</v>
      </c>
      <c r="M39" s="81">
        <v>33723428</v>
      </c>
      <c r="N39" s="88" t="s">
        <v>56</v>
      </c>
      <c r="O39" s="88">
        <v>15347818</v>
      </c>
      <c r="P39" s="81" t="s">
        <v>61</v>
      </c>
      <c r="Q39" s="81" t="s">
        <v>61</v>
      </c>
      <c r="R39" s="98"/>
      <c r="S39" s="98"/>
      <c r="T39" s="98"/>
    </row>
    <row r="40" spans="1:20" s="5" customFormat="1" ht="22.5" customHeight="1">
      <c r="A40" s="20" t="s">
        <v>27</v>
      </c>
      <c r="B40" s="20"/>
      <c r="C40" s="84">
        <v>122686856</v>
      </c>
      <c r="D40" s="81">
        <v>120325</v>
      </c>
      <c r="E40" s="81">
        <v>35145525</v>
      </c>
      <c r="F40" s="81">
        <v>31426</v>
      </c>
      <c r="G40" s="81">
        <v>13101811</v>
      </c>
      <c r="H40" s="81">
        <v>17288240</v>
      </c>
      <c r="I40" s="81">
        <v>893309</v>
      </c>
      <c r="J40" s="81" t="s">
        <v>60</v>
      </c>
      <c r="K40" s="81">
        <v>12057234</v>
      </c>
      <c r="L40" s="81">
        <v>1234</v>
      </c>
      <c r="M40" s="81">
        <v>43752264</v>
      </c>
      <c r="N40" s="81">
        <v>79048</v>
      </c>
      <c r="O40" s="81">
        <v>467</v>
      </c>
      <c r="P40" s="81" t="s">
        <v>61</v>
      </c>
      <c r="Q40" s="81" t="s">
        <v>61</v>
      </c>
      <c r="R40" s="98"/>
      <c r="S40" s="98"/>
      <c r="T40" s="98"/>
    </row>
    <row r="41" spans="1:20" s="5" customFormat="1" ht="22.5" customHeight="1">
      <c r="A41" s="20" t="s">
        <v>28</v>
      </c>
      <c r="B41" s="20"/>
      <c r="C41" s="84">
        <v>148641213</v>
      </c>
      <c r="D41" s="81">
        <v>7066</v>
      </c>
      <c r="E41" s="81">
        <v>35030024</v>
      </c>
      <c r="F41" s="81">
        <v>28967</v>
      </c>
      <c r="G41" s="81">
        <v>14981639</v>
      </c>
      <c r="H41" s="81">
        <v>30176410</v>
      </c>
      <c r="I41" s="81">
        <v>1427635</v>
      </c>
      <c r="J41" s="81" t="s">
        <v>60</v>
      </c>
      <c r="K41" s="81">
        <v>13591252</v>
      </c>
      <c r="L41" s="81">
        <v>20</v>
      </c>
      <c r="M41" s="81">
        <v>52954750</v>
      </c>
      <c r="N41" s="81">
        <v>77256</v>
      </c>
      <c r="O41" s="81">
        <v>440</v>
      </c>
      <c r="P41" s="81" t="s">
        <v>56</v>
      </c>
      <c r="Q41" s="87">
        <v>365753</v>
      </c>
      <c r="R41" s="98"/>
      <c r="S41" s="98"/>
      <c r="T41" s="98"/>
    </row>
    <row r="42" spans="1:20" s="5" customFormat="1" ht="22.5" customHeight="1">
      <c r="A42" s="20" t="s">
        <v>29</v>
      </c>
      <c r="B42" s="20"/>
      <c r="C42" s="84">
        <v>120172400</v>
      </c>
      <c r="D42" s="81">
        <v>19300</v>
      </c>
      <c r="E42" s="81">
        <v>32408634</v>
      </c>
      <c r="F42" s="81">
        <v>40147</v>
      </c>
      <c r="G42" s="81">
        <v>10285204</v>
      </c>
      <c r="H42" s="81">
        <v>19615398</v>
      </c>
      <c r="I42" s="81">
        <v>895623</v>
      </c>
      <c r="J42" s="81" t="s">
        <v>60</v>
      </c>
      <c r="K42" s="81">
        <v>6799269</v>
      </c>
      <c r="L42" s="81">
        <v>143</v>
      </c>
      <c r="M42" s="81">
        <v>49950803</v>
      </c>
      <c r="N42" s="81">
        <v>36961</v>
      </c>
      <c r="O42" s="81">
        <v>367</v>
      </c>
      <c r="P42" s="81" t="s">
        <v>61</v>
      </c>
      <c r="Q42" s="81" t="s">
        <v>61</v>
      </c>
      <c r="R42" s="98"/>
      <c r="S42" s="98"/>
      <c r="T42" s="98"/>
    </row>
    <row r="43" spans="1:20" s="5" customFormat="1" ht="22.5" customHeight="1">
      <c r="A43" s="20" t="s">
        <v>30</v>
      </c>
      <c r="B43" s="20"/>
      <c r="C43" s="84">
        <v>58531068</v>
      </c>
      <c r="D43" s="81">
        <v>4975</v>
      </c>
      <c r="E43" s="81">
        <v>16503287</v>
      </c>
      <c r="F43" s="81">
        <v>15524</v>
      </c>
      <c r="G43" s="81">
        <v>4099541</v>
      </c>
      <c r="H43" s="81">
        <v>12093074</v>
      </c>
      <c r="I43" s="81">
        <v>555032</v>
      </c>
      <c r="J43" s="81" t="s">
        <v>60</v>
      </c>
      <c r="K43" s="81">
        <v>1615075</v>
      </c>
      <c r="L43" s="88">
        <v>150</v>
      </c>
      <c r="M43" s="88">
        <v>21751318</v>
      </c>
      <c r="N43" s="81">
        <v>6893</v>
      </c>
      <c r="O43" s="81">
        <v>346</v>
      </c>
      <c r="P43" s="81" t="s">
        <v>56</v>
      </c>
      <c r="Q43" s="87">
        <v>1885853</v>
      </c>
      <c r="R43" s="98"/>
      <c r="S43" s="98"/>
      <c r="T43" s="98"/>
    </row>
    <row r="44" spans="1:20" s="5" customFormat="1" ht="22.5" customHeight="1">
      <c r="A44" s="20" t="s">
        <v>31</v>
      </c>
      <c r="B44" s="20"/>
      <c r="C44" s="84">
        <v>76193503</v>
      </c>
      <c r="D44" s="88">
        <v>9865</v>
      </c>
      <c r="E44" s="88">
        <v>19617559</v>
      </c>
      <c r="F44" s="88">
        <v>29058</v>
      </c>
      <c r="G44" s="88">
        <v>10032336</v>
      </c>
      <c r="H44" s="88">
        <v>10923566</v>
      </c>
      <c r="I44" s="88">
        <v>496427</v>
      </c>
      <c r="J44" s="81" t="s">
        <v>60</v>
      </c>
      <c r="K44" s="81">
        <v>5974577</v>
      </c>
      <c r="L44" s="88">
        <v>1343</v>
      </c>
      <c r="M44" s="88">
        <v>28984624</v>
      </c>
      <c r="N44" s="88">
        <v>18927</v>
      </c>
      <c r="O44" s="88">
        <v>380</v>
      </c>
      <c r="P44" s="88" t="s">
        <v>56</v>
      </c>
      <c r="Q44" s="87">
        <v>104841</v>
      </c>
      <c r="R44" s="98"/>
      <c r="S44" s="98"/>
      <c r="T44" s="98"/>
    </row>
    <row r="45" spans="1:20" s="5" customFormat="1" ht="22.5" customHeight="1">
      <c r="A45" s="20" t="s">
        <v>32</v>
      </c>
      <c r="B45" s="20"/>
      <c r="C45" s="84">
        <v>169814488</v>
      </c>
      <c r="D45" s="88">
        <v>9132</v>
      </c>
      <c r="E45" s="88">
        <v>72124478</v>
      </c>
      <c r="F45" s="88">
        <v>27636</v>
      </c>
      <c r="G45" s="88">
        <v>9209614</v>
      </c>
      <c r="H45" s="88">
        <v>25972935</v>
      </c>
      <c r="I45" s="88">
        <v>1466630</v>
      </c>
      <c r="J45" s="81" t="s">
        <v>60</v>
      </c>
      <c r="K45" s="81">
        <v>6919204</v>
      </c>
      <c r="L45" s="88">
        <v>157</v>
      </c>
      <c r="M45" s="88">
        <v>53809569</v>
      </c>
      <c r="N45" s="88" t="s">
        <v>56</v>
      </c>
      <c r="O45" s="88">
        <v>534</v>
      </c>
      <c r="P45" s="88" t="s">
        <v>56</v>
      </c>
      <c r="Q45" s="87">
        <v>274598</v>
      </c>
      <c r="R45" s="98"/>
      <c r="S45" s="98"/>
      <c r="T45" s="98"/>
    </row>
    <row r="46" spans="1:20" s="5" customFormat="1" ht="22.5" customHeight="1">
      <c r="A46" s="106" t="s">
        <v>33</v>
      </c>
      <c r="B46" s="106"/>
      <c r="C46" s="84">
        <v>187763830</v>
      </c>
      <c r="D46" s="89">
        <v>10930</v>
      </c>
      <c r="E46" s="89">
        <v>47034651</v>
      </c>
      <c r="F46" s="89">
        <v>30517</v>
      </c>
      <c r="G46" s="89">
        <v>19402673</v>
      </c>
      <c r="H46" s="89">
        <v>35319543</v>
      </c>
      <c r="I46" s="89">
        <v>1613010</v>
      </c>
      <c r="J46" s="81" t="s">
        <v>60</v>
      </c>
      <c r="K46" s="87">
        <v>9334027</v>
      </c>
      <c r="L46" s="89">
        <v>835</v>
      </c>
      <c r="M46" s="89">
        <v>74722386</v>
      </c>
      <c r="N46" s="81" t="s">
        <v>61</v>
      </c>
      <c r="O46" s="87">
        <v>577</v>
      </c>
      <c r="P46" s="87" t="s">
        <v>56</v>
      </c>
      <c r="Q46" s="81" t="s">
        <v>61</v>
      </c>
      <c r="R46" s="98"/>
      <c r="S46" s="98"/>
      <c r="T46" s="98"/>
    </row>
    <row r="47" spans="1:20" s="5" customFormat="1" ht="6" customHeight="1">
      <c r="A47" s="107"/>
      <c r="B47" s="107"/>
      <c r="C47" s="108"/>
      <c r="D47" s="109"/>
      <c r="E47" s="109"/>
      <c r="F47" s="109"/>
      <c r="G47" s="109"/>
      <c r="H47" s="109"/>
      <c r="I47" s="109"/>
      <c r="J47" s="109"/>
      <c r="K47" s="110"/>
      <c r="L47" s="109"/>
      <c r="M47" s="109"/>
      <c r="N47" s="110"/>
      <c r="O47" s="110"/>
      <c r="P47" s="110"/>
      <c r="Q47" s="110"/>
      <c r="R47" s="98"/>
      <c r="S47" s="98"/>
      <c r="T47" s="98"/>
    </row>
    <row r="48" spans="1:17" ht="15" customHeight="1">
      <c r="A48" s="71" t="s">
        <v>62</v>
      </c>
      <c r="B48" s="8"/>
      <c r="C48" s="38"/>
      <c r="D48" s="39"/>
      <c r="E48" s="39"/>
      <c r="F48" s="40"/>
      <c r="G48" s="40"/>
      <c r="H48" s="39"/>
      <c r="I48" s="39"/>
      <c r="J48" s="39"/>
      <c r="K48" s="40"/>
      <c r="L48" s="53"/>
      <c r="M48" s="53"/>
      <c r="N48" s="54"/>
      <c r="O48" s="53"/>
      <c r="P48" s="53"/>
      <c r="Q48" s="54"/>
    </row>
  </sheetData>
  <sheetProtection/>
  <mergeCells count="2">
    <mergeCell ref="A7:B7"/>
    <mergeCell ref="G2:L2"/>
  </mergeCells>
  <hyperlinks>
    <hyperlink ref="A48" r:id="rId1" display="  資料    大阪国税局「国税徴収、国税滞納、還付金」"/>
  </hyperlinks>
  <printOptions/>
  <pageMargins left="0.5905511811023623" right="0.5905511811023623" top="0.5905511811023623" bottom="0.1968503937007874" header="0.3937007874015748" footer="0"/>
  <pageSetup horizontalDpi="600" verticalDpi="600" orientation="portrait" paperSize="9" scale="68" r:id="rId2"/>
  <headerFooter differentOddEven="1" scaleWithDoc="0">
    <oddHeader>&amp;L&amp;"ＭＳ ゴシック,標準"&amp;8&amp;P      第１５章  財    政</oddHeader>
    <evenHeader>&amp;R&amp;"ＭＳ ゴシック,標準"&amp;8第１５章  財    政      &amp;P</even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8"/>
  <sheetViews>
    <sheetView showGridLines="0" view="pageBreakPreview" zoomScale="75" zoomScaleNormal="75" zoomScaleSheetLayoutView="75" zoomScalePageLayoutView="0" workbookViewId="0" topLeftCell="E1">
      <selection activeCell="N16" sqref="N16"/>
    </sheetView>
  </sheetViews>
  <sheetFormatPr defaultColWidth="8.796875" defaultRowHeight="14.25"/>
  <cols>
    <col min="1" max="1" width="19.59765625" style="1" customWidth="1"/>
    <col min="2" max="2" width="0.8984375" style="1" customWidth="1"/>
    <col min="3" max="4" width="17.59765625" style="1" customWidth="1"/>
    <col min="5" max="5" width="15.5" style="1" customWidth="1"/>
    <col min="6" max="6" width="15.8984375" style="1" customWidth="1"/>
    <col min="7" max="7" width="16.5" style="1" customWidth="1"/>
    <col min="8" max="8" width="16.3984375" style="1" customWidth="1"/>
    <col min="9" max="9" width="14.69921875" style="1" customWidth="1"/>
    <col min="10" max="13" width="16.19921875" style="1" customWidth="1"/>
    <col min="14" max="14" width="16.19921875" style="32" customWidth="1"/>
    <col min="15" max="17" width="16.19921875" style="1" customWidth="1"/>
    <col min="18" max="16384" width="9" style="1" customWidth="1"/>
  </cols>
  <sheetData>
    <row r="1" ht="21.75" customHeight="1">
      <c r="R1" s="75"/>
    </row>
    <row r="2" spans="1:17" ht="21.75" customHeight="1">
      <c r="A2" s="9" t="s">
        <v>7</v>
      </c>
      <c r="B2" s="2"/>
      <c r="C2" s="3"/>
      <c r="F2" s="76"/>
      <c r="G2" s="113" t="s">
        <v>66</v>
      </c>
      <c r="H2" s="113"/>
      <c r="I2" s="113"/>
      <c r="J2" s="113"/>
      <c r="K2" s="113"/>
      <c r="L2" s="113"/>
      <c r="M2" s="29"/>
      <c r="N2" s="33"/>
      <c r="O2" s="29"/>
      <c r="P2" s="3"/>
      <c r="Q2" s="3"/>
    </row>
    <row r="3" spans="3:17" ht="24" customHeight="1">
      <c r="C3" s="3"/>
      <c r="H3" s="3"/>
      <c r="I3" s="3"/>
      <c r="J3" s="3"/>
      <c r="K3" s="3"/>
      <c r="L3" s="3"/>
      <c r="M3" s="3"/>
      <c r="N3" s="34"/>
      <c r="O3" s="3"/>
      <c r="P3" s="3"/>
      <c r="Q3" s="3"/>
    </row>
    <row r="4" spans="1:17" ht="12" customHeight="1">
      <c r="A4" s="23" t="s">
        <v>42</v>
      </c>
      <c r="C4" s="3"/>
      <c r="H4" s="3"/>
      <c r="I4" s="3"/>
      <c r="J4" s="3"/>
      <c r="K4" s="3"/>
      <c r="L4" s="3"/>
      <c r="M4" s="3"/>
      <c r="N4" s="34"/>
      <c r="O4" s="3"/>
      <c r="P4" s="3"/>
      <c r="Q4" s="3"/>
    </row>
    <row r="5" spans="1:17" ht="12" customHeight="1">
      <c r="A5" s="23" t="s">
        <v>43</v>
      </c>
      <c r="C5" s="3"/>
      <c r="H5" s="3"/>
      <c r="I5" s="3"/>
      <c r="J5" s="3"/>
      <c r="K5" s="3"/>
      <c r="L5" s="3"/>
      <c r="M5" s="3"/>
      <c r="N5" s="34"/>
      <c r="O5" s="3"/>
      <c r="P5" s="3"/>
      <c r="Q5" s="3"/>
    </row>
    <row r="6" spans="1:17" s="5" customFormat="1" ht="15" customHeight="1" thickBot="1">
      <c r="A6" s="24" t="s">
        <v>67</v>
      </c>
      <c r="B6" s="4"/>
      <c r="C6" s="4"/>
      <c r="D6" s="12"/>
      <c r="E6" s="12"/>
      <c r="F6" s="4"/>
      <c r="G6" s="4"/>
      <c r="H6" s="4"/>
      <c r="I6" s="4"/>
      <c r="J6" s="4"/>
      <c r="K6" s="4"/>
      <c r="L6" s="4"/>
      <c r="M6" s="4"/>
      <c r="N6" s="35"/>
      <c r="O6" s="4"/>
      <c r="P6" s="4"/>
      <c r="Q6" s="4"/>
    </row>
    <row r="7" spans="1:17" s="10" customFormat="1" ht="48" customHeight="1">
      <c r="A7" s="111" t="s">
        <v>36</v>
      </c>
      <c r="B7" s="112"/>
      <c r="C7" s="11" t="s">
        <v>37</v>
      </c>
      <c r="D7" s="21" t="s">
        <v>68</v>
      </c>
      <c r="E7" s="28" t="s">
        <v>69</v>
      </c>
      <c r="F7" s="21" t="s">
        <v>70</v>
      </c>
      <c r="G7" s="28" t="s">
        <v>55</v>
      </c>
      <c r="H7" s="27" t="s">
        <v>0</v>
      </c>
      <c r="I7" s="41" t="s">
        <v>52</v>
      </c>
      <c r="J7" s="31" t="s">
        <v>71</v>
      </c>
      <c r="K7" s="21" t="s">
        <v>41</v>
      </c>
      <c r="L7" s="27" t="s">
        <v>1</v>
      </c>
      <c r="M7" s="31" t="s">
        <v>45</v>
      </c>
      <c r="N7" s="74" t="s">
        <v>72</v>
      </c>
      <c r="O7" s="25" t="s">
        <v>73</v>
      </c>
      <c r="P7" s="25" t="s">
        <v>74</v>
      </c>
      <c r="Q7" s="22" t="s">
        <v>35</v>
      </c>
    </row>
    <row r="8" spans="3:17" s="5" customFormat="1" ht="25.5" customHeight="1">
      <c r="C8" s="13" t="s">
        <v>34</v>
      </c>
      <c r="N8" s="36"/>
      <c r="Q8" s="6"/>
    </row>
    <row r="9" spans="1:17" s="5" customFormat="1" ht="22.5" customHeight="1">
      <c r="A9" s="20" t="s">
        <v>53</v>
      </c>
      <c r="B9" s="14"/>
      <c r="C9" s="77">
        <v>4677055058</v>
      </c>
      <c r="D9" s="30">
        <v>7206710</v>
      </c>
      <c r="E9" s="30">
        <v>1336212929</v>
      </c>
      <c r="F9" s="30">
        <v>11929026</v>
      </c>
      <c r="G9" s="30">
        <v>186889076</v>
      </c>
      <c r="H9" s="30">
        <v>1193079612</v>
      </c>
      <c r="I9" s="30" t="s">
        <v>75</v>
      </c>
      <c r="J9" s="30">
        <v>119674506</v>
      </c>
      <c r="K9" s="30">
        <v>123881781</v>
      </c>
      <c r="L9" s="78">
        <v>18578</v>
      </c>
      <c r="M9" s="78">
        <v>1139265912</v>
      </c>
      <c r="N9" s="78">
        <v>108082119</v>
      </c>
      <c r="O9" s="78">
        <v>97803246</v>
      </c>
      <c r="P9" s="78">
        <v>272013108</v>
      </c>
      <c r="Q9" s="79">
        <v>80998456</v>
      </c>
    </row>
    <row r="10" spans="1:17" s="5" customFormat="1" ht="22.5" customHeight="1">
      <c r="A10" s="20" t="s">
        <v>63</v>
      </c>
      <c r="B10" s="15"/>
      <c r="C10" s="77">
        <v>5115219104</v>
      </c>
      <c r="D10" s="30">
        <v>4182294</v>
      </c>
      <c r="E10" s="30">
        <v>1381138497</v>
      </c>
      <c r="F10" s="30">
        <v>5997052</v>
      </c>
      <c r="G10" s="30">
        <v>190844676</v>
      </c>
      <c r="H10" s="30">
        <v>1188327710</v>
      </c>
      <c r="I10" s="30" t="s">
        <v>75</v>
      </c>
      <c r="J10" s="30">
        <v>38390749</v>
      </c>
      <c r="K10" s="30">
        <v>116845492</v>
      </c>
      <c r="L10" s="78">
        <v>10825</v>
      </c>
      <c r="M10" s="78">
        <v>1642030139</v>
      </c>
      <c r="N10" s="78">
        <v>102917328</v>
      </c>
      <c r="O10" s="78">
        <v>85866034</v>
      </c>
      <c r="P10" s="78">
        <v>282300189</v>
      </c>
      <c r="Q10" s="79">
        <v>76368119</v>
      </c>
    </row>
    <row r="11" spans="1:17" s="5" customFormat="1" ht="22.5" customHeight="1">
      <c r="A11" s="20" t="s">
        <v>64</v>
      </c>
      <c r="B11" s="15"/>
      <c r="C11" s="77">
        <v>5629914976</v>
      </c>
      <c r="D11" s="30">
        <v>2459238</v>
      </c>
      <c r="E11" s="30">
        <v>1480088339</v>
      </c>
      <c r="F11" s="30">
        <v>3387597</v>
      </c>
      <c r="G11" s="30">
        <v>209959555</v>
      </c>
      <c r="H11" s="30">
        <v>1230669485</v>
      </c>
      <c r="I11" s="30">
        <v>50164595</v>
      </c>
      <c r="J11" s="30">
        <v>1089808</v>
      </c>
      <c r="K11" s="30">
        <v>144226792</v>
      </c>
      <c r="L11" s="78">
        <v>12913</v>
      </c>
      <c r="M11" s="78">
        <v>1948258124</v>
      </c>
      <c r="N11" s="78">
        <v>110162729</v>
      </c>
      <c r="O11" s="78">
        <v>88626573</v>
      </c>
      <c r="P11" s="78">
        <v>284526875</v>
      </c>
      <c r="Q11" s="79">
        <v>76282353</v>
      </c>
    </row>
    <row r="12" spans="1:17" s="5" customFormat="1" ht="22.5" customHeight="1">
      <c r="A12" s="20" t="s">
        <v>65</v>
      </c>
      <c r="B12" s="15"/>
      <c r="C12" s="80">
        <v>5789812682</v>
      </c>
      <c r="D12" s="81">
        <v>2514952</v>
      </c>
      <c r="E12" s="81">
        <v>1450680509</v>
      </c>
      <c r="F12" s="81">
        <v>2079584</v>
      </c>
      <c r="G12" s="81">
        <v>213205370</v>
      </c>
      <c r="H12" s="81">
        <v>1216742232</v>
      </c>
      <c r="I12" s="81">
        <v>62420624</v>
      </c>
      <c r="J12" s="81" t="s">
        <v>75</v>
      </c>
      <c r="K12" s="81">
        <v>203041735</v>
      </c>
      <c r="L12" s="81">
        <v>7754</v>
      </c>
      <c r="M12" s="81">
        <v>2082271535</v>
      </c>
      <c r="N12" s="81">
        <v>112914305</v>
      </c>
      <c r="O12" s="81">
        <v>60778916</v>
      </c>
      <c r="P12" s="81">
        <v>305641501</v>
      </c>
      <c r="Q12" s="81">
        <v>77513666</v>
      </c>
    </row>
    <row r="13" spans="1:17" s="5" customFormat="1" ht="22.5" customHeight="1">
      <c r="A13" s="15"/>
      <c r="B13" s="15"/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30"/>
    </row>
    <row r="14" spans="1:17" s="7" customFormat="1" ht="22.5" customHeight="1">
      <c r="A14" s="42" t="s">
        <v>76</v>
      </c>
      <c r="B14" s="42"/>
      <c r="C14" s="68">
        <v>5962070605</v>
      </c>
      <c r="D14" s="69">
        <v>1527553</v>
      </c>
      <c r="E14" s="69">
        <v>1505796562</v>
      </c>
      <c r="F14" s="69">
        <v>927588</v>
      </c>
      <c r="G14" s="69">
        <v>229584931</v>
      </c>
      <c r="H14" s="69">
        <v>1394398695</v>
      </c>
      <c r="I14" s="69">
        <v>71990844</v>
      </c>
      <c r="J14" s="69" t="s">
        <v>77</v>
      </c>
      <c r="K14" s="69">
        <v>191301608</v>
      </c>
      <c r="L14" s="69">
        <v>5267</v>
      </c>
      <c r="M14" s="69">
        <v>2043464389</v>
      </c>
      <c r="N14" s="69">
        <v>110619995</v>
      </c>
      <c r="O14" s="69">
        <v>49367073</v>
      </c>
      <c r="P14" s="69">
        <v>288050980</v>
      </c>
      <c r="Q14" s="69">
        <v>75035120</v>
      </c>
    </row>
    <row r="15" spans="1:17" s="7" customFormat="1" ht="22.5" customHeight="1">
      <c r="A15" s="43"/>
      <c r="B15" s="43"/>
      <c r="C15" s="84"/>
      <c r="D15" s="85"/>
      <c r="E15" s="85"/>
      <c r="F15" s="81"/>
      <c r="G15" s="81"/>
      <c r="H15" s="81"/>
      <c r="I15" s="81"/>
      <c r="J15" s="81"/>
      <c r="K15" s="85"/>
      <c r="L15" s="85"/>
      <c r="M15" s="85"/>
      <c r="N15" s="86"/>
      <c r="O15" s="85"/>
      <c r="P15" s="85"/>
      <c r="Q15" s="87"/>
    </row>
    <row r="16" spans="1:17" s="5" customFormat="1" ht="22.5" customHeight="1">
      <c r="A16" s="43" t="s">
        <v>8</v>
      </c>
      <c r="B16" s="43"/>
      <c r="C16" s="84">
        <v>134337759</v>
      </c>
      <c r="D16" s="81">
        <v>1832</v>
      </c>
      <c r="E16" s="81">
        <v>26900000</v>
      </c>
      <c r="F16" s="81">
        <v>25813</v>
      </c>
      <c r="G16" s="81">
        <v>4475985</v>
      </c>
      <c r="H16" s="81">
        <v>30851899</v>
      </c>
      <c r="I16" s="81">
        <v>1419615</v>
      </c>
      <c r="J16" s="81" t="s">
        <v>75</v>
      </c>
      <c r="K16" s="81">
        <v>1543808</v>
      </c>
      <c r="L16" s="81" t="s">
        <v>56</v>
      </c>
      <c r="M16" s="81">
        <v>53604984</v>
      </c>
      <c r="N16" s="81" t="s">
        <v>61</v>
      </c>
      <c r="O16" s="81">
        <v>126</v>
      </c>
      <c r="P16" s="81">
        <v>6512027</v>
      </c>
      <c r="Q16" s="87" t="s">
        <v>61</v>
      </c>
    </row>
    <row r="17" spans="1:17" s="5" customFormat="1" ht="22.5" customHeight="1">
      <c r="A17" s="43" t="s">
        <v>2</v>
      </c>
      <c r="B17" s="43"/>
      <c r="C17" s="84">
        <v>276206968</v>
      </c>
      <c r="D17" s="81">
        <v>25653</v>
      </c>
      <c r="E17" s="81">
        <v>70006408</v>
      </c>
      <c r="F17" s="81">
        <v>11394</v>
      </c>
      <c r="G17" s="81">
        <v>3706357</v>
      </c>
      <c r="H17" s="81">
        <v>82599305</v>
      </c>
      <c r="I17" s="81">
        <v>3930102</v>
      </c>
      <c r="J17" s="81" t="s">
        <v>77</v>
      </c>
      <c r="K17" s="81">
        <v>1236080</v>
      </c>
      <c r="L17" s="81">
        <v>373</v>
      </c>
      <c r="M17" s="81">
        <v>114105951</v>
      </c>
      <c r="N17" s="88" t="s">
        <v>61</v>
      </c>
      <c r="O17" s="88">
        <v>76</v>
      </c>
      <c r="P17" s="88" t="s">
        <v>56</v>
      </c>
      <c r="Q17" s="87" t="s">
        <v>61</v>
      </c>
    </row>
    <row r="18" spans="1:17" s="5" customFormat="1" ht="22.5" customHeight="1">
      <c r="A18" s="43" t="s">
        <v>3</v>
      </c>
      <c r="B18" s="43"/>
      <c r="C18" s="84">
        <v>85136722</v>
      </c>
      <c r="D18" s="81">
        <v>6059</v>
      </c>
      <c r="E18" s="81">
        <v>14684548</v>
      </c>
      <c r="F18" s="81">
        <v>20253</v>
      </c>
      <c r="G18" s="81">
        <v>2859489</v>
      </c>
      <c r="H18" s="81">
        <v>15097359</v>
      </c>
      <c r="I18" s="81">
        <v>708643</v>
      </c>
      <c r="J18" s="81" t="s">
        <v>75</v>
      </c>
      <c r="K18" s="81">
        <v>1462871</v>
      </c>
      <c r="L18" s="81">
        <v>260</v>
      </c>
      <c r="M18" s="81">
        <v>29842528</v>
      </c>
      <c r="N18" s="81" t="s">
        <v>61</v>
      </c>
      <c r="O18" s="81">
        <v>151</v>
      </c>
      <c r="P18" s="81" t="s">
        <v>56</v>
      </c>
      <c r="Q18" s="87" t="s">
        <v>61</v>
      </c>
    </row>
    <row r="19" spans="1:17" s="5" customFormat="1" ht="22.5" customHeight="1">
      <c r="A19" s="43" t="s">
        <v>9</v>
      </c>
      <c r="B19" s="43"/>
      <c r="C19" s="84">
        <v>103514336</v>
      </c>
      <c r="D19" s="81">
        <v>17776</v>
      </c>
      <c r="E19" s="81">
        <v>40559768</v>
      </c>
      <c r="F19" s="81">
        <v>6824</v>
      </c>
      <c r="G19" s="81">
        <v>4552679</v>
      </c>
      <c r="H19" s="81">
        <v>16378171</v>
      </c>
      <c r="I19" s="81">
        <v>938403</v>
      </c>
      <c r="J19" s="81" t="s">
        <v>78</v>
      </c>
      <c r="K19" s="81">
        <v>3016172</v>
      </c>
      <c r="L19" s="81">
        <v>106</v>
      </c>
      <c r="M19" s="81">
        <v>37671967</v>
      </c>
      <c r="N19" s="88" t="s">
        <v>56</v>
      </c>
      <c r="O19" s="88">
        <v>56</v>
      </c>
      <c r="P19" s="88" t="s">
        <v>56</v>
      </c>
      <c r="Q19" s="87">
        <v>372414</v>
      </c>
    </row>
    <row r="20" spans="1:17" s="5" customFormat="1" ht="22.5" customHeight="1">
      <c r="A20" s="43" t="s">
        <v>4</v>
      </c>
      <c r="B20" s="43"/>
      <c r="C20" s="84">
        <v>110009453</v>
      </c>
      <c r="D20" s="81">
        <v>30159</v>
      </c>
      <c r="E20" s="81">
        <v>21691267</v>
      </c>
      <c r="F20" s="81">
        <v>7036</v>
      </c>
      <c r="G20" s="81">
        <v>2051259</v>
      </c>
      <c r="H20" s="81">
        <v>43353620</v>
      </c>
      <c r="I20" s="81">
        <v>2080374</v>
      </c>
      <c r="J20" s="81" t="s">
        <v>79</v>
      </c>
      <c r="K20" s="81">
        <v>1642215</v>
      </c>
      <c r="L20" s="81" t="s">
        <v>56</v>
      </c>
      <c r="M20" s="81">
        <v>38831311</v>
      </c>
      <c r="N20" s="88" t="s">
        <v>56</v>
      </c>
      <c r="O20" s="88">
        <v>156</v>
      </c>
      <c r="P20" s="88" t="s">
        <v>56</v>
      </c>
      <c r="Q20" s="87">
        <v>322058</v>
      </c>
    </row>
    <row r="21" spans="1:17" s="5" customFormat="1" ht="22.5" customHeight="1">
      <c r="A21" s="43" t="s">
        <v>10</v>
      </c>
      <c r="B21" s="43"/>
      <c r="C21" s="84">
        <v>68576931</v>
      </c>
      <c r="D21" s="81">
        <v>2984</v>
      </c>
      <c r="E21" s="81">
        <v>15535570</v>
      </c>
      <c r="F21" s="81">
        <v>9807</v>
      </c>
      <c r="G21" s="81">
        <v>1316806</v>
      </c>
      <c r="H21" s="81">
        <v>23280154</v>
      </c>
      <c r="I21" s="81">
        <v>1073692</v>
      </c>
      <c r="J21" s="81" t="s">
        <v>78</v>
      </c>
      <c r="K21" s="81">
        <v>496190</v>
      </c>
      <c r="L21" s="81">
        <v>313</v>
      </c>
      <c r="M21" s="81">
        <v>26767528</v>
      </c>
      <c r="N21" s="81" t="s">
        <v>61</v>
      </c>
      <c r="O21" s="81">
        <v>101</v>
      </c>
      <c r="P21" s="81" t="s">
        <v>56</v>
      </c>
      <c r="Q21" s="87" t="s">
        <v>61</v>
      </c>
    </row>
    <row r="22" spans="1:17" s="5" customFormat="1" ht="22.5" customHeight="1">
      <c r="A22" s="43" t="s">
        <v>11</v>
      </c>
      <c r="B22" s="43"/>
      <c r="C22" s="84">
        <v>48579110</v>
      </c>
      <c r="D22" s="81">
        <v>12844</v>
      </c>
      <c r="E22" s="81">
        <v>11067768</v>
      </c>
      <c r="F22" s="81">
        <v>8411</v>
      </c>
      <c r="G22" s="81">
        <v>1657550</v>
      </c>
      <c r="H22" s="81">
        <v>13577356</v>
      </c>
      <c r="I22" s="81">
        <v>644401</v>
      </c>
      <c r="J22" s="81" t="s">
        <v>58</v>
      </c>
      <c r="K22" s="81">
        <v>959415</v>
      </c>
      <c r="L22" s="81">
        <v>607</v>
      </c>
      <c r="M22" s="81">
        <v>20620179</v>
      </c>
      <c r="N22" s="88" t="s">
        <v>56</v>
      </c>
      <c r="O22" s="88">
        <v>69</v>
      </c>
      <c r="P22" s="88" t="s">
        <v>56</v>
      </c>
      <c r="Q22" s="87">
        <v>30509</v>
      </c>
    </row>
    <row r="23" spans="1:17" s="5" customFormat="1" ht="22.5" customHeight="1">
      <c r="A23" s="43" t="s">
        <v>12</v>
      </c>
      <c r="B23" s="43"/>
      <c r="C23" s="84">
        <v>43072125</v>
      </c>
      <c r="D23" s="81">
        <v>4922</v>
      </c>
      <c r="E23" s="81">
        <v>9172082</v>
      </c>
      <c r="F23" s="81">
        <v>14281</v>
      </c>
      <c r="G23" s="81">
        <v>3191454</v>
      </c>
      <c r="H23" s="81">
        <v>9725648</v>
      </c>
      <c r="I23" s="81">
        <v>434833</v>
      </c>
      <c r="J23" s="81" t="s">
        <v>79</v>
      </c>
      <c r="K23" s="81">
        <v>948799</v>
      </c>
      <c r="L23" s="81" t="s">
        <v>56</v>
      </c>
      <c r="M23" s="81">
        <v>19553397</v>
      </c>
      <c r="N23" s="81" t="s">
        <v>61</v>
      </c>
      <c r="O23" s="81">
        <v>112</v>
      </c>
      <c r="P23" s="81" t="s">
        <v>56</v>
      </c>
      <c r="Q23" s="87" t="s">
        <v>61</v>
      </c>
    </row>
    <row r="24" spans="1:17" s="5" customFormat="1" ht="22.5" customHeight="1">
      <c r="A24" s="43" t="s">
        <v>13</v>
      </c>
      <c r="B24" s="43"/>
      <c r="C24" s="84">
        <v>71537672</v>
      </c>
      <c r="D24" s="81">
        <v>11596</v>
      </c>
      <c r="E24" s="81">
        <v>16432614</v>
      </c>
      <c r="F24" s="81">
        <v>12617</v>
      </c>
      <c r="G24" s="81">
        <v>4648875</v>
      </c>
      <c r="H24" s="81">
        <v>10416823</v>
      </c>
      <c r="I24" s="81">
        <v>464400</v>
      </c>
      <c r="J24" s="81" t="s">
        <v>79</v>
      </c>
      <c r="K24" s="81">
        <v>8417009</v>
      </c>
      <c r="L24" s="81">
        <v>121</v>
      </c>
      <c r="M24" s="81">
        <v>30991927</v>
      </c>
      <c r="N24" s="88" t="s">
        <v>56</v>
      </c>
      <c r="O24" s="88">
        <v>199</v>
      </c>
      <c r="P24" s="88" t="s">
        <v>56</v>
      </c>
      <c r="Q24" s="87">
        <v>141490</v>
      </c>
    </row>
    <row r="25" spans="1:17" s="5" customFormat="1" ht="22.5" customHeight="1">
      <c r="A25" s="43" t="s">
        <v>14</v>
      </c>
      <c r="B25" s="43"/>
      <c r="C25" s="84">
        <v>74852674</v>
      </c>
      <c r="D25" s="81">
        <v>12951</v>
      </c>
      <c r="E25" s="81">
        <v>16560639</v>
      </c>
      <c r="F25" s="81">
        <v>23204</v>
      </c>
      <c r="G25" s="81">
        <v>5455254</v>
      </c>
      <c r="H25" s="81">
        <v>16174749</v>
      </c>
      <c r="I25" s="81">
        <v>730290</v>
      </c>
      <c r="J25" s="81" t="s">
        <v>75</v>
      </c>
      <c r="K25" s="81">
        <v>3722309</v>
      </c>
      <c r="L25" s="81">
        <v>30</v>
      </c>
      <c r="M25" s="81">
        <v>31970358</v>
      </c>
      <c r="N25" s="88" t="s">
        <v>56</v>
      </c>
      <c r="O25" s="88">
        <v>204</v>
      </c>
      <c r="P25" s="88" t="s">
        <v>56</v>
      </c>
      <c r="Q25" s="87">
        <v>202684</v>
      </c>
    </row>
    <row r="26" spans="1:17" s="5" customFormat="1" ht="22.5" customHeight="1">
      <c r="A26" s="43" t="s">
        <v>15</v>
      </c>
      <c r="B26" s="43"/>
      <c r="C26" s="84">
        <v>46583300</v>
      </c>
      <c r="D26" s="81">
        <v>2367</v>
      </c>
      <c r="E26" s="81">
        <v>15114163</v>
      </c>
      <c r="F26" s="81">
        <v>2395</v>
      </c>
      <c r="G26" s="81">
        <v>5248132</v>
      </c>
      <c r="H26" s="81">
        <v>7155365</v>
      </c>
      <c r="I26" s="81">
        <v>337177</v>
      </c>
      <c r="J26" s="81" t="s">
        <v>75</v>
      </c>
      <c r="K26" s="81">
        <v>4272889</v>
      </c>
      <c r="L26" s="81" t="s">
        <v>56</v>
      </c>
      <c r="M26" s="81">
        <v>14339386</v>
      </c>
      <c r="N26" s="88" t="s">
        <v>56</v>
      </c>
      <c r="O26" s="88">
        <v>78</v>
      </c>
      <c r="P26" s="88" t="s">
        <v>56</v>
      </c>
      <c r="Q26" s="87">
        <v>111347</v>
      </c>
    </row>
    <row r="27" spans="1:17" s="5" customFormat="1" ht="22.5" customHeight="1">
      <c r="A27" s="43" t="s">
        <v>16</v>
      </c>
      <c r="B27" s="43"/>
      <c r="C27" s="84">
        <v>79307230</v>
      </c>
      <c r="D27" s="81">
        <v>141446</v>
      </c>
      <c r="E27" s="81">
        <v>19951450</v>
      </c>
      <c r="F27" s="81">
        <v>16224</v>
      </c>
      <c r="G27" s="81">
        <v>7407556</v>
      </c>
      <c r="H27" s="81">
        <v>13887828</v>
      </c>
      <c r="I27" s="81">
        <v>634987</v>
      </c>
      <c r="J27" s="81" t="s">
        <v>58</v>
      </c>
      <c r="K27" s="81">
        <v>5311976</v>
      </c>
      <c r="L27" s="81">
        <v>20</v>
      </c>
      <c r="M27" s="81">
        <v>31736107</v>
      </c>
      <c r="N27" s="88" t="s">
        <v>61</v>
      </c>
      <c r="O27" s="88">
        <v>360</v>
      </c>
      <c r="P27" s="88" t="s">
        <v>56</v>
      </c>
      <c r="Q27" s="87" t="s">
        <v>61</v>
      </c>
    </row>
    <row r="28" spans="1:17" s="5" customFormat="1" ht="22.5" customHeight="1">
      <c r="A28" s="43" t="s">
        <v>17</v>
      </c>
      <c r="B28" s="43"/>
      <c r="C28" s="84">
        <v>77955501</v>
      </c>
      <c r="D28" s="81">
        <v>13157</v>
      </c>
      <c r="E28" s="81">
        <v>19325256</v>
      </c>
      <c r="F28" s="81">
        <v>31867</v>
      </c>
      <c r="G28" s="81">
        <v>7790147</v>
      </c>
      <c r="H28" s="81">
        <v>11376945</v>
      </c>
      <c r="I28" s="81">
        <v>503571</v>
      </c>
      <c r="J28" s="81" t="s">
        <v>80</v>
      </c>
      <c r="K28" s="81">
        <v>7696132</v>
      </c>
      <c r="L28" s="81">
        <v>990</v>
      </c>
      <c r="M28" s="81">
        <v>31023246</v>
      </c>
      <c r="N28" s="81" t="s">
        <v>61</v>
      </c>
      <c r="O28" s="81">
        <v>350</v>
      </c>
      <c r="P28" s="81" t="s">
        <v>61</v>
      </c>
      <c r="Q28" s="87">
        <v>193408</v>
      </c>
    </row>
    <row r="29" spans="1:17" s="5" customFormat="1" ht="22.5" customHeight="1">
      <c r="A29" s="43" t="s">
        <v>18</v>
      </c>
      <c r="B29" s="43"/>
      <c r="C29" s="84">
        <v>27092358</v>
      </c>
      <c r="D29" s="81">
        <v>3086</v>
      </c>
      <c r="E29" s="81">
        <v>6546935</v>
      </c>
      <c r="F29" s="81">
        <v>11375</v>
      </c>
      <c r="G29" s="81">
        <v>1514270</v>
      </c>
      <c r="H29" s="81">
        <v>3674795</v>
      </c>
      <c r="I29" s="81">
        <v>166859</v>
      </c>
      <c r="J29" s="81" t="s">
        <v>81</v>
      </c>
      <c r="K29" s="81">
        <v>831095</v>
      </c>
      <c r="L29" s="88">
        <v>120</v>
      </c>
      <c r="M29" s="88">
        <v>14269697</v>
      </c>
      <c r="N29" s="88" t="s">
        <v>61</v>
      </c>
      <c r="O29" s="88">
        <v>474</v>
      </c>
      <c r="P29" s="88" t="s">
        <v>61</v>
      </c>
      <c r="Q29" s="87">
        <v>73503</v>
      </c>
    </row>
    <row r="30" spans="1:17" s="5" customFormat="1" ht="22.5" customHeight="1">
      <c r="A30" s="43" t="s">
        <v>19</v>
      </c>
      <c r="B30" s="43"/>
      <c r="C30" s="84">
        <v>315913802</v>
      </c>
      <c r="D30" s="88">
        <v>30088</v>
      </c>
      <c r="E30" s="88">
        <v>66788255</v>
      </c>
      <c r="F30" s="88">
        <v>22496</v>
      </c>
      <c r="G30" s="88">
        <v>7961903</v>
      </c>
      <c r="H30" s="88">
        <v>121456802</v>
      </c>
      <c r="I30" s="88">
        <v>5823252</v>
      </c>
      <c r="J30" s="81" t="s">
        <v>75</v>
      </c>
      <c r="K30" s="81">
        <v>3928596</v>
      </c>
      <c r="L30" s="88" t="s">
        <v>56</v>
      </c>
      <c r="M30" s="88">
        <v>109424291</v>
      </c>
      <c r="N30" s="81" t="s">
        <v>61</v>
      </c>
      <c r="O30" s="81">
        <v>286</v>
      </c>
      <c r="P30" s="81" t="s">
        <v>56</v>
      </c>
      <c r="Q30" s="87" t="s">
        <v>61</v>
      </c>
    </row>
    <row r="31" spans="1:17" s="5" customFormat="1" ht="22.5" customHeight="1">
      <c r="A31" s="43" t="s">
        <v>20</v>
      </c>
      <c r="B31" s="43"/>
      <c r="C31" s="84">
        <v>700416518</v>
      </c>
      <c r="D31" s="88">
        <v>204632</v>
      </c>
      <c r="E31" s="88">
        <v>176466346</v>
      </c>
      <c r="F31" s="88">
        <v>16859</v>
      </c>
      <c r="G31" s="88">
        <v>6993879</v>
      </c>
      <c r="H31" s="88">
        <v>164196543</v>
      </c>
      <c r="I31" s="88">
        <v>10212445</v>
      </c>
      <c r="J31" s="81" t="s">
        <v>78</v>
      </c>
      <c r="K31" s="81">
        <v>2168355</v>
      </c>
      <c r="L31" s="88" t="s">
        <v>56</v>
      </c>
      <c r="M31" s="88">
        <v>285511432</v>
      </c>
      <c r="N31" s="88" t="s">
        <v>56</v>
      </c>
      <c r="O31" s="88">
        <v>105</v>
      </c>
      <c r="P31" s="88" t="s">
        <v>56</v>
      </c>
      <c r="Q31" s="87">
        <v>54645922</v>
      </c>
    </row>
    <row r="32" spans="1:17" s="5" customFormat="1" ht="22.5" customHeight="1">
      <c r="A32" s="43" t="s">
        <v>21</v>
      </c>
      <c r="B32" s="43"/>
      <c r="C32" s="84">
        <v>340950913</v>
      </c>
      <c r="D32" s="81">
        <v>14031</v>
      </c>
      <c r="E32" s="81">
        <v>83192836</v>
      </c>
      <c r="F32" s="81">
        <v>43087</v>
      </c>
      <c r="G32" s="81">
        <v>3354934</v>
      </c>
      <c r="H32" s="88">
        <v>84551161</v>
      </c>
      <c r="I32" s="88">
        <v>4990437</v>
      </c>
      <c r="J32" s="81" t="s">
        <v>77</v>
      </c>
      <c r="K32" s="81">
        <v>31621456</v>
      </c>
      <c r="L32" s="81" t="s">
        <v>56</v>
      </c>
      <c r="M32" s="81">
        <v>132184567</v>
      </c>
      <c r="N32" s="88" t="s">
        <v>61</v>
      </c>
      <c r="O32" s="88">
        <v>76</v>
      </c>
      <c r="P32" s="88" t="s">
        <v>56</v>
      </c>
      <c r="Q32" s="87" t="s">
        <v>61</v>
      </c>
    </row>
    <row r="33" spans="1:17" s="5" customFormat="1" ht="22.5" customHeight="1">
      <c r="A33" s="43" t="s">
        <v>22</v>
      </c>
      <c r="B33" s="43"/>
      <c r="C33" s="84">
        <v>1083601099</v>
      </c>
      <c r="D33" s="81">
        <v>47502</v>
      </c>
      <c r="E33" s="81">
        <v>331997215</v>
      </c>
      <c r="F33" s="81">
        <v>28112</v>
      </c>
      <c r="G33" s="81">
        <v>3963666</v>
      </c>
      <c r="H33" s="81">
        <v>370108351</v>
      </c>
      <c r="I33" s="81">
        <v>19441496</v>
      </c>
      <c r="J33" s="81" t="s">
        <v>77</v>
      </c>
      <c r="K33" s="81">
        <v>1731397</v>
      </c>
      <c r="L33" s="81">
        <v>60</v>
      </c>
      <c r="M33" s="81">
        <v>348929739</v>
      </c>
      <c r="N33" s="81" t="s">
        <v>61</v>
      </c>
      <c r="O33" s="81">
        <v>67</v>
      </c>
      <c r="P33" s="81" t="s">
        <v>56</v>
      </c>
      <c r="Q33" s="87" t="s">
        <v>61</v>
      </c>
    </row>
    <row r="34" spans="1:17" s="5" customFormat="1" ht="22.5" customHeight="1">
      <c r="A34" s="43" t="s">
        <v>23</v>
      </c>
      <c r="B34" s="43"/>
      <c r="C34" s="84">
        <v>208625904</v>
      </c>
      <c r="D34" s="88">
        <v>408083</v>
      </c>
      <c r="E34" s="88">
        <v>56978723</v>
      </c>
      <c r="F34" s="88">
        <v>16578</v>
      </c>
      <c r="G34" s="88">
        <v>3229263</v>
      </c>
      <c r="H34" s="81">
        <v>61459277</v>
      </c>
      <c r="I34" s="81">
        <v>2877741</v>
      </c>
      <c r="J34" s="81" t="s">
        <v>75</v>
      </c>
      <c r="K34" s="81">
        <v>3717028</v>
      </c>
      <c r="L34" s="88" t="s">
        <v>56</v>
      </c>
      <c r="M34" s="88">
        <v>79075493</v>
      </c>
      <c r="N34" s="81" t="s">
        <v>61</v>
      </c>
      <c r="O34" s="81">
        <v>93</v>
      </c>
      <c r="P34" s="81" t="s">
        <v>56</v>
      </c>
      <c r="Q34" s="87" t="s">
        <v>61</v>
      </c>
    </row>
    <row r="35" spans="1:17" s="5" customFormat="1" ht="22.5" customHeight="1">
      <c r="A35" s="43" t="s">
        <v>24</v>
      </c>
      <c r="B35" s="43"/>
      <c r="C35" s="84">
        <v>432826103</v>
      </c>
      <c r="D35" s="81">
        <v>33166</v>
      </c>
      <c r="E35" s="81">
        <v>61631837</v>
      </c>
      <c r="F35" s="81">
        <v>93917</v>
      </c>
      <c r="G35" s="81">
        <v>19971058</v>
      </c>
      <c r="H35" s="88">
        <v>47435693</v>
      </c>
      <c r="I35" s="88">
        <v>2148392</v>
      </c>
      <c r="J35" s="81" t="s">
        <v>78</v>
      </c>
      <c r="K35" s="81">
        <v>13862705</v>
      </c>
      <c r="L35" s="81">
        <v>123</v>
      </c>
      <c r="M35" s="81">
        <v>89921725</v>
      </c>
      <c r="N35" s="81">
        <v>5134</v>
      </c>
      <c r="O35" s="81">
        <v>830</v>
      </c>
      <c r="P35" s="81">
        <v>196854139</v>
      </c>
      <c r="Q35" s="87">
        <v>867383</v>
      </c>
    </row>
    <row r="36" spans="1:17" s="5" customFormat="1" ht="22.5" customHeight="1">
      <c r="A36" s="43" t="s">
        <v>25</v>
      </c>
      <c r="B36" s="43"/>
      <c r="C36" s="84">
        <v>57280709</v>
      </c>
      <c r="D36" s="88">
        <v>12737</v>
      </c>
      <c r="E36" s="88">
        <v>16241586</v>
      </c>
      <c r="F36" s="88">
        <v>56795</v>
      </c>
      <c r="G36" s="88">
        <v>4594277</v>
      </c>
      <c r="H36" s="81">
        <v>10746953</v>
      </c>
      <c r="I36" s="81">
        <v>467591</v>
      </c>
      <c r="J36" s="81" t="s">
        <v>77</v>
      </c>
      <c r="K36" s="81">
        <v>3521934</v>
      </c>
      <c r="L36" s="88" t="s">
        <v>56</v>
      </c>
      <c r="M36" s="88">
        <v>21348520</v>
      </c>
      <c r="N36" s="81" t="s">
        <v>61</v>
      </c>
      <c r="O36" s="81">
        <v>317</v>
      </c>
      <c r="P36" s="81" t="s">
        <v>61</v>
      </c>
      <c r="Q36" s="87">
        <v>284730</v>
      </c>
    </row>
    <row r="37" spans="1:17" s="5" customFormat="1" ht="22.5" customHeight="1">
      <c r="A37" s="43" t="s">
        <v>5</v>
      </c>
      <c r="B37" s="43"/>
      <c r="C37" s="84">
        <v>312983602</v>
      </c>
      <c r="D37" s="81">
        <v>38083</v>
      </c>
      <c r="E37" s="81">
        <v>107480827</v>
      </c>
      <c r="F37" s="81">
        <v>74652</v>
      </c>
      <c r="G37" s="81">
        <v>27636738</v>
      </c>
      <c r="H37" s="88">
        <v>46951440</v>
      </c>
      <c r="I37" s="88">
        <v>2562620</v>
      </c>
      <c r="J37" s="81" t="s">
        <v>82</v>
      </c>
      <c r="K37" s="81">
        <v>22270173</v>
      </c>
      <c r="L37" s="81">
        <v>462</v>
      </c>
      <c r="M37" s="81">
        <v>68599406</v>
      </c>
      <c r="N37" s="88">
        <v>152797</v>
      </c>
      <c r="O37" s="88">
        <v>33569007</v>
      </c>
      <c r="P37" s="88" t="s">
        <v>61</v>
      </c>
      <c r="Q37" s="87" t="s">
        <v>61</v>
      </c>
    </row>
    <row r="38" spans="1:17" s="5" customFormat="1" ht="22.5" customHeight="1">
      <c r="A38" s="43" t="s">
        <v>26</v>
      </c>
      <c r="B38" s="43"/>
      <c r="C38" s="84">
        <v>233355635</v>
      </c>
      <c r="D38" s="81">
        <v>136920</v>
      </c>
      <c r="E38" s="81">
        <v>36598593</v>
      </c>
      <c r="F38" s="81">
        <v>58858</v>
      </c>
      <c r="G38" s="81">
        <v>15331796</v>
      </c>
      <c r="H38" s="81">
        <v>27253884</v>
      </c>
      <c r="I38" s="81">
        <v>1218936</v>
      </c>
      <c r="J38" s="81" t="s">
        <v>58</v>
      </c>
      <c r="K38" s="81">
        <v>11965210</v>
      </c>
      <c r="L38" s="81">
        <v>220</v>
      </c>
      <c r="M38" s="81">
        <v>59646406</v>
      </c>
      <c r="N38" s="81" t="s">
        <v>61</v>
      </c>
      <c r="O38" s="81">
        <v>230</v>
      </c>
      <c r="P38" s="81" t="s">
        <v>56</v>
      </c>
      <c r="Q38" s="87" t="s">
        <v>61</v>
      </c>
    </row>
    <row r="39" spans="1:17" s="5" customFormat="1" ht="22.5" customHeight="1">
      <c r="A39" s="43" t="s">
        <v>6</v>
      </c>
      <c r="B39" s="43"/>
      <c r="C39" s="84">
        <v>168300285</v>
      </c>
      <c r="D39" s="81">
        <v>17679</v>
      </c>
      <c r="E39" s="81">
        <v>14499702</v>
      </c>
      <c r="F39" s="81">
        <v>21816</v>
      </c>
      <c r="G39" s="81">
        <v>6128336</v>
      </c>
      <c r="H39" s="81">
        <v>9874240</v>
      </c>
      <c r="I39" s="81">
        <v>436777</v>
      </c>
      <c r="J39" s="81" t="s">
        <v>75</v>
      </c>
      <c r="K39" s="81">
        <v>3326216</v>
      </c>
      <c r="L39" s="81">
        <v>157</v>
      </c>
      <c r="M39" s="81">
        <v>33480400</v>
      </c>
      <c r="N39" s="88" t="s">
        <v>56</v>
      </c>
      <c r="O39" s="88">
        <v>15791093</v>
      </c>
      <c r="P39" s="88" t="s">
        <v>61</v>
      </c>
      <c r="Q39" s="87" t="s">
        <v>61</v>
      </c>
    </row>
    <row r="40" spans="1:17" s="5" customFormat="1" ht="22.5" customHeight="1">
      <c r="A40" s="43" t="s">
        <v>27</v>
      </c>
      <c r="B40" s="43"/>
      <c r="C40" s="84">
        <v>119559749</v>
      </c>
      <c r="D40" s="81">
        <v>115441</v>
      </c>
      <c r="E40" s="81">
        <v>34075212</v>
      </c>
      <c r="F40" s="81">
        <v>41402</v>
      </c>
      <c r="G40" s="81">
        <v>12642186</v>
      </c>
      <c r="H40" s="81">
        <v>18040348</v>
      </c>
      <c r="I40" s="81">
        <v>925414</v>
      </c>
      <c r="J40" s="81" t="s">
        <v>79</v>
      </c>
      <c r="K40" s="81">
        <v>10421465</v>
      </c>
      <c r="L40" s="81">
        <v>275</v>
      </c>
      <c r="M40" s="81">
        <v>42813304</v>
      </c>
      <c r="N40" s="81">
        <v>94303</v>
      </c>
      <c r="O40" s="81">
        <v>430</v>
      </c>
      <c r="P40" s="81" t="s">
        <v>61</v>
      </c>
      <c r="Q40" s="87" t="s">
        <v>61</v>
      </c>
    </row>
    <row r="41" spans="1:17" s="5" customFormat="1" ht="22.5" customHeight="1">
      <c r="A41" s="43" t="s">
        <v>28</v>
      </c>
      <c r="B41" s="43"/>
      <c r="C41" s="84">
        <v>150484869</v>
      </c>
      <c r="D41" s="81">
        <v>9013</v>
      </c>
      <c r="E41" s="81">
        <v>34977060</v>
      </c>
      <c r="F41" s="81">
        <v>32590</v>
      </c>
      <c r="G41" s="81">
        <v>14473734</v>
      </c>
      <c r="H41" s="81">
        <v>35979086</v>
      </c>
      <c r="I41" s="81">
        <v>1754842</v>
      </c>
      <c r="J41" s="81" t="s">
        <v>82</v>
      </c>
      <c r="K41" s="81">
        <v>10570771</v>
      </c>
      <c r="L41" s="81" t="s">
        <v>56</v>
      </c>
      <c r="M41" s="81">
        <v>52086900</v>
      </c>
      <c r="N41" s="81">
        <v>92928</v>
      </c>
      <c r="O41" s="81">
        <v>312</v>
      </c>
      <c r="P41" s="81" t="s">
        <v>56</v>
      </c>
      <c r="Q41" s="87">
        <v>507633</v>
      </c>
    </row>
    <row r="42" spans="1:17" s="5" customFormat="1" ht="22.5" customHeight="1">
      <c r="A42" s="43" t="s">
        <v>29</v>
      </c>
      <c r="B42" s="43"/>
      <c r="C42" s="84">
        <v>115310548</v>
      </c>
      <c r="D42" s="81">
        <v>63563</v>
      </c>
      <c r="E42" s="81">
        <v>29321128</v>
      </c>
      <c r="F42" s="81">
        <v>34462</v>
      </c>
      <c r="G42" s="81">
        <v>10716466</v>
      </c>
      <c r="H42" s="81">
        <v>18936248</v>
      </c>
      <c r="I42" s="81">
        <v>864200</v>
      </c>
      <c r="J42" s="81" t="s">
        <v>77</v>
      </c>
      <c r="K42" s="81">
        <v>6623359</v>
      </c>
      <c r="L42" s="81">
        <v>60</v>
      </c>
      <c r="M42" s="81">
        <v>48591789</v>
      </c>
      <c r="N42" s="81">
        <v>40574</v>
      </c>
      <c r="O42" s="81">
        <v>271</v>
      </c>
      <c r="P42" s="81" t="s">
        <v>56</v>
      </c>
      <c r="Q42" s="87">
        <v>118428</v>
      </c>
    </row>
    <row r="43" spans="1:17" s="5" customFormat="1" ht="22.5" customHeight="1">
      <c r="A43" s="43" t="s">
        <v>30</v>
      </c>
      <c r="B43" s="43"/>
      <c r="C43" s="84">
        <v>56940869</v>
      </c>
      <c r="D43" s="81">
        <v>9330</v>
      </c>
      <c r="E43" s="81">
        <v>15603492</v>
      </c>
      <c r="F43" s="81">
        <v>17267</v>
      </c>
      <c r="G43" s="81">
        <v>3904350</v>
      </c>
      <c r="H43" s="81">
        <v>11326642</v>
      </c>
      <c r="I43" s="81">
        <v>547532</v>
      </c>
      <c r="J43" s="81" t="s">
        <v>77</v>
      </c>
      <c r="K43" s="81">
        <v>2261647</v>
      </c>
      <c r="L43" s="88">
        <v>120</v>
      </c>
      <c r="M43" s="88">
        <v>21768953</v>
      </c>
      <c r="N43" s="81">
        <v>6524</v>
      </c>
      <c r="O43" s="81">
        <v>289</v>
      </c>
      <c r="P43" s="81" t="s">
        <v>56</v>
      </c>
      <c r="Q43" s="87">
        <v>1494723</v>
      </c>
    </row>
    <row r="44" spans="1:17" s="5" customFormat="1" ht="22.5" customHeight="1">
      <c r="A44" s="43" t="s">
        <v>31</v>
      </c>
      <c r="B44" s="43"/>
      <c r="C44" s="84">
        <v>76779992</v>
      </c>
      <c r="D44" s="88">
        <v>7790</v>
      </c>
      <c r="E44" s="88">
        <v>19949009</v>
      </c>
      <c r="F44" s="88">
        <v>29006</v>
      </c>
      <c r="G44" s="88">
        <v>9849397</v>
      </c>
      <c r="H44" s="88">
        <v>10723151</v>
      </c>
      <c r="I44" s="88">
        <v>479871</v>
      </c>
      <c r="J44" s="81" t="s">
        <v>58</v>
      </c>
      <c r="K44" s="81">
        <v>6949594</v>
      </c>
      <c r="L44" s="88">
        <v>100</v>
      </c>
      <c r="M44" s="88">
        <v>28668103</v>
      </c>
      <c r="N44" s="88">
        <v>22071</v>
      </c>
      <c r="O44" s="88">
        <v>243</v>
      </c>
      <c r="P44" s="88" t="s">
        <v>56</v>
      </c>
      <c r="Q44" s="87">
        <v>101658</v>
      </c>
    </row>
    <row r="45" spans="1:17" s="5" customFormat="1" ht="22.5" customHeight="1">
      <c r="A45" s="43" t="s">
        <v>32</v>
      </c>
      <c r="B45" s="43"/>
      <c r="C45" s="84">
        <v>166753787</v>
      </c>
      <c r="D45" s="88">
        <v>23809</v>
      </c>
      <c r="E45" s="88">
        <v>70887302</v>
      </c>
      <c r="F45" s="88">
        <v>71960</v>
      </c>
      <c r="G45" s="88">
        <v>10595047</v>
      </c>
      <c r="H45" s="88">
        <v>23588884</v>
      </c>
      <c r="I45" s="88">
        <v>1637475</v>
      </c>
      <c r="J45" s="81" t="s">
        <v>77</v>
      </c>
      <c r="K45" s="81">
        <v>6517678</v>
      </c>
      <c r="L45" s="88">
        <v>516</v>
      </c>
      <c r="M45" s="88">
        <v>53220383</v>
      </c>
      <c r="N45" s="88" t="s">
        <v>56</v>
      </c>
      <c r="O45" s="88">
        <v>423</v>
      </c>
      <c r="P45" s="88" t="s">
        <v>56</v>
      </c>
      <c r="Q45" s="87">
        <v>210309</v>
      </c>
    </row>
    <row r="46" spans="1:17" s="5" customFormat="1" ht="22.5" customHeight="1">
      <c r="A46" s="47" t="s">
        <v>33</v>
      </c>
      <c r="B46" s="47"/>
      <c r="C46" s="84">
        <v>175224084</v>
      </c>
      <c r="D46" s="89">
        <v>68857</v>
      </c>
      <c r="E46" s="89">
        <v>45558971</v>
      </c>
      <c r="F46" s="89">
        <v>66232</v>
      </c>
      <c r="G46" s="89">
        <v>12362087</v>
      </c>
      <c r="H46" s="89">
        <v>34219976</v>
      </c>
      <c r="I46" s="89">
        <v>1534477</v>
      </c>
      <c r="J46" s="81" t="s">
        <v>75</v>
      </c>
      <c r="K46" s="87">
        <v>8287065</v>
      </c>
      <c r="L46" s="89">
        <v>235</v>
      </c>
      <c r="M46" s="89">
        <v>72864410</v>
      </c>
      <c r="N46" s="87" t="s">
        <v>61</v>
      </c>
      <c r="O46" s="87">
        <v>489</v>
      </c>
      <c r="P46" s="87" t="s">
        <v>56</v>
      </c>
      <c r="Q46" s="87" t="s">
        <v>61</v>
      </c>
    </row>
    <row r="47" spans="1:17" s="5" customFormat="1" ht="6" customHeight="1">
      <c r="A47" s="49"/>
      <c r="B47" s="49"/>
      <c r="C47" s="50"/>
      <c r="D47" s="51"/>
      <c r="E47" s="51"/>
      <c r="F47" s="51"/>
      <c r="G47" s="51"/>
      <c r="H47" s="51"/>
      <c r="I47" s="51"/>
      <c r="J47" s="51"/>
      <c r="K47" s="52"/>
      <c r="L47" s="51"/>
      <c r="M47" s="51"/>
      <c r="N47" s="52"/>
      <c r="O47" s="52"/>
      <c r="P47" s="52"/>
      <c r="Q47" s="52"/>
    </row>
    <row r="48" spans="1:17" ht="15" customHeight="1">
      <c r="A48" s="71" t="s">
        <v>83</v>
      </c>
      <c r="B48" s="8"/>
      <c r="C48" s="38"/>
      <c r="D48" s="39"/>
      <c r="E48" s="39"/>
      <c r="F48" s="40"/>
      <c r="G48" s="40"/>
      <c r="H48" s="39"/>
      <c r="I48" s="39"/>
      <c r="J48" s="39"/>
      <c r="K48" s="40"/>
      <c r="L48" s="53"/>
      <c r="M48" s="53"/>
      <c r="N48" s="54"/>
      <c r="O48" s="53"/>
      <c r="P48" s="53"/>
      <c r="Q48" s="54"/>
    </row>
  </sheetData>
  <sheetProtection/>
  <mergeCells count="2">
    <mergeCell ref="G2:L2"/>
    <mergeCell ref="A7:B7"/>
  </mergeCells>
  <hyperlinks>
    <hyperlink ref="A48" r:id="rId1" display="  資料    大阪国税局「国税徴収、国税滞納、還付金」"/>
  </hyperlinks>
  <printOptions/>
  <pageMargins left="0.5905511811023623" right="0.5905511811023623" top="0.5905511811023623" bottom="0.1968503937007874" header="0.3937007874015748" footer="0"/>
  <pageSetup horizontalDpi="600" verticalDpi="600" orientation="portrait" paperSize="9" scale="68" r:id="rId2"/>
  <headerFooter differentOddEven="1" scaleWithDoc="0">
    <oddHeader>&amp;L&amp;"ＭＳ ゴシック,標準"&amp;8&amp;P      第１５章  財    政</oddHeader>
    <evenHeader>&amp;R&amp;"ＭＳ ゴシック,標準"&amp;8第１５章  財    政      &amp;P</even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8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9.59765625" style="1" customWidth="1"/>
    <col min="2" max="2" width="0.8984375" style="1" customWidth="1"/>
    <col min="3" max="4" width="17.59765625" style="1" customWidth="1"/>
    <col min="5" max="5" width="15.5" style="1" customWidth="1"/>
    <col min="6" max="6" width="15.8984375" style="1" customWidth="1"/>
    <col min="7" max="7" width="16.5" style="1" customWidth="1"/>
    <col min="8" max="8" width="16.3984375" style="1" customWidth="1"/>
    <col min="9" max="9" width="14.69921875" style="1" customWidth="1"/>
    <col min="10" max="13" width="16.19921875" style="1" customWidth="1"/>
    <col min="14" max="14" width="16.19921875" style="32" customWidth="1"/>
    <col min="15" max="17" width="16.19921875" style="1" customWidth="1"/>
    <col min="18" max="16384" width="9" style="1" customWidth="1"/>
  </cols>
  <sheetData>
    <row r="1" ht="21.75" customHeight="1">
      <c r="R1" s="60" t="s">
        <v>54</v>
      </c>
    </row>
    <row r="2" spans="1:17" ht="21.75" customHeight="1">
      <c r="A2" s="9" t="s">
        <v>7</v>
      </c>
      <c r="B2" s="2"/>
      <c r="C2" s="3"/>
      <c r="F2" s="114" t="s">
        <v>49</v>
      </c>
      <c r="G2" s="114"/>
      <c r="H2" s="114"/>
      <c r="I2" s="37"/>
      <c r="J2" s="114" t="s">
        <v>50</v>
      </c>
      <c r="K2" s="114"/>
      <c r="L2" s="114"/>
      <c r="M2" s="29"/>
      <c r="N2" s="33"/>
      <c r="O2" s="29"/>
      <c r="P2" s="3"/>
      <c r="Q2" s="3"/>
    </row>
    <row r="3" spans="3:17" ht="24" customHeight="1">
      <c r="C3" s="3"/>
      <c r="H3" s="3"/>
      <c r="I3" s="3"/>
      <c r="J3" s="3"/>
      <c r="K3" s="3"/>
      <c r="L3" s="3"/>
      <c r="M3" s="3"/>
      <c r="N3" s="34"/>
      <c r="O3" s="3"/>
      <c r="P3" s="3"/>
      <c r="Q3" s="3"/>
    </row>
    <row r="4" spans="1:17" ht="12" customHeight="1">
      <c r="A4" s="23" t="s">
        <v>42</v>
      </c>
      <c r="C4" s="3"/>
      <c r="H4" s="3"/>
      <c r="I4" s="3"/>
      <c r="J4" s="3"/>
      <c r="K4" s="3"/>
      <c r="L4" s="3"/>
      <c r="M4" s="3"/>
      <c r="N4" s="34"/>
      <c r="O4" s="3"/>
      <c r="P4" s="3"/>
      <c r="Q4" s="3"/>
    </row>
    <row r="5" spans="1:17" ht="12" customHeight="1">
      <c r="A5" s="23" t="s">
        <v>43</v>
      </c>
      <c r="C5" s="3"/>
      <c r="H5" s="3"/>
      <c r="I5" s="3"/>
      <c r="J5" s="3"/>
      <c r="K5" s="3"/>
      <c r="L5" s="3"/>
      <c r="M5" s="3"/>
      <c r="N5" s="34"/>
      <c r="O5" s="3"/>
      <c r="P5" s="3"/>
      <c r="Q5" s="3"/>
    </row>
    <row r="6" spans="1:17" s="5" customFormat="1" ht="15" customHeight="1" thickBot="1">
      <c r="A6" s="24" t="s">
        <v>47</v>
      </c>
      <c r="B6" s="4"/>
      <c r="C6" s="4"/>
      <c r="D6" s="12"/>
      <c r="E6" s="12"/>
      <c r="F6" s="4"/>
      <c r="G6" s="4"/>
      <c r="H6" s="4"/>
      <c r="I6" s="4"/>
      <c r="J6" s="4"/>
      <c r="K6" s="4"/>
      <c r="L6" s="4"/>
      <c r="M6" s="4"/>
      <c r="N6" s="35"/>
      <c r="O6" s="4"/>
      <c r="P6" s="4"/>
      <c r="Q6" s="4"/>
    </row>
    <row r="7" spans="1:17" s="10" customFormat="1" ht="48" customHeight="1">
      <c r="A7" s="111" t="s">
        <v>36</v>
      </c>
      <c r="B7" s="112"/>
      <c r="C7" s="11" t="s">
        <v>37</v>
      </c>
      <c r="D7" s="21" t="s">
        <v>39</v>
      </c>
      <c r="E7" s="28" t="s">
        <v>48</v>
      </c>
      <c r="F7" s="21" t="s">
        <v>40</v>
      </c>
      <c r="G7" s="28" t="s">
        <v>55</v>
      </c>
      <c r="H7" s="27" t="s">
        <v>0</v>
      </c>
      <c r="I7" s="41" t="s">
        <v>52</v>
      </c>
      <c r="J7" s="31" t="s">
        <v>51</v>
      </c>
      <c r="K7" s="21" t="s">
        <v>41</v>
      </c>
      <c r="L7" s="27" t="s">
        <v>1</v>
      </c>
      <c r="M7" s="31" t="s">
        <v>45</v>
      </c>
      <c r="N7" s="21" t="s">
        <v>38</v>
      </c>
      <c r="O7" s="25" t="s">
        <v>44</v>
      </c>
      <c r="P7" s="25" t="s">
        <v>46</v>
      </c>
      <c r="Q7" s="22" t="s">
        <v>35</v>
      </c>
    </row>
    <row r="8" spans="3:17" s="5" customFormat="1" ht="25.5" customHeight="1">
      <c r="C8" s="13" t="s">
        <v>34</v>
      </c>
      <c r="N8" s="36"/>
      <c r="Q8" s="6"/>
    </row>
    <row r="9" spans="1:17" s="5" customFormat="1" ht="22.5" customHeight="1">
      <c r="A9" s="72" t="str">
        <f>IF('15-07'!A9='2019-15-07'!A10,"〇","×")</f>
        <v>〇</v>
      </c>
      <c r="B9" s="14"/>
      <c r="C9" s="17" t="str">
        <f>IF('15-07'!C9='2019-15-07'!C10,"〇","×")</f>
        <v>〇</v>
      </c>
      <c r="D9" s="18" t="str">
        <f>IF('15-07'!D9='2019-15-07'!D10,"〇","×")</f>
        <v>〇</v>
      </c>
      <c r="E9" s="30" t="str">
        <f>IF('15-07'!E9='2019-15-07'!E10,"〇","×")</f>
        <v>〇</v>
      </c>
      <c r="F9" s="18" t="str">
        <f>IF('15-07'!F9='2019-15-07'!F10,"〇","×")</f>
        <v>〇</v>
      </c>
      <c r="G9" s="18" t="str">
        <f>IF('15-07'!G9='2019-15-07'!G10,"〇","×")</f>
        <v>〇</v>
      </c>
      <c r="H9" s="18" t="str">
        <f>IF('15-07'!H9='2019-15-07'!H10,"〇","×")</f>
        <v>〇</v>
      </c>
      <c r="I9" s="30" t="str">
        <f>IF('15-07'!I9='2019-15-07'!I10,"〇","×")</f>
        <v>〇</v>
      </c>
      <c r="J9" s="18" t="str">
        <f>IF('15-07'!J9='2019-15-07'!J10,"〇","×")</f>
        <v>〇</v>
      </c>
      <c r="K9" s="18" t="str">
        <f>IF('15-07'!K9='2019-15-07'!K10,"〇","×")</f>
        <v>〇</v>
      </c>
      <c r="L9" s="55" t="str">
        <f>IF('15-07'!L9='2019-15-07'!L10,"〇","×")</f>
        <v>〇</v>
      </c>
      <c r="M9" s="55" t="str">
        <f>IF('15-07'!M9='2019-15-07'!M10,"〇","×")</f>
        <v>〇</v>
      </c>
      <c r="N9" s="55" t="str">
        <f>IF('15-07'!N9='2019-15-07'!N10,"〇","×")</f>
        <v>〇</v>
      </c>
      <c r="O9" s="55" t="str">
        <f>IF('15-07'!O9='2019-15-07'!O10,"〇","×")</f>
        <v>〇</v>
      </c>
      <c r="P9" s="55" t="str">
        <f>IF('15-07'!P9='2019-15-07'!P10,"〇","×")</f>
        <v>〇</v>
      </c>
      <c r="Q9" s="56" t="str">
        <f>IF('15-07'!Q9='2019-15-07'!Q10,"〇","×")</f>
        <v>〇</v>
      </c>
    </row>
    <row r="10" spans="1:17" s="5" customFormat="1" ht="22.5" customHeight="1">
      <c r="A10" s="73" t="str">
        <f>IF('15-07'!A10='2019-15-07'!A11,"〇","×")</f>
        <v>〇</v>
      </c>
      <c r="B10" s="15"/>
      <c r="C10" s="17" t="str">
        <f>IF('15-07'!C10='2019-15-07'!C11,"〇","×")</f>
        <v>〇</v>
      </c>
      <c r="D10" s="18" t="str">
        <f>IF('15-07'!D10='2019-15-07'!D11,"〇","×")</f>
        <v>〇</v>
      </c>
      <c r="E10" s="30" t="str">
        <f>IF('15-07'!E10='2019-15-07'!E11,"〇","×")</f>
        <v>〇</v>
      </c>
      <c r="F10" s="18" t="str">
        <f>IF('15-07'!F10='2019-15-07'!F11,"〇","×")</f>
        <v>〇</v>
      </c>
      <c r="G10" s="18" t="str">
        <f>IF('15-07'!G10='2019-15-07'!G11,"〇","×")</f>
        <v>〇</v>
      </c>
      <c r="H10" s="18" t="str">
        <f>IF('15-07'!H10='2019-15-07'!H11,"〇","×")</f>
        <v>〇</v>
      </c>
      <c r="I10" s="30" t="str">
        <f>IF('15-07'!I10='2019-15-07'!I11,"〇","×")</f>
        <v>〇</v>
      </c>
      <c r="J10" s="18" t="str">
        <f>IF('15-07'!J10='2019-15-07'!J11,"〇","×")</f>
        <v>〇</v>
      </c>
      <c r="K10" s="18" t="str">
        <f>IF('15-07'!K10='2019-15-07'!K11,"〇","×")</f>
        <v>〇</v>
      </c>
      <c r="L10" s="55" t="str">
        <f>IF('15-07'!L10='2019-15-07'!L11,"〇","×")</f>
        <v>〇</v>
      </c>
      <c r="M10" s="55" t="str">
        <f>IF('15-07'!M10='2019-15-07'!M11,"〇","×")</f>
        <v>〇</v>
      </c>
      <c r="N10" s="55" t="str">
        <f>IF('15-07'!N10='2019-15-07'!N11,"〇","×")</f>
        <v>〇</v>
      </c>
      <c r="O10" s="55" t="str">
        <f>IF('15-07'!O10='2019-15-07'!O11,"〇","×")</f>
        <v>〇</v>
      </c>
      <c r="P10" s="55" t="str">
        <f>IF('15-07'!P10='2019-15-07'!P11,"〇","×")</f>
        <v>〇</v>
      </c>
      <c r="Q10" s="56" t="str">
        <f>IF('15-07'!Q10='2019-15-07'!Q11,"〇","×")</f>
        <v>〇</v>
      </c>
    </row>
    <row r="11" spans="1:17" s="5" customFormat="1" ht="22.5" customHeight="1">
      <c r="A11" s="73" t="str">
        <f>IF('15-07'!A11='2019-15-07'!A12,"〇","×")</f>
        <v>〇</v>
      </c>
      <c r="B11" s="15"/>
      <c r="C11" s="17" t="str">
        <f>IF('15-07'!C11='2019-15-07'!C12,"〇","×")</f>
        <v>〇</v>
      </c>
      <c r="D11" s="18" t="str">
        <f>IF('15-07'!D11='2019-15-07'!D12,"〇","×")</f>
        <v>〇</v>
      </c>
      <c r="E11" s="30" t="str">
        <f>IF('15-07'!E11='2019-15-07'!E12,"〇","×")</f>
        <v>〇</v>
      </c>
      <c r="F11" s="18" t="str">
        <f>IF('15-07'!F11='2019-15-07'!F12,"〇","×")</f>
        <v>〇</v>
      </c>
      <c r="G11" s="18" t="str">
        <f>IF('15-07'!G11='2019-15-07'!G12,"〇","×")</f>
        <v>〇</v>
      </c>
      <c r="H11" s="18" t="str">
        <f>IF('15-07'!H11='2019-15-07'!H12,"〇","×")</f>
        <v>〇</v>
      </c>
      <c r="I11" s="18" t="str">
        <f>IF('15-07'!I11='2019-15-07'!I12,"〇","×")</f>
        <v>〇</v>
      </c>
      <c r="J11" s="18" t="str">
        <f>IF('15-07'!J11='2019-15-07'!J12,"〇","×")</f>
        <v>〇</v>
      </c>
      <c r="K11" s="18" t="str">
        <f>IF('15-07'!K11='2019-15-07'!K12,"〇","×")</f>
        <v>〇</v>
      </c>
      <c r="L11" s="55" t="str">
        <f>IF('15-07'!L11='2019-15-07'!L12,"〇","×")</f>
        <v>〇</v>
      </c>
      <c r="M11" s="55" t="str">
        <f>IF('15-07'!M11='2019-15-07'!M12,"〇","×")</f>
        <v>〇</v>
      </c>
      <c r="N11" s="55" t="str">
        <f>IF('15-07'!N11='2019-15-07'!N12,"〇","×")</f>
        <v>〇</v>
      </c>
      <c r="O11" s="55" t="str">
        <f>IF('15-07'!O11='2019-15-07'!O12,"〇","×")</f>
        <v>〇</v>
      </c>
      <c r="P11" s="55" t="str">
        <f>IF('15-07'!P11='2019-15-07'!P12,"〇","×")</f>
        <v>〇</v>
      </c>
      <c r="Q11" s="56" t="str">
        <f>IF('15-07'!Q11='2019-15-07'!Q12,"〇","×")</f>
        <v>〇</v>
      </c>
    </row>
    <row r="12" spans="1:17" s="5" customFormat="1" ht="22.5" customHeight="1">
      <c r="A12" s="73" t="str">
        <f>IF('15-07'!A12='2019-15-07'!A14,"〇","×")</f>
        <v>〇</v>
      </c>
      <c r="B12" s="15"/>
      <c r="C12" s="90" t="str">
        <f>IF('15-07'!C12='2019-15-07'!C14,"〇","×")</f>
        <v>〇</v>
      </c>
      <c r="D12" s="91" t="str">
        <f>IF('15-07'!D12='2019-15-07'!D14,"〇","×")</f>
        <v>〇</v>
      </c>
      <c r="E12" s="91" t="str">
        <f>IF('15-07'!E12='2019-15-07'!E14,"〇","×")</f>
        <v>〇</v>
      </c>
      <c r="F12" s="91" t="str">
        <f>IF('15-07'!F12='2019-15-07'!F14,"〇","×")</f>
        <v>〇</v>
      </c>
      <c r="G12" s="91" t="str">
        <f>IF('15-07'!G12='2019-15-07'!G14,"〇","×")</f>
        <v>〇</v>
      </c>
      <c r="H12" s="91" t="str">
        <f>IF('15-07'!H12='2019-15-07'!H14,"〇","×")</f>
        <v>〇</v>
      </c>
      <c r="I12" s="91" t="str">
        <f>IF('15-07'!I12='2019-15-07'!I14,"〇","×")</f>
        <v>〇</v>
      </c>
      <c r="J12" s="91" t="str">
        <f>IF('15-07'!J12='2019-15-07'!J14,"〇","×")</f>
        <v>〇</v>
      </c>
      <c r="K12" s="91" t="str">
        <f>IF('15-07'!K12='2019-15-07'!K14,"〇","×")</f>
        <v>〇</v>
      </c>
      <c r="L12" s="91" t="str">
        <f>IF('15-07'!L12='2019-15-07'!L14,"〇","×")</f>
        <v>〇</v>
      </c>
      <c r="M12" s="91" t="str">
        <f>IF('15-07'!M12='2019-15-07'!M14,"〇","×")</f>
        <v>〇</v>
      </c>
      <c r="N12" s="91" t="str">
        <f>IF('15-07'!N12='2019-15-07'!N14,"〇","×")</f>
        <v>〇</v>
      </c>
      <c r="O12" s="91" t="str">
        <f>IF('15-07'!O12='2019-15-07'!O14,"〇","×")</f>
        <v>〇</v>
      </c>
      <c r="P12" s="91" t="str">
        <f>IF('15-07'!P12='2019-15-07'!P14,"〇","×")</f>
        <v>〇</v>
      </c>
      <c r="Q12" s="91" t="str">
        <f>IF('15-07'!Q12='2019-15-07'!Q14,"〇","×")</f>
        <v>〇</v>
      </c>
    </row>
    <row r="13" spans="1:17" s="5" customFormat="1" ht="22.5" customHeight="1">
      <c r="A13" s="15"/>
      <c r="B13" s="15"/>
      <c r="C13" s="19"/>
      <c r="D13" s="16"/>
      <c r="E13" s="16"/>
      <c r="F13" s="16"/>
      <c r="G13" s="16"/>
      <c r="H13" s="16"/>
      <c r="I13" s="16"/>
      <c r="J13" s="16"/>
      <c r="K13" s="16"/>
      <c r="L13" s="57"/>
      <c r="M13" s="57"/>
      <c r="N13" s="57"/>
      <c r="O13" s="57"/>
      <c r="P13" s="57"/>
      <c r="Q13" s="58"/>
    </row>
    <row r="14" spans="1:17" s="7" customFormat="1" ht="22.5" customHeight="1">
      <c r="A14" s="92" t="s">
        <v>85</v>
      </c>
      <c r="B14" s="42"/>
      <c r="C14" s="61"/>
      <c r="D14" s="62"/>
      <c r="E14" s="62"/>
      <c r="F14" s="62"/>
      <c r="G14" s="62"/>
      <c r="H14" s="62"/>
      <c r="I14" s="62"/>
      <c r="J14" s="70" t="s">
        <v>58</v>
      </c>
      <c r="K14" s="62"/>
      <c r="L14" s="62"/>
      <c r="M14" s="62"/>
      <c r="N14" s="62"/>
      <c r="O14" s="62"/>
      <c r="P14" s="62"/>
      <c r="Q14" s="62"/>
    </row>
    <row r="15" spans="1:17" s="7" customFormat="1" ht="22.5" customHeight="1">
      <c r="A15" s="43"/>
      <c r="B15" s="43"/>
      <c r="C15" s="44"/>
      <c r="D15" s="45"/>
      <c r="E15" s="45"/>
      <c r="F15" s="46"/>
      <c r="G15" s="46"/>
      <c r="H15" s="46"/>
      <c r="I15" s="46"/>
      <c r="J15" s="46"/>
      <c r="K15" s="45"/>
      <c r="L15" s="45"/>
      <c r="M15" s="45"/>
      <c r="N15" s="59"/>
      <c r="O15" s="45"/>
      <c r="P15" s="45"/>
      <c r="Q15" s="48"/>
    </row>
    <row r="16" spans="1:17" s="5" customFormat="1" ht="22.5" customHeight="1">
      <c r="A16" s="43" t="s">
        <v>8</v>
      </c>
      <c r="B16" s="43"/>
      <c r="C16" s="63"/>
      <c r="D16" s="64"/>
      <c r="E16" s="64"/>
      <c r="F16" s="64"/>
      <c r="G16" s="64"/>
      <c r="H16" s="64"/>
      <c r="I16" s="64"/>
      <c r="J16" s="46" t="s">
        <v>58</v>
      </c>
      <c r="K16" s="64"/>
      <c r="L16" s="64"/>
      <c r="M16" s="64"/>
      <c r="N16" s="64"/>
      <c r="O16" s="64"/>
      <c r="P16" s="64"/>
      <c r="Q16" s="67"/>
    </row>
    <row r="17" spans="1:17" s="5" customFormat="1" ht="22.5" customHeight="1">
      <c r="A17" s="43" t="s">
        <v>2</v>
      </c>
      <c r="B17" s="43"/>
      <c r="C17" s="63"/>
      <c r="D17" s="64"/>
      <c r="E17" s="64"/>
      <c r="F17" s="64"/>
      <c r="G17" s="64"/>
      <c r="H17" s="64"/>
      <c r="I17" s="64"/>
      <c r="J17" s="46" t="s">
        <v>58</v>
      </c>
      <c r="K17" s="64"/>
      <c r="L17" s="64"/>
      <c r="M17" s="64"/>
      <c r="N17" s="65"/>
      <c r="O17" s="65"/>
      <c r="P17" s="65"/>
      <c r="Q17" s="67"/>
    </row>
    <row r="18" spans="1:17" s="5" customFormat="1" ht="22.5" customHeight="1">
      <c r="A18" s="43" t="s">
        <v>3</v>
      </c>
      <c r="B18" s="43"/>
      <c r="C18" s="63"/>
      <c r="D18" s="64"/>
      <c r="E18" s="64"/>
      <c r="F18" s="64"/>
      <c r="G18" s="64"/>
      <c r="H18" s="64"/>
      <c r="I18" s="64"/>
      <c r="J18" s="46" t="s">
        <v>58</v>
      </c>
      <c r="K18" s="64"/>
      <c r="L18" s="64"/>
      <c r="M18" s="64"/>
      <c r="N18" s="64"/>
      <c r="O18" s="64"/>
      <c r="P18" s="64"/>
      <c r="Q18" s="67"/>
    </row>
    <row r="19" spans="1:17" s="5" customFormat="1" ht="22.5" customHeight="1">
      <c r="A19" s="43" t="s">
        <v>9</v>
      </c>
      <c r="B19" s="43"/>
      <c r="C19" s="63"/>
      <c r="D19" s="64"/>
      <c r="E19" s="64"/>
      <c r="F19" s="64"/>
      <c r="G19" s="64"/>
      <c r="H19" s="64"/>
      <c r="I19" s="64"/>
      <c r="J19" s="46" t="s">
        <v>58</v>
      </c>
      <c r="K19" s="64"/>
      <c r="L19" s="64"/>
      <c r="M19" s="64"/>
      <c r="N19" s="65"/>
      <c r="O19" s="65"/>
      <c r="P19" s="65"/>
      <c r="Q19" s="67"/>
    </row>
    <row r="20" spans="1:17" s="5" customFormat="1" ht="22.5" customHeight="1">
      <c r="A20" s="43" t="s">
        <v>4</v>
      </c>
      <c r="B20" s="43"/>
      <c r="C20" s="63"/>
      <c r="D20" s="64"/>
      <c r="E20" s="64"/>
      <c r="F20" s="64"/>
      <c r="G20" s="64"/>
      <c r="H20" s="64"/>
      <c r="I20" s="64"/>
      <c r="J20" s="46" t="s">
        <v>58</v>
      </c>
      <c r="K20" s="64"/>
      <c r="L20" s="64"/>
      <c r="M20" s="64"/>
      <c r="N20" s="65"/>
      <c r="O20" s="65"/>
      <c r="P20" s="65"/>
      <c r="Q20" s="67"/>
    </row>
    <row r="21" spans="1:17" s="5" customFormat="1" ht="22.5" customHeight="1">
      <c r="A21" s="43" t="s">
        <v>10</v>
      </c>
      <c r="B21" s="43"/>
      <c r="C21" s="63"/>
      <c r="D21" s="64"/>
      <c r="E21" s="64"/>
      <c r="F21" s="64"/>
      <c r="G21" s="64"/>
      <c r="H21" s="64"/>
      <c r="I21" s="64"/>
      <c r="J21" s="46" t="s">
        <v>58</v>
      </c>
      <c r="K21" s="64"/>
      <c r="L21" s="64"/>
      <c r="M21" s="64"/>
      <c r="N21" s="64"/>
      <c r="O21" s="64"/>
      <c r="P21" s="64"/>
      <c r="Q21" s="67"/>
    </row>
    <row r="22" spans="1:17" s="5" customFormat="1" ht="22.5" customHeight="1">
      <c r="A22" s="43" t="s">
        <v>11</v>
      </c>
      <c r="B22" s="43"/>
      <c r="C22" s="63"/>
      <c r="D22" s="64"/>
      <c r="E22" s="64"/>
      <c r="F22" s="64"/>
      <c r="G22" s="64"/>
      <c r="H22" s="64"/>
      <c r="I22" s="64"/>
      <c r="J22" s="46" t="s">
        <v>58</v>
      </c>
      <c r="K22" s="64"/>
      <c r="L22" s="64"/>
      <c r="M22" s="64"/>
      <c r="N22" s="65"/>
      <c r="O22" s="65"/>
      <c r="P22" s="65"/>
      <c r="Q22" s="67"/>
    </row>
    <row r="23" spans="1:17" s="5" customFormat="1" ht="22.5" customHeight="1">
      <c r="A23" s="43" t="s">
        <v>12</v>
      </c>
      <c r="B23" s="43"/>
      <c r="C23" s="63"/>
      <c r="D23" s="64"/>
      <c r="E23" s="64"/>
      <c r="F23" s="64"/>
      <c r="G23" s="64"/>
      <c r="H23" s="64"/>
      <c r="I23" s="64"/>
      <c r="J23" s="46" t="s">
        <v>58</v>
      </c>
      <c r="K23" s="64"/>
      <c r="L23" s="64"/>
      <c r="M23" s="64"/>
      <c r="N23" s="64"/>
      <c r="O23" s="64"/>
      <c r="P23" s="64"/>
      <c r="Q23" s="67"/>
    </row>
    <row r="24" spans="1:17" s="5" customFormat="1" ht="22.5" customHeight="1">
      <c r="A24" s="43" t="s">
        <v>13</v>
      </c>
      <c r="B24" s="43"/>
      <c r="C24" s="63"/>
      <c r="D24" s="64"/>
      <c r="E24" s="64"/>
      <c r="F24" s="64"/>
      <c r="G24" s="64"/>
      <c r="H24" s="64"/>
      <c r="I24" s="64"/>
      <c r="J24" s="46" t="s">
        <v>58</v>
      </c>
      <c r="K24" s="64"/>
      <c r="L24" s="64"/>
      <c r="M24" s="64"/>
      <c r="N24" s="65"/>
      <c r="O24" s="65"/>
      <c r="P24" s="65"/>
      <c r="Q24" s="67"/>
    </row>
    <row r="25" spans="1:17" s="5" customFormat="1" ht="22.5" customHeight="1">
      <c r="A25" s="43" t="s">
        <v>14</v>
      </c>
      <c r="B25" s="43"/>
      <c r="C25" s="63"/>
      <c r="D25" s="64"/>
      <c r="E25" s="64"/>
      <c r="F25" s="64"/>
      <c r="G25" s="64"/>
      <c r="H25" s="64"/>
      <c r="I25" s="64"/>
      <c r="J25" s="46" t="s">
        <v>58</v>
      </c>
      <c r="K25" s="64"/>
      <c r="L25" s="64"/>
      <c r="M25" s="64"/>
      <c r="N25" s="65"/>
      <c r="O25" s="65"/>
      <c r="P25" s="65"/>
      <c r="Q25" s="67"/>
    </row>
    <row r="26" spans="1:17" s="5" customFormat="1" ht="22.5" customHeight="1">
      <c r="A26" s="43" t="s">
        <v>15</v>
      </c>
      <c r="B26" s="43"/>
      <c r="C26" s="63"/>
      <c r="D26" s="64"/>
      <c r="E26" s="64"/>
      <c r="F26" s="64"/>
      <c r="G26" s="64"/>
      <c r="H26" s="64"/>
      <c r="I26" s="64"/>
      <c r="J26" s="46" t="s">
        <v>58</v>
      </c>
      <c r="K26" s="64"/>
      <c r="L26" s="64"/>
      <c r="M26" s="64"/>
      <c r="N26" s="65"/>
      <c r="O26" s="65"/>
      <c r="P26" s="65"/>
      <c r="Q26" s="67"/>
    </row>
    <row r="27" spans="1:17" s="5" customFormat="1" ht="22.5" customHeight="1">
      <c r="A27" s="43" t="s">
        <v>16</v>
      </c>
      <c r="B27" s="43"/>
      <c r="C27" s="63"/>
      <c r="D27" s="64"/>
      <c r="E27" s="64"/>
      <c r="F27" s="64"/>
      <c r="G27" s="64"/>
      <c r="H27" s="64"/>
      <c r="I27" s="64"/>
      <c r="J27" s="46" t="s">
        <v>58</v>
      </c>
      <c r="K27" s="64"/>
      <c r="L27" s="64"/>
      <c r="M27" s="64"/>
      <c r="N27" s="65"/>
      <c r="O27" s="65"/>
      <c r="P27" s="65"/>
      <c r="Q27" s="67"/>
    </row>
    <row r="28" spans="1:17" s="5" customFormat="1" ht="22.5" customHeight="1">
      <c r="A28" s="43" t="s">
        <v>17</v>
      </c>
      <c r="B28" s="43"/>
      <c r="C28" s="63"/>
      <c r="D28" s="64"/>
      <c r="E28" s="64"/>
      <c r="F28" s="64"/>
      <c r="G28" s="64"/>
      <c r="H28" s="64"/>
      <c r="I28" s="64"/>
      <c r="J28" s="46" t="s">
        <v>58</v>
      </c>
      <c r="K28" s="64"/>
      <c r="L28" s="64"/>
      <c r="M28" s="64"/>
      <c r="N28" s="64"/>
      <c r="O28" s="64"/>
      <c r="P28" s="64"/>
      <c r="Q28" s="67"/>
    </row>
    <row r="29" spans="1:17" s="5" customFormat="1" ht="22.5" customHeight="1">
      <c r="A29" s="43" t="s">
        <v>18</v>
      </c>
      <c r="B29" s="43"/>
      <c r="C29" s="63"/>
      <c r="D29" s="64"/>
      <c r="E29" s="64"/>
      <c r="F29" s="64"/>
      <c r="G29" s="64"/>
      <c r="H29" s="64"/>
      <c r="I29" s="64"/>
      <c r="J29" s="46" t="s">
        <v>58</v>
      </c>
      <c r="K29" s="64"/>
      <c r="L29" s="65"/>
      <c r="M29" s="65"/>
      <c r="N29" s="65"/>
      <c r="O29" s="65"/>
      <c r="P29" s="65"/>
      <c r="Q29" s="67"/>
    </row>
    <row r="30" spans="1:17" s="5" customFormat="1" ht="22.5" customHeight="1">
      <c r="A30" s="43" t="s">
        <v>19</v>
      </c>
      <c r="B30" s="43"/>
      <c r="C30" s="63"/>
      <c r="D30" s="65"/>
      <c r="E30" s="65"/>
      <c r="F30" s="65"/>
      <c r="G30" s="65"/>
      <c r="H30" s="65"/>
      <c r="I30" s="65"/>
      <c r="J30" s="46" t="s">
        <v>58</v>
      </c>
      <c r="K30" s="64"/>
      <c r="L30" s="65"/>
      <c r="M30" s="65"/>
      <c r="N30" s="64"/>
      <c r="O30" s="64"/>
      <c r="P30" s="64"/>
      <c r="Q30" s="67"/>
    </row>
    <row r="31" spans="1:17" s="5" customFormat="1" ht="22.5" customHeight="1">
      <c r="A31" s="43" t="s">
        <v>20</v>
      </c>
      <c r="B31" s="43"/>
      <c r="C31" s="63"/>
      <c r="D31" s="65"/>
      <c r="E31" s="65"/>
      <c r="F31" s="65"/>
      <c r="G31" s="65"/>
      <c r="H31" s="65"/>
      <c r="I31" s="65"/>
      <c r="J31" s="46" t="s">
        <v>58</v>
      </c>
      <c r="K31" s="64"/>
      <c r="L31" s="65"/>
      <c r="M31" s="65"/>
      <c r="N31" s="65"/>
      <c r="O31" s="65"/>
      <c r="P31" s="65"/>
      <c r="Q31" s="67"/>
    </row>
    <row r="32" spans="1:17" s="5" customFormat="1" ht="22.5" customHeight="1">
      <c r="A32" s="43" t="s">
        <v>21</v>
      </c>
      <c r="B32" s="43"/>
      <c r="C32" s="63"/>
      <c r="D32" s="64"/>
      <c r="E32" s="64"/>
      <c r="F32" s="64"/>
      <c r="G32" s="64"/>
      <c r="H32" s="65"/>
      <c r="I32" s="65"/>
      <c r="J32" s="46" t="s">
        <v>58</v>
      </c>
      <c r="K32" s="64"/>
      <c r="L32" s="64"/>
      <c r="M32" s="64"/>
      <c r="N32" s="65"/>
      <c r="O32" s="65"/>
      <c r="P32" s="65"/>
      <c r="Q32" s="67"/>
    </row>
    <row r="33" spans="1:17" s="5" customFormat="1" ht="22.5" customHeight="1">
      <c r="A33" s="43" t="s">
        <v>22</v>
      </c>
      <c r="B33" s="43"/>
      <c r="C33" s="63"/>
      <c r="D33" s="64"/>
      <c r="E33" s="64"/>
      <c r="F33" s="64"/>
      <c r="G33" s="64"/>
      <c r="H33" s="64"/>
      <c r="I33" s="64"/>
      <c r="J33" s="46" t="s">
        <v>58</v>
      </c>
      <c r="K33" s="64"/>
      <c r="L33" s="64"/>
      <c r="M33" s="64"/>
      <c r="N33" s="64"/>
      <c r="O33" s="64"/>
      <c r="P33" s="64"/>
      <c r="Q33" s="67"/>
    </row>
    <row r="34" spans="1:17" s="5" customFormat="1" ht="22.5" customHeight="1">
      <c r="A34" s="43" t="s">
        <v>23</v>
      </c>
      <c r="B34" s="43"/>
      <c r="C34" s="63"/>
      <c r="D34" s="65"/>
      <c r="E34" s="65"/>
      <c r="F34" s="65"/>
      <c r="G34" s="65"/>
      <c r="H34" s="64"/>
      <c r="I34" s="64"/>
      <c r="J34" s="46" t="s">
        <v>58</v>
      </c>
      <c r="K34" s="64"/>
      <c r="L34" s="65"/>
      <c r="M34" s="65"/>
      <c r="N34" s="64"/>
      <c r="O34" s="64"/>
      <c r="P34" s="64"/>
      <c r="Q34" s="67"/>
    </row>
    <row r="35" spans="1:17" s="5" customFormat="1" ht="22.5" customHeight="1">
      <c r="A35" s="43" t="s">
        <v>24</v>
      </c>
      <c r="B35" s="43"/>
      <c r="C35" s="63"/>
      <c r="D35" s="64"/>
      <c r="E35" s="64"/>
      <c r="F35" s="64"/>
      <c r="G35" s="64"/>
      <c r="H35" s="65"/>
      <c r="I35" s="65"/>
      <c r="J35" s="46" t="s">
        <v>58</v>
      </c>
      <c r="K35" s="64"/>
      <c r="L35" s="64"/>
      <c r="M35" s="64"/>
      <c r="N35" s="64"/>
      <c r="O35" s="64"/>
      <c r="P35" s="64"/>
      <c r="Q35" s="67"/>
    </row>
    <row r="36" spans="1:17" s="5" customFormat="1" ht="22.5" customHeight="1">
      <c r="A36" s="43" t="s">
        <v>25</v>
      </c>
      <c r="B36" s="43"/>
      <c r="C36" s="63"/>
      <c r="D36" s="65"/>
      <c r="E36" s="65"/>
      <c r="F36" s="65"/>
      <c r="G36" s="65"/>
      <c r="H36" s="64"/>
      <c r="I36" s="64"/>
      <c r="J36" s="46" t="s">
        <v>58</v>
      </c>
      <c r="K36" s="64"/>
      <c r="L36" s="65"/>
      <c r="M36" s="65"/>
      <c r="N36" s="64"/>
      <c r="O36" s="64"/>
      <c r="P36" s="64"/>
      <c r="Q36" s="67"/>
    </row>
    <row r="37" spans="1:17" s="5" customFormat="1" ht="22.5" customHeight="1">
      <c r="A37" s="43" t="s">
        <v>5</v>
      </c>
      <c r="B37" s="43"/>
      <c r="C37" s="63"/>
      <c r="D37" s="64"/>
      <c r="E37" s="64"/>
      <c r="F37" s="64"/>
      <c r="G37" s="64"/>
      <c r="H37" s="65"/>
      <c r="I37" s="65"/>
      <c r="J37" s="46" t="s">
        <v>58</v>
      </c>
      <c r="K37" s="64"/>
      <c r="L37" s="64"/>
      <c r="M37" s="64"/>
      <c r="N37" s="65"/>
      <c r="O37" s="65"/>
      <c r="P37" s="65"/>
      <c r="Q37" s="67"/>
    </row>
    <row r="38" spans="1:17" s="5" customFormat="1" ht="22.5" customHeight="1">
      <c r="A38" s="43" t="s">
        <v>26</v>
      </c>
      <c r="B38" s="43"/>
      <c r="C38" s="63"/>
      <c r="D38" s="64"/>
      <c r="E38" s="64"/>
      <c r="F38" s="64"/>
      <c r="G38" s="64"/>
      <c r="H38" s="64"/>
      <c r="I38" s="64"/>
      <c r="J38" s="46" t="s">
        <v>58</v>
      </c>
      <c r="K38" s="64"/>
      <c r="L38" s="64"/>
      <c r="M38" s="64"/>
      <c r="N38" s="64"/>
      <c r="O38" s="64"/>
      <c r="P38" s="64"/>
      <c r="Q38" s="67"/>
    </row>
    <row r="39" spans="1:17" s="5" customFormat="1" ht="22.5" customHeight="1">
      <c r="A39" s="43" t="s">
        <v>6</v>
      </c>
      <c r="B39" s="43"/>
      <c r="C39" s="63"/>
      <c r="D39" s="64"/>
      <c r="E39" s="64"/>
      <c r="F39" s="64"/>
      <c r="G39" s="64"/>
      <c r="H39" s="64"/>
      <c r="I39" s="64"/>
      <c r="J39" s="46" t="s">
        <v>58</v>
      </c>
      <c r="K39" s="64"/>
      <c r="L39" s="64"/>
      <c r="M39" s="64"/>
      <c r="N39" s="65"/>
      <c r="O39" s="65"/>
      <c r="P39" s="65"/>
      <c r="Q39" s="67"/>
    </row>
    <row r="40" spans="1:17" s="5" customFormat="1" ht="22.5" customHeight="1">
      <c r="A40" s="43" t="s">
        <v>27</v>
      </c>
      <c r="B40" s="43"/>
      <c r="C40" s="63"/>
      <c r="D40" s="64"/>
      <c r="E40" s="64"/>
      <c r="F40" s="64"/>
      <c r="G40" s="64"/>
      <c r="H40" s="64"/>
      <c r="I40" s="64"/>
      <c r="J40" s="46" t="s">
        <v>58</v>
      </c>
      <c r="K40" s="64"/>
      <c r="L40" s="64"/>
      <c r="M40" s="64"/>
      <c r="N40" s="64"/>
      <c r="O40" s="64"/>
      <c r="P40" s="64"/>
      <c r="Q40" s="67"/>
    </row>
    <row r="41" spans="1:17" s="5" customFormat="1" ht="22.5" customHeight="1">
      <c r="A41" s="43" t="s">
        <v>28</v>
      </c>
      <c r="B41" s="43"/>
      <c r="C41" s="63"/>
      <c r="D41" s="64"/>
      <c r="E41" s="64"/>
      <c r="F41" s="64"/>
      <c r="G41" s="64"/>
      <c r="H41" s="64"/>
      <c r="I41" s="64"/>
      <c r="J41" s="46" t="s">
        <v>58</v>
      </c>
      <c r="K41" s="64"/>
      <c r="L41" s="64"/>
      <c r="M41" s="64"/>
      <c r="N41" s="64"/>
      <c r="O41" s="64"/>
      <c r="P41" s="64"/>
      <c r="Q41" s="67"/>
    </row>
    <row r="42" spans="1:17" s="5" customFormat="1" ht="22.5" customHeight="1">
      <c r="A42" s="43" t="s">
        <v>29</v>
      </c>
      <c r="B42" s="43"/>
      <c r="C42" s="63"/>
      <c r="D42" s="64"/>
      <c r="E42" s="64"/>
      <c r="F42" s="64"/>
      <c r="G42" s="64"/>
      <c r="H42" s="64"/>
      <c r="I42" s="64"/>
      <c r="J42" s="46" t="s">
        <v>58</v>
      </c>
      <c r="K42" s="64"/>
      <c r="L42" s="64"/>
      <c r="M42" s="64"/>
      <c r="N42" s="64"/>
      <c r="O42" s="64"/>
      <c r="P42" s="64"/>
      <c r="Q42" s="67"/>
    </row>
    <row r="43" spans="1:17" s="5" customFormat="1" ht="22.5" customHeight="1">
      <c r="A43" s="43" t="s">
        <v>30</v>
      </c>
      <c r="B43" s="43"/>
      <c r="C43" s="63"/>
      <c r="D43" s="64"/>
      <c r="E43" s="64"/>
      <c r="F43" s="64"/>
      <c r="G43" s="64"/>
      <c r="H43" s="64"/>
      <c r="I43" s="64"/>
      <c r="J43" s="46" t="s">
        <v>58</v>
      </c>
      <c r="K43" s="64"/>
      <c r="L43" s="65"/>
      <c r="M43" s="65"/>
      <c r="N43" s="64"/>
      <c r="O43" s="64"/>
      <c r="P43" s="64"/>
      <c r="Q43" s="67"/>
    </row>
    <row r="44" spans="1:17" s="5" customFormat="1" ht="22.5" customHeight="1">
      <c r="A44" s="43" t="s">
        <v>31</v>
      </c>
      <c r="B44" s="43"/>
      <c r="C44" s="63"/>
      <c r="D44" s="65"/>
      <c r="E44" s="65"/>
      <c r="F44" s="65"/>
      <c r="G44" s="65"/>
      <c r="H44" s="65"/>
      <c r="I44" s="65"/>
      <c r="J44" s="46" t="s">
        <v>58</v>
      </c>
      <c r="K44" s="64"/>
      <c r="L44" s="65"/>
      <c r="M44" s="65"/>
      <c r="N44" s="65"/>
      <c r="O44" s="65"/>
      <c r="P44" s="65"/>
      <c r="Q44" s="67"/>
    </row>
    <row r="45" spans="1:17" s="5" customFormat="1" ht="22.5" customHeight="1">
      <c r="A45" s="43" t="s">
        <v>32</v>
      </c>
      <c r="B45" s="43"/>
      <c r="C45" s="63"/>
      <c r="D45" s="65"/>
      <c r="E45" s="65"/>
      <c r="F45" s="65"/>
      <c r="G45" s="65"/>
      <c r="H45" s="65"/>
      <c r="I45" s="65"/>
      <c r="J45" s="46" t="s">
        <v>58</v>
      </c>
      <c r="K45" s="64"/>
      <c r="L45" s="65"/>
      <c r="M45" s="65"/>
      <c r="N45" s="65"/>
      <c r="O45" s="65"/>
      <c r="P45" s="65"/>
      <c r="Q45" s="67"/>
    </row>
    <row r="46" spans="1:17" s="5" customFormat="1" ht="22.5" customHeight="1">
      <c r="A46" s="47" t="s">
        <v>33</v>
      </c>
      <c r="B46" s="47"/>
      <c r="C46" s="63"/>
      <c r="D46" s="66"/>
      <c r="E46" s="66"/>
      <c r="F46" s="66"/>
      <c r="G46" s="66"/>
      <c r="H46" s="66"/>
      <c r="I46" s="66"/>
      <c r="J46" s="46" t="s">
        <v>58</v>
      </c>
      <c r="K46" s="67"/>
      <c r="L46" s="66"/>
      <c r="M46" s="66"/>
      <c r="N46" s="67"/>
      <c r="O46" s="67"/>
      <c r="P46" s="67"/>
      <c r="Q46" s="67"/>
    </row>
    <row r="47" spans="1:17" s="5" customFormat="1" ht="6" customHeight="1">
      <c r="A47" s="49"/>
      <c r="B47" s="49"/>
      <c r="C47" s="50"/>
      <c r="D47" s="51"/>
      <c r="E47" s="51"/>
      <c r="F47" s="51"/>
      <c r="G47" s="51"/>
      <c r="H47" s="51"/>
      <c r="I47" s="51"/>
      <c r="J47" s="51"/>
      <c r="K47" s="52"/>
      <c r="L47" s="51"/>
      <c r="M47" s="51"/>
      <c r="N47" s="52"/>
      <c r="O47" s="52"/>
      <c r="P47" s="52"/>
      <c r="Q47" s="52"/>
    </row>
    <row r="48" spans="1:17" ht="15" customHeight="1">
      <c r="A48" s="26" t="s">
        <v>86</v>
      </c>
      <c r="B48" s="8"/>
      <c r="C48" s="38"/>
      <c r="D48" s="39"/>
      <c r="E48" s="39"/>
      <c r="F48" s="40"/>
      <c r="G48" s="40"/>
      <c r="H48" s="39"/>
      <c r="I48" s="39"/>
      <c r="J48" s="39"/>
      <c r="K48" s="40"/>
      <c r="L48" s="53"/>
      <c r="M48" s="53"/>
      <c r="N48" s="54"/>
      <c r="O48" s="53"/>
      <c r="P48" s="53"/>
      <c r="Q48" s="54"/>
    </row>
  </sheetData>
  <sheetProtection/>
  <mergeCells count="3">
    <mergeCell ref="F2:H2"/>
    <mergeCell ref="J2:L2"/>
    <mergeCell ref="A7:B7"/>
  </mergeCells>
  <printOptions/>
  <pageMargins left="0.5905511811023623" right="0.5905511811023623" top="0.5905511811023623" bottom="0.1968503937007874" header="0.3937007874015748" footer="0"/>
  <pageSetup firstPageNumber="344" useFirstPageNumber="1" horizontalDpi="600" verticalDpi="600" orientation="portrait" paperSize="9" scale="68" r:id="rId1"/>
  <headerFooter differentOddEven="1" scaleWithDoc="0">
    <oddHeader>&amp;L&amp;"ＭＳ ゴシック,標準"&amp;8&amp;P      第１５章  財    政</oddHeader>
    <evenHeader>&amp;R&amp;"ＭＳ ゴシック,標準"&amp;8第１５章  財    政      &amp;P</even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2013-10-31T06:12:53Z</dcterms:created>
  <dcterms:modified xsi:type="dcterms:W3CDTF">2021-03-11T09:49:00Z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