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75" yWindow="15" windowWidth="15030" windowHeight="8310" activeTab="0"/>
  </bookViews>
  <sheets>
    <sheet name="02-04" sheetId="1" r:id="rId1"/>
  </sheets>
  <definedNames>
    <definedName name="_xlnm.Print_Area" localSheetId="0">'02-04'!$A$1:$S$18</definedName>
  </definedNames>
  <calcPr fullCalcOnLoad="1"/>
</workbook>
</file>

<file path=xl/sharedStrings.xml><?xml version="1.0" encoding="utf-8"?>
<sst xmlns="http://schemas.openxmlformats.org/spreadsheetml/2006/main" count="34" uniqueCount="34">
  <si>
    <t>堺</t>
  </si>
  <si>
    <t>熊取</t>
  </si>
  <si>
    <t>枚方</t>
  </si>
  <si>
    <t>豊中</t>
  </si>
  <si>
    <t>大阪</t>
  </si>
  <si>
    <t>生駒山</t>
  </si>
  <si>
    <t>能勢</t>
  </si>
  <si>
    <t>関空島</t>
  </si>
  <si>
    <t>八尾</t>
  </si>
  <si>
    <t>観測所</t>
  </si>
  <si>
    <t>℃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</si>
  <si>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</si>
  <si>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</si>
  <si>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</si>
  <si>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</si>
  <si>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</si>
  <si>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</si>
  <si>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</si>
  <si>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</si>
  <si>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</si>
  <si>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平均</t>
  </si>
  <si>
    <t>地域気象観測所平均気温　　</t>
  </si>
  <si>
    <t xml:space="preserve">         ２－４</t>
  </si>
  <si>
    <t xml:space="preserve">  資料    気象庁</t>
  </si>
  <si>
    <t xml:space="preserve">        ａ）統計を行う対象資料が許容範囲で欠けているが、上位の統計を用いる際は一部の例外を除いて正常値（資料が欠けていない）と同等に</t>
  </si>
  <si>
    <t>　　　　　　扱う（準正常値）。必要な資料数は、要素または現象、統計方法により若干異なるが、全体数の80％を基準とする。</t>
  </si>
  <si>
    <r>
      <t>1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月</t>
    </r>
  </si>
  <si>
    <r>
      <t>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月</t>
    </r>
  </si>
  <si>
    <r>
      <t>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月</t>
    </r>
  </si>
  <si>
    <t>平成27年
平均</t>
  </si>
  <si>
    <t>平成28年
平均</t>
  </si>
  <si>
    <t>平成29年
平均</t>
  </si>
  <si>
    <t>平成30年
平均</t>
  </si>
  <si>
    <t>平成31年・令和元年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</si>
</sst>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0"/>
    <numFmt numFmtId="177" formatCode="0.#"/>
    <numFmt numFmtId="178" formatCode="##0.0;&quot;△&quot;##0.0;\-"/>
    <numFmt numFmtId="179" formatCode="0.0_ 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</numFmts>
  <fonts count="5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10" fillId="33" borderId="0" xfId="0" applyFont="1" applyFill="1" applyAlignment="1">
      <alignment horizontal="left" vertical="center"/>
    </xf>
    <xf numFmtId="0" fontId="5" fillId="33" borderId="0" xfId="0" applyFont="1" applyFill="1" applyAlignment="1" quotePrefix="1">
      <alignment horizontal="left" vertical="center"/>
    </xf>
    <xf numFmtId="0" fontId="4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right" vertical="top"/>
    </xf>
    <xf numFmtId="178" fontId="8" fillId="33" borderId="0" xfId="0" applyNumberFormat="1" applyFont="1" applyFill="1" applyAlignment="1" quotePrefix="1">
      <alignment horizontal="right" vertical="center"/>
    </xf>
    <xf numFmtId="178" fontId="8" fillId="33" borderId="11" xfId="0" applyNumberFormat="1" applyFont="1" applyFill="1" applyBorder="1" applyAlignment="1" quotePrefix="1">
      <alignment horizontal="right"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Continuous" vertical="center"/>
    </xf>
    <xf numFmtId="0" fontId="0" fillId="33" borderId="0" xfId="0" applyFont="1" applyFill="1" applyBorder="1" applyAlignment="1">
      <alignment horizontal="right" vertical="top"/>
    </xf>
    <xf numFmtId="0" fontId="0" fillId="33" borderId="12" xfId="0" applyFont="1" applyFill="1" applyBorder="1" applyAlignment="1">
      <alignment horizontal="right" vertical="top"/>
    </xf>
    <xf numFmtId="0" fontId="0" fillId="33" borderId="0" xfId="0" applyFont="1" applyFill="1" applyAlignment="1">
      <alignment horizontal="right" vertical="top"/>
    </xf>
    <xf numFmtId="0" fontId="0" fillId="33" borderId="0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centerContinuous" vertical="top"/>
    </xf>
    <xf numFmtId="0" fontId="0" fillId="33" borderId="11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centerContinuous" vertical="top"/>
    </xf>
    <xf numFmtId="0" fontId="8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178" fontId="0" fillId="0" borderId="0" xfId="0" applyNumberFormat="1" applyAlignment="1">
      <alignment vertical="top"/>
    </xf>
    <xf numFmtId="0" fontId="12" fillId="0" borderId="0" xfId="43" applyFont="1" applyAlignment="1" applyProtection="1" quotePrefix="1">
      <alignment horizontal="left"/>
      <protection/>
    </xf>
    <xf numFmtId="0" fontId="0" fillId="33" borderId="10" xfId="61" applyFont="1" applyFill="1" applyBorder="1" applyAlignment="1">
      <alignment horizontal="centerContinuous" vertical="center"/>
      <protection/>
    </xf>
    <xf numFmtId="0" fontId="0" fillId="33" borderId="10" xfId="61" applyFont="1" applyFill="1" applyBorder="1" applyAlignment="1">
      <alignment horizontal="center" vertical="center"/>
      <protection/>
    </xf>
    <xf numFmtId="0" fontId="0" fillId="33" borderId="11" xfId="6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center"/>
    </xf>
    <xf numFmtId="178" fontId="9" fillId="0" borderId="0" xfId="0" applyNumberFormat="1" applyFont="1" applyFill="1" applyAlignment="1" quotePrefix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80" fontId="8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Alignment="1" quotePrefix="1">
      <alignment horizontal="right" vertical="center"/>
    </xf>
    <xf numFmtId="178" fontId="9" fillId="0" borderId="11" xfId="0" applyNumberFormat="1" applyFont="1" applyFill="1" applyBorder="1" applyAlignment="1" quotePrefix="1">
      <alignment horizontal="right" vertical="center"/>
    </xf>
    <xf numFmtId="178" fontId="8" fillId="0" borderId="11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8" fillId="33" borderId="15" xfId="0" applyFont="1" applyFill="1" applyBorder="1" applyAlignment="1">
      <alignment horizontal="distributed" vertical="center" wrapText="1"/>
    </xf>
    <xf numFmtId="0" fontId="8" fillId="33" borderId="16" xfId="0" applyFont="1" applyFill="1" applyBorder="1" applyAlignment="1">
      <alignment horizontal="distributed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top"/>
    </xf>
    <xf numFmtId="0" fontId="8" fillId="0" borderId="0" xfId="0" applyFont="1" applyFill="1" applyAlignment="1" quotePrefix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 2 3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581025</xdr:colOff>
      <xdr:row>12</xdr:row>
      <xdr:rowOff>200025</xdr:rowOff>
    </xdr:from>
    <xdr:to>
      <xdr:col>15</xdr:col>
      <xdr:colOff>523875</xdr:colOff>
      <xdr:row>14</xdr:row>
      <xdr:rowOff>66675</xdr:rowOff>
    </xdr:to>
    <xdr:sp>
      <xdr:nvSpPr>
        <xdr:cNvPr id="1" name="正方形/長方形 7"/>
        <xdr:cNvSpPr>
          <a:spLocks/>
        </xdr:cNvSpPr>
      </xdr:nvSpPr>
      <xdr:spPr>
        <a:xfrm>
          <a:off x="10010775" y="3228975"/>
          <a:ext cx="581025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.jma.go.jp/obd/stats/etrn/index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9.59765625" style="0" customWidth="1"/>
    <col min="2" max="2" width="0.4921875" style="0" customWidth="1"/>
    <col min="3" max="6" width="8.59765625" style="0" customWidth="1"/>
    <col min="7" max="7" width="7.59765625" style="0" customWidth="1"/>
    <col min="8" max="19" width="6.69921875" style="0" customWidth="1"/>
  </cols>
  <sheetData>
    <row r="1" ht="21.75" customHeight="1">
      <c r="T1" s="32"/>
    </row>
    <row r="2" spans="1:20" ht="21.75" customHeight="1">
      <c r="A2" s="5" t="s">
        <v>22</v>
      </c>
      <c r="B2" s="6"/>
      <c r="C2" s="12"/>
      <c r="D2" s="12"/>
      <c r="E2" s="12"/>
      <c r="F2" s="40" t="s">
        <v>21</v>
      </c>
      <c r="G2" s="40"/>
      <c r="H2" s="40"/>
      <c r="I2" s="40"/>
      <c r="J2" s="40"/>
      <c r="K2" s="40"/>
      <c r="L2" s="40"/>
      <c r="M2" s="40"/>
      <c r="N2" s="40"/>
      <c r="O2" s="7"/>
      <c r="P2" s="7"/>
      <c r="Q2" s="7"/>
      <c r="R2" s="12"/>
      <c r="S2" s="12"/>
      <c r="T2" s="32"/>
    </row>
    <row r="3" spans="1:19" ht="24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2" customHeight="1">
      <c r="A4" s="29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1"/>
      <c r="R4" s="21"/>
      <c r="S4" s="21"/>
    </row>
    <row r="5" spans="1:20" s="23" customFormat="1" ht="15" customHeight="1" thickBot="1">
      <c r="A5" s="50" t="s">
        <v>25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22"/>
      <c r="R5" s="22"/>
      <c r="S5" s="22"/>
      <c r="T5" s="22"/>
    </row>
    <row r="6" spans="1:19" ht="24.75" customHeight="1">
      <c r="A6" s="41" t="s">
        <v>9</v>
      </c>
      <c r="B6" s="42"/>
      <c r="C6" s="45" t="s">
        <v>29</v>
      </c>
      <c r="D6" s="45" t="s">
        <v>30</v>
      </c>
      <c r="E6" s="45" t="s">
        <v>31</v>
      </c>
      <c r="F6" s="45" t="s">
        <v>32</v>
      </c>
      <c r="G6" s="47" t="s">
        <v>33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s="1" customFormat="1" ht="24.75" customHeight="1">
      <c r="A7" s="43"/>
      <c r="B7" s="44"/>
      <c r="C7" s="46"/>
      <c r="D7" s="46"/>
      <c r="E7" s="46"/>
      <c r="F7" s="46"/>
      <c r="G7" s="8" t="s">
        <v>20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  <c r="Q7" s="26" t="s">
        <v>26</v>
      </c>
      <c r="R7" s="27" t="s">
        <v>27</v>
      </c>
      <c r="S7" s="28" t="s">
        <v>28</v>
      </c>
    </row>
    <row r="8" spans="1:19" s="4" customFormat="1" ht="16.5" customHeight="1">
      <c r="A8" s="14"/>
      <c r="B8" s="15"/>
      <c r="C8" s="16" t="s">
        <v>10</v>
      </c>
      <c r="D8" s="16"/>
      <c r="E8" s="16"/>
      <c r="F8" s="16"/>
      <c r="G8" s="9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20" s="3" customFormat="1" ht="19.5" customHeight="1">
      <c r="A9" s="17" t="s">
        <v>6</v>
      </c>
      <c r="B9" s="18"/>
      <c r="C9" s="10">
        <v>14.1</v>
      </c>
      <c r="D9" s="10">
        <v>14.558333333333335</v>
      </c>
      <c r="E9" s="10">
        <v>13.350000000000001</v>
      </c>
      <c r="F9" s="10">
        <v>14.225</v>
      </c>
      <c r="G9" s="33">
        <f>IF(H9=0,"",AVERAGE(H9:S9))</f>
        <v>14.324999999999998</v>
      </c>
      <c r="H9" s="34">
        <v>2.4</v>
      </c>
      <c r="I9" s="34">
        <v>4.5</v>
      </c>
      <c r="J9" s="34">
        <v>7</v>
      </c>
      <c r="K9" s="34">
        <v>11.4</v>
      </c>
      <c r="L9" s="34">
        <v>17.7</v>
      </c>
      <c r="M9" s="34">
        <v>21.2</v>
      </c>
      <c r="N9" s="34">
        <v>24.1</v>
      </c>
      <c r="O9" s="34">
        <v>26.5</v>
      </c>
      <c r="P9" s="34">
        <v>23.6</v>
      </c>
      <c r="Q9" s="34">
        <v>17.7</v>
      </c>
      <c r="R9" s="34">
        <v>10.2</v>
      </c>
      <c r="S9" s="34">
        <v>5.6</v>
      </c>
      <c r="T9" s="24"/>
    </row>
    <row r="10" spans="1:20" s="3" customFormat="1" ht="19.5" customHeight="1">
      <c r="A10" s="17" t="s">
        <v>2</v>
      </c>
      <c r="B10" s="18"/>
      <c r="C10" s="10">
        <v>16.4</v>
      </c>
      <c r="D10" s="10">
        <v>16.875</v>
      </c>
      <c r="E10" s="10">
        <v>15.83333333333333</v>
      </c>
      <c r="F10" s="10">
        <v>16.64166666666667</v>
      </c>
      <c r="G10" s="33">
        <f aca="true" t="shared" si="0" ref="G10:G17">IF(H10=0,"",AVERAGE(H10:S10))</f>
        <v>16.708333333333332</v>
      </c>
      <c r="H10" s="34">
        <v>5.1</v>
      </c>
      <c r="I10" s="34">
        <v>6.8</v>
      </c>
      <c r="J10" s="34">
        <v>9.7</v>
      </c>
      <c r="K10" s="35">
        <v>13.8</v>
      </c>
      <c r="L10" s="34">
        <v>20.4</v>
      </c>
      <c r="M10" s="34">
        <v>23.3</v>
      </c>
      <c r="N10" s="34">
        <v>26.1</v>
      </c>
      <c r="O10" s="34">
        <v>28.7</v>
      </c>
      <c r="P10" s="34">
        <v>26</v>
      </c>
      <c r="Q10" s="34">
        <v>19.8</v>
      </c>
      <c r="R10" s="34">
        <v>12.7</v>
      </c>
      <c r="S10" s="34">
        <v>8.1</v>
      </c>
      <c r="T10" s="24"/>
    </row>
    <row r="11" spans="1:20" s="3" customFormat="1" ht="19.5" customHeight="1">
      <c r="A11" s="17" t="s">
        <v>3</v>
      </c>
      <c r="B11" s="18"/>
      <c r="C11" s="10">
        <v>16.7</v>
      </c>
      <c r="D11" s="10">
        <v>17.05</v>
      </c>
      <c r="E11" s="10">
        <v>16.191666666666666</v>
      </c>
      <c r="F11" s="10">
        <v>16.791666666666668</v>
      </c>
      <c r="G11" s="33">
        <f t="shared" si="0"/>
        <v>17.033333333333335</v>
      </c>
      <c r="H11" s="34">
        <v>5.3</v>
      </c>
      <c r="I11" s="34">
        <v>6.9</v>
      </c>
      <c r="J11" s="34">
        <v>9.9</v>
      </c>
      <c r="K11" s="34">
        <v>14.1</v>
      </c>
      <c r="L11" s="34">
        <v>20.5</v>
      </c>
      <c r="M11" s="34">
        <v>23.6</v>
      </c>
      <c r="N11" s="34">
        <v>26.5</v>
      </c>
      <c r="O11" s="34">
        <v>29.2</v>
      </c>
      <c r="P11" s="34">
        <v>26.5</v>
      </c>
      <c r="Q11" s="34">
        <v>20.3</v>
      </c>
      <c r="R11" s="34">
        <v>13.1</v>
      </c>
      <c r="S11" s="34">
        <v>8.5</v>
      </c>
      <c r="T11" s="24"/>
    </row>
    <row r="12" spans="1:20" s="3" customFormat="1" ht="19.5" customHeight="1">
      <c r="A12" s="17" t="s">
        <v>4</v>
      </c>
      <c r="B12" s="18"/>
      <c r="C12" s="10">
        <v>17.2</v>
      </c>
      <c r="D12" s="10">
        <v>17.708333333333336</v>
      </c>
      <c r="E12" s="10">
        <v>16.8</v>
      </c>
      <c r="F12" s="10">
        <v>17.433333333333334</v>
      </c>
      <c r="G12" s="33">
        <f t="shared" si="0"/>
        <v>17.566666666666666</v>
      </c>
      <c r="H12" s="34">
        <v>6.5</v>
      </c>
      <c r="I12" s="34">
        <v>7.8</v>
      </c>
      <c r="J12" s="34">
        <v>10.6</v>
      </c>
      <c r="K12" s="34">
        <v>14.6</v>
      </c>
      <c r="L12" s="34">
        <v>21</v>
      </c>
      <c r="M12" s="34">
        <v>23.7</v>
      </c>
      <c r="N12" s="34">
        <v>26.5</v>
      </c>
      <c r="O12" s="34">
        <v>29.1</v>
      </c>
      <c r="P12" s="34">
        <v>26.6</v>
      </c>
      <c r="Q12" s="34">
        <v>20.7</v>
      </c>
      <c r="R12" s="34">
        <v>14.2</v>
      </c>
      <c r="S12" s="34">
        <v>9.5</v>
      </c>
      <c r="T12" s="24"/>
    </row>
    <row r="13" spans="1:20" s="3" customFormat="1" ht="19.5" customHeight="1">
      <c r="A13" s="17" t="s">
        <v>5</v>
      </c>
      <c r="B13" s="18"/>
      <c r="C13" s="10">
        <v>12.4</v>
      </c>
      <c r="D13" s="10">
        <v>12.916666666666666</v>
      </c>
      <c r="E13" s="10">
        <v>11.700000000000001</v>
      </c>
      <c r="F13" s="10">
        <v>12.4</v>
      </c>
      <c r="G13" s="33">
        <f t="shared" si="0"/>
        <v>12.5</v>
      </c>
      <c r="H13" s="36">
        <v>1.2</v>
      </c>
      <c r="I13" s="34">
        <v>2.7</v>
      </c>
      <c r="J13" s="34">
        <v>5.6</v>
      </c>
      <c r="K13" s="34">
        <v>9.5</v>
      </c>
      <c r="L13" s="34">
        <v>16.1</v>
      </c>
      <c r="M13" s="34">
        <v>18.4</v>
      </c>
      <c r="N13" s="34">
        <v>21.6</v>
      </c>
      <c r="O13" s="34">
        <v>23.8</v>
      </c>
      <c r="P13" s="34">
        <v>21.3</v>
      </c>
      <c r="Q13" s="34">
        <v>15.5</v>
      </c>
      <c r="R13" s="34">
        <v>9.3</v>
      </c>
      <c r="S13" s="34">
        <v>5</v>
      </c>
      <c r="T13" s="24"/>
    </row>
    <row r="14" spans="1:20" s="3" customFormat="1" ht="19.5" customHeight="1">
      <c r="A14" s="17" t="s">
        <v>8</v>
      </c>
      <c r="B14" s="18"/>
      <c r="C14" s="10">
        <v>17</v>
      </c>
      <c r="D14" s="10">
        <v>17.4</v>
      </c>
      <c r="E14" s="10">
        <v>16.48333333333333</v>
      </c>
      <c r="F14" s="10">
        <v>17.25</v>
      </c>
      <c r="G14" s="33">
        <f t="shared" si="0"/>
        <v>17.349999999999998</v>
      </c>
      <c r="H14" s="34">
        <v>5.9</v>
      </c>
      <c r="I14" s="34">
        <v>7.4</v>
      </c>
      <c r="J14" s="34">
        <v>10.4</v>
      </c>
      <c r="K14" s="34">
        <v>14.5</v>
      </c>
      <c r="L14" s="34">
        <v>20.7</v>
      </c>
      <c r="M14" s="34">
        <v>23.8</v>
      </c>
      <c r="N14" s="34">
        <v>26.7</v>
      </c>
      <c r="O14" s="34">
        <v>29.1</v>
      </c>
      <c r="P14" s="34">
        <v>26.7</v>
      </c>
      <c r="Q14" s="34">
        <v>20.5</v>
      </c>
      <c r="R14" s="34">
        <v>13.5</v>
      </c>
      <c r="S14" s="34">
        <v>9</v>
      </c>
      <c r="T14" s="24"/>
    </row>
    <row r="15" spans="1:20" s="3" customFormat="1" ht="19.5" customHeight="1">
      <c r="A15" s="17" t="s">
        <v>0</v>
      </c>
      <c r="B15" s="18"/>
      <c r="C15" s="10">
        <v>16.8</v>
      </c>
      <c r="D15" s="10">
        <v>17.375</v>
      </c>
      <c r="E15" s="10">
        <v>16.474999999999998</v>
      </c>
      <c r="F15" s="10">
        <v>17.05</v>
      </c>
      <c r="G15" s="33">
        <f t="shared" si="0"/>
        <v>17.191666666666666</v>
      </c>
      <c r="H15" s="34">
        <v>6.1</v>
      </c>
      <c r="I15" s="34">
        <v>7.5</v>
      </c>
      <c r="J15" s="34">
        <v>10.4</v>
      </c>
      <c r="K15" s="34">
        <v>14.5</v>
      </c>
      <c r="L15" s="34">
        <v>20.1</v>
      </c>
      <c r="M15" s="37">
        <v>23.4</v>
      </c>
      <c r="N15" s="34">
        <v>26.3</v>
      </c>
      <c r="O15" s="34">
        <v>28.7</v>
      </c>
      <c r="P15" s="34">
        <v>26.4</v>
      </c>
      <c r="Q15" s="34">
        <v>20.4</v>
      </c>
      <c r="R15" s="34">
        <v>13.4</v>
      </c>
      <c r="S15" s="34">
        <v>9.1</v>
      </c>
      <c r="T15" s="24"/>
    </row>
    <row r="16" spans="1:20" s="3" customFormat="1" ht="19.5" customHeight="1">
      <c r="A16" s="17" t="s">
        <v>7</v>
      </c>
      <c r="B16" s="18"/>
      <c r="C16" s="10">
        <v>17</v>
      </c>
      <c r="D16" s="10">
        <v>17.583333333333332</v>
      </c>
      <c r="E16" s="10">
        <v>16.708333333333336</v>
      </c>
      <c r="F16" s="10">
        <v>17.066666666666666</v>
      </c>
      <c r="G16" s="33">
        <f t="shared" si="0"/>
        <v>17.408333333333335</v>
      </c>
      <c r="H16" s="34">
        <v>7.5</v>
      </c>
      <c r="I16" s="34">
        <v>8</v>
      </c>
      <c r="J16" s="34">
        <v>10.7</v>
      </c>
      <c r="K16" s="34">
        <v>14.1</v>
      </c>
      <c r="L16" s="34">
        <v>19.6</v>
      </c>
      <c r="M16" s="37">
        <v>22.9</v>
      </c>
      <c r="N16" s="34">
        <v>25.6</v>
      </c>
      <c r="O16" s="34">
        <v>28.1</v>
      </c>
      <c r="P16" s="34">
        <v>26</v>
      </c>
      <c r="Q16" s="34">
        <v>21</v>
      </c>
      <c r="R16" s="34">
        <v>15</v>
      </c>
      <c r="S16" s="34">
        <v>10.4</v>
      </c>
      <c r="T16" s="24"/>
    </row>
    <row r="17" spans="1:20" s="3" customFormat="1" ht="19.5" customHeight="1">
      <c r="A17" s="19" t="s">
        <v>1</v>
      </c>
      <c r="B17" s="20"/>
      <c r="C17" s="11">
        <v>16.1</v>
      </c>
      <c r="D17" s="11">
        <v>16.583333333333332</v>
      </c>
      <c r="E17" s="11">
        <v>15.775</v>
      </c>
      <c r="F17" s="11">
        <v>16.291666666666664</v>
      </c>
      <c r="G17" s="38">
        <f t="shared" si="0"/>
        <v>16.425</v>
      </c>
      <c r="H17" s="39">
        <v>5.8</v>
      </c>
      <c r="I17" s="39">
        <v>6.9</v>
      </c>
      <c r="J17" s="39">
        <v>9.7</v>
      </c>
      <c r="K17" s="39">
        <v>13.7</v>
      </c>
      <c r="L17" s="39">
        <v>19.2</v>
      </c>
      <c r="M17" s="39">
        <v>22.6</v>
      </c>
      <c r="N17" s="39">
        <v>25.4</v>
      </c>
      <c r="O17" s="39">
        <v>27.7</v>
      </c>
      <c r="P17" s="39">
        <v>25.1</v>
      </c>
      <c r="Q17" s="39">
        <v>19.5</v>
      </c>
      <c r="R17" s="39">
        <v>12.9</v>
      </c>
      <c r="S17" s="39">
        <v>8.6</v>
      </c>
      <c r="T17" s="24"/>
    </row>
    <row r="18" spans="1:2" ht="15" customHeight="1">
      <c r="A18" s="25" t="s">
        <v>23</v>
      </c>
      <c r="B18" s="2"/>
    </row>
  </sheetData>
  <sheetProtection/>
  <mergeCells count="8">
    <mergeCell ref="F2:N2"/>
    <mergeCell ref="A6:B7"/>
    <mergeCell ref="C6:C7"/>
    <mergeCell ref="D6:D7"/>
    <mergeCell ref="E6:E7"/>
    <mergeCell ref="G6:S6"/>
    <mergeCell ref="F6:F7"/>
    <mergeCell ref="A3:S3"/>
  </mergeCells>
  <hyperlinks>
    <hyperlink ref="A18" r:id="rId1" display="  資料    気象庁"/>
  </hyperlinks>
  <printOptions/>
  <pageMargins left="0.5905511811023623" right="0.51" top="0.5905511811023623" bottom="0.1968503937007874" header="0.3937007874015748" footer="0"/>
  <pageSetup horizontalDpi="600" verticalDpi="600" orientation="portrait" paperSize="9" scale="69" r:id="rId3"/>
  <headerFooter scaleWithDoc="0">
    <oddHeader>&amp;R&amp;"ＭＳ ゴシック,標準"&amp;8第 ２ 章  気    象     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2013-10-23T07:23:00Z</dcterms:created>
  <dcterms:modified xsi:type="dcterms:W3CDTF">2021-03-15T00:40:16Z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