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50" windowHeight="6960" tabRatio="601" activeTab="0"/>
  </bookViews>
  <sheets>
    <sheet name="11-10" sheetId="1" r:id="rId1"/>
  </sheets>
  <definedNames>
    <definedName name="_xlnm.Print_Area" localSheetId="0">'11-10'!$A$1:$N$65</definedName>
  </definedNames>
  <calcPr fullCalcOnLoad="1"/>
</workbook>
</file>

<file path=xl/sharedStrings.xml><?xml version="1.0" encoding="utf-8"?>
<sst xmlns="http://schemas.openxmlformats.org/spreadsheetml/2006/main" count="74" uniqueCount="66">
  <si>
    <t>百万円</t>
  </si>
  <si>
    <t xml:space="preserve">(各年末現在) </t>
  </si>
  <si>
    <t>農・林・漁・鉱業</t>
  </si>
  <si>
    <t>建設業</t>
  </si>
  <si>
    <t>飲食料品製造業</t>
  </si>
  <si>
    <t>木材・木製品製造業</t>
  </si>
  <si>
    <t>家具・装備品製造業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</si>
  <si>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</si>
  <si>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</si>
  <si>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</si>
  <si>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</si>
  <si>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</si>
  <si>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</si>
  <si>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</si>
  <si>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</si>
  <si>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</si>
  <si>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</si>
  <si>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電気・ガス・熱供給・水道業</t>
  </si>
  <si>
    <t>通信・放送業</t>
  </si>
  <si>
    <t>運輸業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</si>
  <si>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</si>
  <si>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</si>
  <si>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</si>
  <si>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</si>
  <si>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</si>
  <si>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</si>
  <si>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飲食料品小売業</t>
  </si>
  <si>
    <t>その他の小売業</t>
  </si>
  <si>
    <t>製造業</t>
  </si>
  <si>
    <t>卸売・小売業</t>
  </si>
  <si>
    <t>総数</t>
  </si>
  <si>
    <t>全国</t>
  </si>
  <si>
    <t>近畿</t>
  </si>
  <si>
    <t>金融・保険業</t>
  </si>
  <si>
    <t>パルプ・紙・紙加工品
製造業</t>
  </si>
  <si>
    <t>なめし革・同製品・毛皮
製造業</t>
  </si>
  <si>
    <t>建築材料， 鉱物・金属
材料等卸売業</t>
  </si>
  <si>
    <t>織物・衣服・身の回り品
小売業</t>
  </si>
  <si>
    <t>不動産業</t>
  </si>
  <si>
    <t>飲食業</t>
  </si>
  <si>
    <t>宿泊業</t>
  </si>
  <si>
    <t>医療，福祉事業</t>
  </si>
  <si>
    <t>教育，学習支援業</t>
  </si>
  <si>
    <t xml:space="preserve">         １１－１０</t>
  </si>
  <si>
    <t>業種別企業倒産状況</t>
  </si>
  <si>
    <t>業種</t>
  </si>
  <si>
    <t>件数</t>
  </si>
  <si>
    <t>負債額</t>
  </si>
  <si>
    <t>件</t>
  </si>
  <si>
    <t xml:space="preserve">  資料    株式会社東京商工リサーチ関西支社</t>
  </si>
  <si>
    <t>繊維工業</t>
  </si>
  <si>
    <t>情報通信業</t>
  </si>
  <si>
    <t>情報サービス・制作業</t>
  </si>
  <si>
    <t>機械器具小売業</t>
  </si>
  <si>
    <t>物品賃貸業</t>
  </si>
  <si>
    <t>生活関連サービス業，娯楽業</t>
  </si>
  <si>
    <t>他のサービス業</t>
  </si>
  <si>
    <t>化学工業，石油製品
製造業</t>
  </si>
  <si>
    <t>汎・生産・業務用
機械器具製造業</t>
  </si>
  <si>
    <t>学術研究，専門・
技術サービス業</t>
  </si>
  <si>
    <t>平成２８年</t>
  </si>
  <si>
    <t>平成２６年</t>
  </si>
  <si>
    <t>平成２７年</t>
  </si>
  <si>
    <t>平成２９年</t>
  </si>
  <si>
    <t>平成３０年</t>
  </si>
  <si>
    <t xml:space="preserve">        １）負債金額１,０００万円以上のもので、内整理その他を含む。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</si>
</sst>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\ ###\ ##0;&quot;△&quot;#\ ###\ ##0;&quot;&quot;"/>
    <numFmt numFmtId="180" formatCode="0_);[Red]\(0\)"/>
    <numFmt numFmtId="181" formatCode="_(* #,##0_);_(* \(#,##0\);_(* &quot;-&quot;_);_(@_)"/>
    <numFmt numFmtId="182" formatCode="#,###,##0;&quot;△&quot;#,###,##0;&quot;-&quot;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13" fillId="0" borderId="0" xfId="0" applyFont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4" fillId="0" borderId="11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distributed" vertical="center"/>
    </xf>
    <xf numFmtId="0" fontId="4" fillId="0" borderId="13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 quotePrefix="1">
      <alignment horizontal="lef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vertical="center"/>
    </xf>
    <xf numFmtId="182" fontId="12" fillId="0" borderId="13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>
      <alignment horizontal="right" vertical="top"/>
    </xf>
    <xf numFmtId="182" fontId="6" fillId="0" borderId="16" xfId="0" applyNumberFormat="1" applyFont="1" applyFill="1" applyBorder="1" applyAlignment="1">
      <alignment horizontal="right" vertical="center"/>
    </xf>
    <xf numFmtId="182" fontId="4" fillId="0" borderId="16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 vertical="center"/>
    </xf>
    <xf numFmtId="182" fontId="12" fillId="0" borderId="0" xfId="0" applyNumberFormat="1" applyFont="1" applyFill="1" applyAlignment="1">
      <alignment horizontal="right" vertical="center"/>
    </xf>
    <xf numFmtId="182" fontId="12" fillId="0" borderId="0" xfId="49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0" xfId="49" applyNumberFormat="1" applyFont="1" applyFill="1" applyAlignment="1">
      <alignment horizontal="right" vertical="center"/>
    </xf>
    <xf numFmtId="182" fontId="12" fillId="0" borderId="0" xfId="0" applyNumberFormat="1" applyFont="1" applyFill="1" applyAlignment="1">
      <alignment vertical="center"/>
    </xf>
    <xf numFmtId="182" fontId="12" fillId="0" borderId="0" xfId="49" applyNumberFormat="1" applyFont="1" applyFill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distributed" vertical="center" indent="4"/>
    </xf>
    <xf numFmtId="0" fontId="4" fillId="0" borderId="21" xfId="0" applyFont="1" applyBorder="1" applyAlignment="1" quotePrefix="1">
      <alignment horizontal="distributed" vertical="center" indent="4"/>
    </xf>
    <xf numFmtId="0" fontId="4" fillId="0" borderId="13" xfId="0" applyFont="1" applyBorder="1" applyAlignment="1" quotePrefix="1">
      <alignment horizontal="distributed" vertical="center" indent="4"/>
    </xf>
    <xf numFmtId="0" fontId="4" fillId="0" borderId="11" xfId="0" applyFont="1" applyBorder="1" applyAlignment="1" quotePrefix="1">
      <alignment horizontal="distributed" vertical="center" indent="4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2" width="2" style="1" customWidth="1"/>
    <col min="3" max="3" width="24.59765625" style="1" customWidth="1"/>
    <col min="4" max="4" width="0.4921875" style="1" customWidth="1"/>
    <col min="5" max="5" width="9.09765625" style="1" customWidth="1"/>
    <col min="6" max="6" width="11.59765625" style="1" customWidth="1"/>
    <col min="7" max="7" width="9.09765625" style="1" customWidth="1"/>
    <col min="8" max="8" width="11.59765625" style="1" customWidth="1"/>
    <col min="9" max="9" width="9.09765625" style="1" customWidth="1"/>
    <col min="10" max="10" width="11" style="1" customWidth="1"/>
    <col min="11" max="11" width="9.09765625" style="1" customWidth="1"/>
    <col min="12" max="12" width="11" style="1" customWidth="1"/>
    <col min="13" max="13" width="9.09765625" style="1" customWidth="1"/>
    <col min="14" max="14" width="11" style="1" customWidth="1"/>
    <col min="15" max="16" width="9" style="1" customWidth="1"/>
    <col min="17" max="17" width="10" style="1" bestFit="1" customWidth="1"/>
    <col min="18" max="16384" width="9" style="1" customWidth="1"/>
  </cols>
  <sheetData>
    <row r="1" ht="21.75" customHeight="1"/>
    <row r="2" spans="1:14" ht="21.75" customHeight="1">
      <c r="A2" s="17" t="s">
        <v>43</v>
      </c>
      <c r="D2" s="4"/>
      <c r="F2" s="63" t="s">
        <v>44</v>
      </c>
      <c r="G2" s="63"/>
      <c r="H2" s="63"/>
      <c r="I2" s="63"/>
      <c r="J2" s="63"/>
      <c r="K2" s="63"/>
      <c r="L2" s="63"/>
      <c r="M2" s="2"/>
      <c r="N2" s="2"/>
    </row>
    <row r="3" ht="24" customHeight="1"/>
    <row r="4" spans="1:14" s="8" customFormat="1" ht="15" customHeight="1" thickBot="1">
      <c r="A4" s="22" t="s">
        <v>65</v>
      </c>
      <c r="B4" s="5"/>
      <c r="D4" s="5"/>
      <c r="E4" s="5"/>
      <c r="F4" s="5"/>
      <c r="G4" s="5"/>
      <c r="H4" s="22"/>
      <c r="I4" s="5"/>
      <c r="J4" s="5"/>
      <c r="K4" s="5"/>
      <c r="L4" s="5"/>
      <c r="M4" s="5"/>
      <c r="N4" s="9" t="s">
        <v>1</v>
      </c>
    </row>
    <row r="5" spans="1:14" s="4" customFormat="1" ht="21.75" customHeight="1">
      <c r="A5" s="57" t="s">
        <v>45</v>
      </c>
      <c r="B5" s="57"/>
      <c r="C5" s="57"/>
      <c r="D5" s="58"/>
      <c r="E5" s="53" t="s">
        <v>61</v>
      </c>
      <c r="F5" s="54"/>
      <c r="G5" s="53" t="s">
        <v>62</v>
      </c>
      <c r="H5" s="54"/>
      <c r="I5" s="53" t="s">
        <v>60</v>
      </c>
      <c r="J5" s="54"/>
      <c r="K5" s="53" t="s">
        <v>63</v>
      </c>
      <c r="L5" s="54"/>
      <c r="M5" s="51" t="s">
        <v>64</v>
      </c>
      <c r="N5" s="52"/>
    </row>
    <row r="6" spans="1:14" ht="21.75" customHeight="1">
      <c r="A6" s="59"/>
      <c r="B6" s="59"/>
      <c r="C6" s="59"/>
      <c r="D6" s="60"/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4" t="s">
        <v>46</v>
      </c>
      <c r="N6" s="25" t="s">
        <v>47</v>
      </c>
    </row>
    <row r="7" spans="5:6" s="26" customFormat="1" ht="16.5" customHeight="1">
      <c r="E7" s="39" t="s">
        <v>48</v>
      </c>
      <c r="F7" s="26" t="s">
        <v>0</v>
      </c>
    </row>
    <row r="8" spans="1:14" s="3" customFormat="1" ht="16.5" customHeight="1">
      <c r="A8" s="56" t="s">
        <v>30</v>
      </c>
      <c r="B8" s="64"/>
      <c r="C8" s="64"/>
      <c r="D8" s="12"/>
      <c r="E8" s="40">
        <v>1342</v>
      </c>
      <c r="F8" s="18">
        <v>164247</v>
      </c>
      <c r="G8" s="18">
        <v>1205</v>
      </c>
      <c r="H8" s="18">
        <v>118809</v>
      </c>
      <c r="I8" s="18">
        <v>1146</v>
      </c>
      <c r="J8" s="18">
        <v>671069</v>
      </c>
      <c r="K8" s="18">
        <v>1229</v>
      </c>
      <c r="L8" s="18">
        <v>139169</v>
      </c>
      <c r="M8" s="18">
        <f>M10+M11+M12+M31+M32+M35+M36+M48+M49+M50+M51+M53+M52+M54+M56+M55+M57</f>
        <v>1118</v>
      </c>
      <c r="N8" s="18">
        <f>N10+N11+N12+N31+N32+N35+N36+N48+N49+N50+N51+N53+N52+N54+N56+N55+N57</f>
        <v>114701</v>
      </c>
    </row>
    <row r="9" spans="1:14" ht="16.5" customHeight="1">
      <c r="A9" s="4"/>
      <c r="B9" s="4"/>
      <c r="C9" s="4"/>
      <c r="D9" s="4"/>
      <c r="E9" s="41"/>
      <c r="F9" s="19"/>
      <c r="G9" s="19"/>
      <c r="H9" s="19"/>
      <c r="I9" s="19"/>
      <c r="J9" s="19"/>
      <c r="K9" s="19"/>
      <c r="L9" s="19"/>
      <c r="M9" s="20"/>
      <c r="N9" s="20"/>
    </row>
    <row r="10" spans="1:14" s="6" customFormat="1" ht="16.5" customHeight="1">
      <c r="A10" s="12"/>
      <c r="B10" s="55" t="s">
        <v>2</v>
      </c>
      <c r="C10" s="55"/>
      <c r="D10" s="12"/>
      <c r="E10" s="42">
        <v>3</v>
      </c>
      <c r="F10" s="21">
        <v>920</v>
      </c>
      <c r="G10" s="21">
        <v>0</v>
      </c>
      <c r="H10" s="21">
        <v>0</v>
      </c>
      <c r="I10" s="21">
        <v>1</v>
      </c>
      <c r="J10" s="21">
        <v>10</v>
      </c>
      <c r="K10" s="21">
        <v>3</v>
      </c>
      <c r="L10" s="21">
        <v>120</v>
      </c>
      <c r="M10" s="43">
        <v>0</v>
      </c>
      <c r="N10" s="44">
        <v>0</v>
      </c>
    </row>
    <row r="11" spans="1:14" s="6" customFormat="1" ht="16.5" customHeight="1">
      <c r="A11" s="12"/>
      <c r="B11" s="55" t="s">
        <v>3</v>
      </c>
      <c r="C11" s="55"/>
      <c r="D11" s="11"/>
      <c r="E11" s="42">
        <v>248</v>
      </c>
      <c r="F11" s="21">
        <v>21762</v>
      </c>
      <c r="G11" s="21">
        <v>226</v>
      </c>
      <c r="H11" s="21">
        <v>16993</v>
      </c>
      <c r="I11" s="21">
        <v>200</v>
      </c>
      <c r="J11" s="21">
        <v>16572</v>
      </c>
      <c r="K11" s="21">
        <v>228</v>
      </c>
      <c r="L11" s="21">
        <v>15896</v>
      </c>
      <c r="M11" s="43">
        <v>183</v>
      </c>
      <c r="N11" s="44">
        <v>14566</v>
      </c>
    </row>
    <row r="12" spans="1:14" s="6" customFormat="1" ht="16.5" customHeight="1">
      <c r="A12" s="12"/>
      <c r="B12" s="55" t="s">
        <v>28</v>
      </c>
      <c r="C12" s="55"/>
      <c r="D12" s="11"/>
      <c r="E12" s="40">
        <v>202</v>
      </c>
      <c r="F12" s="18">
        <v>28279</v>
      </c>
      <c r="G12" s="18">
        <v>205</v>
      </c>
      <c r="H12" s="18">
        <v>24227</v>
      </c>
      <c r="I12" s="18">
        <v>177</v>
      </c>
      <c r="J12" s="18">
        <v>527626</v>
      </c>
      <c r="K12" s="18">
        <v>152</v>
      </c>
      <c r="L12" s="18">
        <v>36477</v>
      </c>
      <c r="M12" s="18">
        <f>SUM(M13:M30)</f>
        <v>130</v>
      </c>
      <c r="N12" s="18">
        <f>SUM(N13:N30)</f>
        <v>20823</v>
      </c>
    </row>
    <row r="13" spans="1:14" s="6" customFormat="1" ht="16.5" customHeight="1">
      <c r="A13" s="4"/>
      <c r="B13" s="4"/>
      <c r="C13" s="13" t="s">
        <v>4</v>
      </c>
      <c r="D13" s="4"/>
      <c r="E13" s="41">
        <v>7</v>
      </c>
      <c r="F13" s="19">
        <v>1375</v>
      </c>
      <c r="G13" s="19">
        <v>10</v>
      </c>
      <c r="H13" s="19">
        <v>711</v>
      </c>
      <c r="I13" s="19">
        <v>9</v>
      </c>
      <c r="J13" s="19">
        <v>2677</v>
      </c>
      <c r="K13" s="19">
        <v>7</v>
      </c>
      <c r="L13" s="19">
        <v>1772</v>
      </c>
      <c r="M13" s="45">
        <v>4</v>
      </c>
      <c r="N13" s="46">
        <v>305</v>
      </c>
    </row>
    <row r="14" spans="1:14" s="6" customFormat="1" ht="17.25" customHeight="1">
      <c r="A14" s="4"/>
      <c r="B14" s="4"/>
      <c r="C14" s="13" t="s">
        <v>50</v>
      </c>
      <c r="D14" s="4"/>
      <c r="E14" s="41">
        <v>26</v>
      </c>
      <c r="F14" s="19">
        <v>2473</v>
      </c>
      <c r="G14" s="19">
        <v>26</v>
      </c>
      <c r="H14" s="19">
        <v>3727</v>
      </c>
      <c r="I14" s="19">
        <v>11</v>
      </c>
      <c r="J14" s="19">
        <v>1512</v>
      </c>
      <c r="K14" s="19">
        <v>23</v>
      </c>
      <c r="L14" s="19">
        <v>2763</v>
      </c>
      <c r="M14" s="45">
        <v>15</v>
      </c>
      <c r="N14" s="46">
        <v>2345</v>
      </c>
    </row>
    <row r="15" spans="1:14" s="6" customFormat="1" ht="16.5" customHeight="1">
      <c r="A15" s="4"/>
      <c r="B15" s="4"/>
      <c r="C15" s="13" t="s">
        <v>5</v>
      </c>
      <c r="D15" s="4"/>
      <c r="E15" s="41">
        <v>0</v>
      </c>
      <c r="F15" s="19">
        <v>0</v>
      </c>
      <c r="G15" s="19">
        <v>3</v>
      </c>
      <c r="H15" s="19">
        <v>440</v>
      </c>
      <c r="I15" s="19">
        <v>2</v>
      </c>
      <c r="J15" s="19">
        <v>750</v>
      </c>
      <c r="K15" s="19">
        <v>2</v>
      </c>
      <c r="L15" s="19">
        <v>155</v>
      </c>
      <c r="M15" s="45">
        <v>1</v>
      </c>
      <c r="N15" s="46">
        <v>321</v>
      </c>
    </row>
    <row r="16" spans="1:14" s="6" customFormat="1" ht="16.5" customHeight="1">
      <c r="A16" s="4"/>
      <c r="B16" s="4"/>
      <c r="C16" s="13" t="s">
        <v>6</v>
      </c>
      <c r="D16" s="4"/>
      <c r="E16" s="41">
        <v>1</v>
      </c>
      <c r="F16" s="19">
        <v>40</v>
      </c>
      <c r="G16" s="19">
        <v>6</v>
      </c>
      <c r="H16" s="19">
        <v>822</v>
      </c>
      <c r="I16" s="19">
        <v>8</v>
      </c>
      <c r="J16" s="19">
        <v>649</v>
      </c>
      <c r="K16" s="19">
        <v>1</v>
      </c>
      <c r="L16" s="19">
        <v>140</v>
      </c>
      <c r="M16" s="45">
        <v>3</v>
      </c>
      <c r="N16" s="46">
        <v>1075</v>
      </c>
    </row>
    <row r="17" spans="1:14" s="6" customFormat="1" ht="31.5" customHeight="1">
      <c r="A17" s="4"/>
      <c r="B17" s="4"/>
      <c r="C17" s="13" t="s">
        <v>34</v>
      </c>
      <c r="D17" s="4"/>
      <c r="E17" s="41">
        <v>5</v>
      </c>
      <c r="F17" s="19">
        <v>1327</v>
      </c>
      <c r="G17" s="19">
        <v>9</v>
      </c>
      <c r="H17" s="19">
        <v>1010</v>
      </c>
      <c r="I17" s="19">
        <v>2</v>
      </c>
      <c r="J17" s="19">
        <v>152</v>
      </c>
      <c r="K17" s="19">
        <v>6</v>
      </c>
      <c r="L17" s="19">
        <v>1020</v>
      </c>
      <c r="M17" s="45">
        <v>4</v>
      </c>
      <c r="N17" s="46">
        <v>130</v>
      </c>
    </row>
    <row r="18" spans="1:14" s="6" customFormat="1" ht="16.5" customHeight="1">
      <c r="A18" s="4"/>
      <c r="B18" s="4"/>
      <c r="C18" s="13" t="s">
        <v>7</v>
      </c>
      <c r="D18" s="10"/>
      <c r="E18" s="41">
        <v>29</v>
      </c>
      <c r="F18" s="19">
        <v>1200</v>
      </c>
      <c r="G18" s="19">
        <v>20</v>
      </c>
      <c r="H18" s="19">
        <v>2720</v>
      </c>
      <c r="I18" s="19">
        <v>23</v>
      </c>
      <c r="J18" s="19">
        <v>2257</v>
      </c>
      <c r="K18" s="19">
        <v>19</v>
      </c>
      <c r="L18" s="19">
        <v>2508</v>
      </c>
      <c r="M18" s="45">
        <v>16</v>
      </c>
      <c r="N18" s="46">
        <v>4122</v>
      </c>
    </row>
    <row r="19" spans="1:14" s="6" customFormat="1" ht="32.25" customHeight="1">
      <c r="A19" s="4"/>
      <c r="B19" s="4"/>
      <c r="C19" s="13" t="s">
        <v>57</v>
      </c>
      <c r="D19" s="4"/>
      <c r="E19" s="41">
        <v>4</v>
      </c>
      <c r="F19" s="19">
        <v>160</v>
      </c>
      <c r="G19" s="19">
        <v>8</v>
      </c>
      <c r="H19" s="19">
        <v>1664</v>
      </c>
      <c r="I19" s="19">
        <v>5</v>
      </c>
      <c r="J19" s="19">
        <v>1077</v>
      </c>
      <c r="K19" s="19">
        <v>1</v>
      </c>
      <c r="L19" s="19">
        <v>10</v>
      </c>
      <c r="M19" s="45">
        <v>3</v>
      </c>
      <c r="N19" s="46">
        <v>60</v>
      </c>
    </row>
    <row r="20" spans="1:14" s="6" customFormat="1" ht="16.5" customHeight="1">
      <c r="A20" s="4"/>
      <c r="B20" s="4"/>
      <c r="C20" s="13" t="s">
        <v>8</v>
      </c>
      <c r="D20" s="4"/>
      <c r="E20" s="41">
        <v>10</v>
      </c>
      <c r="F20" s="19">
        <v>773</v>
      </c>
      <c r="G20" s="19">
        <v>8</v>
      </c>
      <c r="H20" s="19">
        <v>843</v>
      </c>
      <c r="I20" s="19">
        <v>6</v>
      </c>
      <c r="J20" s="19">
        <v>256</v>
      </c>
      <c r="K20" s="19">
        <v>4</v>
      </c>
      <c r="L20" s="19">
        <v>2075</v>
      </c>
      <c r="M20" s="45">
        <v>6</v>
      </c>
      <c r="N20" s="46">
        <v>390</v>
      </c>
    </row>
    <row r="21" spans="1:14" s="6" customFormat="1" ht="16.5" customHeight="1">
      <c r="A21" s="4"/>
      <c r="B21" s="4"/>
      <c r="C21" s="13" t="s">
        <v>9</v>
      </c>
      <c r="D21" s="4"/>
      <c r="E21" s="41">
        <v>0</v>
      </c>
      <c r="F21" s="19">
        <v>0</v>
      </c>
      <c r="G21" s="19">
        <v>2</v>
      </c>
      <c r="H21" s="19">
        <v>40</v>
      </c>
      <c r="I21" s="19">
        <v>3</v>
      </c>
      <c r="J21" s="19">
        <v>2220</v>
      </c>
      <c r="K21" s="19">
        <v>1</v>
      </c>
      <c r="L21" s="19">
        <v>20</v>
      </c>
      <c r="M21" s="45">
        <v>1</v>
      </c>
      <c r="N21" s="46">
        <v>30</v>
      </c>
    </row>
    <row r="22" spans="1:14" s="6" customFormat="1" ht="31.5" customHeight="1">
      <c r="A22" s="4"/>
      <c r="B22" s="4"/>
      <c r="C22" s="13" t="s">
        <v>35</v>
      </c>
      <c r="D22" s="4"/>
      <c r="E22" s="41">
        <v>6</v>
      </c>
      <c r="F22" s="19">
        <v>395</v>
      </c>
      <c r="G22" s="19">
        <v>3</v>
      </c>
      <c r="H22" s="19">
        <v>110</v>
      </c>
      <c r="I22" s="19">
        <v>6</v>
      </c>
      <c r="J22" s="19">
        <v>284</v>
      </c>
      <c r="K22" s="19">
        <v>2</v>
      </c>
      <c r="L22" s="19">
        <v>270</v>
      </c>
      <c r="M22" s="45">
        <v>2</v>
      </c>
      <c r="N22" s="46">
        <v>80</v>
      </c>
    </row>
    <row r="23" spans="1:14" s="6" customFormat="1" ht="16.5" customHeight="1">
      <c r="A23" s="4"/>
      <c r="B23" s="4"/>
      <c r="C23" s="13" t="s">
        <v>10</v>
      </c>
      <c r="D23" s="4"/>
      <c r="E23" s="41">
        <v>7</v>
      </c>
      <c r="F23" s="19">
        <v>1405</v>
      </c>
      <c r="G23" s="19">
        <v>4</v>
      </c>
      <c r="H23" s="19">
        <v>381</v>
      </c>
      <c r="I23" s="19">
        <v>2</v>
      </c>
      <c r="J23" s="19">
        <v>140</v>
      </c>
      <c r="K23" s="19">
        <v>1</v>
      </c>
      <c r="L23" s="19">
        <v>58</v>
      </c>
      <c r="M23" s="45">
        <v>0</v>
      </c>
      <c r="N23" s="46">
        <v>0</v>
      </c>
    </row>
    <row r="24" spans="1:14" s="6" customFormat="1" ht="16.5" customHeight="1">
      <c r="A24" s="4"/>
      <c r="B24" s="4"/>
      <c r="C24" s="13" t="s">
        <v>11</v>
      </c>
      <c r="D24" s="10"/>
      <c r="E24" s="41">
        <v>3</v>
      </c>
      <c r="F24" s="19">
        <v>60</v>
      </c>
      <c r="G24" s="19">
        <v>5</v>
      </c>
      <c r="H24" s="19">
        <v>280</v>
      </c>
      <c r="I24" s="19">
        <v>6</v>
      </c>
      <c r="J24" s="19">
        <v>869</v>
      </c>
      <c r="K24" s="19">
        <v>5</v>
      </c>
      <c r="L24" s="19">
        <v>7774</v>
      </c>
      <c r="M24" s="45">
        <v>2</v>
      </c>
      <c r="N24" s="46">
        <v>704</v>
      </c>
    </row>
    <row r="25" spans="1:14" s="6" customFormat="1" ht="16.5" customHeight="1">
      <c r="A25" s="4"/>
      <c r="B25" s="4"/>
      <c r="C25" s="13" t="s">
        <v>12</v>
      </c>
      <c r="D25" s="4"/>
      <c r="E25" s="41">
        <v>2</v>
      </c>
      <c r="F25" s="19">
        <v>230</v>
      </c>
      <c r="G25" s="19">
        <v>3</v>
      </c>
      <c r="H25" s="19">
        <v>210</v>
      </c>
      <c r="I25" s="19">
        <v>0</v>
      </c>
      <c r="J25" s="19">
        <v>0</v>
      </c>
      <c r="K25" s="19">
        <v>1</v>
      </c>
      <c r="L25" s="19">
        <v>700</v>
      </c>
      <c r="M25" s="45">
        <v>1</v>
      </c>
      <c r="N25" s="46">
        <v>24</v>
      </c>
    </row>
    <row r="26" spans="1:14" s="6" customFormat="1" ht="16.5" customHeight="1">
      <c r="A26" s="4"/>
      <c r="B26" s="4"/>
      <c r="C26" s="13" t="s">
        <v>13</v>
      </c>
      <c r="D26" s="10"/>
      <c r="E26" s="41">
        <v>34</v>
      </c>
      <c r="F26" s="19">
        <v>2942</v>
      </c>
      <c r="G26" s="19">
        <v>39</v>
      </c>
      <c r="H26" s="19">
        <v>1988</v>
      </c>
      <c r="I26" s="19">
        <v>29</v>
      </c>
      <c r="J26" s="19">
        <v>4127</v>
      </c>
      <c r="K26" s="19">
        <v>27</v>
      </c>
      <c r="L26" s="19">
        <v>2007</v>
      </c>
      <c r="M26" s="45">
        <v>26</v>
      </c>
      <c r="N26" s="46">
        <v>3435</v>
      </c>
    </row>
    <row r="27" spans="1:14" s="6" customFormat="1" ht="31.5" customHeight="1">
      <c r="A27" s="4"/>
      <c r="B27" s="4"/>
      <c r="C27" s="13" t="s">
        <v>58</v>
      </c>
      <c r="D27" s="4"/>
      <c r="E27" s="41">
        <v>30</v>
      </c>
      <c r="F27" s="19">
        <v>7548</v>
      </c>
      <c r="G27" s="19">
        <v>29</v>
      </c>
      <c r="H27" s="19">
        <v>3329</v>
      </c>
      <c r="I27" s="19">
        <v>39</v>
      </c>
      <c r="J27" s="19">
        <v>6298</v>
      </c>
      <c r="K27" s="19">
        <v>22</v>
      </c>
      <c r="L27" s="19">
        <v>7982</v>
      </c>
      <c r="M27" s="45">
        <v>25</v>
      </c>
      <c r="N27" s="46">
        <v>6218</v>
      </c>
    </row>
    <row r="28" spans="1:14" s="6" customFormat="1" ht="16.5" customHeight="1">
      <c r="A28" s="4"/>
      <c r="B28" s="4"/>
      <c r="C28" s="13" t="s">
        <v>14</v>
      </c>
      <c r="D28" s="10"/>
      <c r="E28" s="41">
        <v>21</v>
      </c>
      <c r="F28" s="19">
        <v>4626</v>
      </c>
      <c r="G28" s="19">
        <v>16</v>
      </c>
      <c r="H28" s="19">
        <v>5157</v>
      </c>
      <c r="I28" s="19">
        <v>12</v>
      </c>
      <c r="J28" s="19">
        <v>501000</v>
      </c>
      <c r="K28" s="19">
        <v>16</v>
      </c>
      <c r="L28" s="19">
        <v>5479</v>
      </c>
      <c r="M28" s="45">
        <v>10</v>
      </c>
      <c r="N28" s="46">
        <v>772</v>
      </c>
    </row>
    <row r="29" spans="1:14" s="6" customFormat="1" ht="16.5" customHeight="1">
      <c r="A29" s="4"/>
      <c r="B29" s="4"/>
      <c r="C29" s="13" t="s">
        <v>15</v>
      </c>
      <c r="D29" s="4"/>
      <c r="E29" s="41">
        <v>3</v>
      </c>
      <c r="F29" s="19">
        <v>2045</v>
      </c>
      <c r="G29" s="19">
        <v>1</v>
      </c>
      <c r="H29" s="19">
        <v>30</v>
      </c>
      <c r="I29" s="19">
        <v>1</v>
      </c>
      <c r="J29" s="19">
        <v>10</v>
      </c>
      <c r="K29" s="19">
        <v>4</v>
      </c>
      <c r="L29" s="19">
        <v>218</v>
      </c>
      <c r="M29" s="45">
        <v>0</v>
      </c>
      <c r="N29" s="46">
        <v>0</v>
      </c>
    </row>
    <row r="30" spans="1:14" s="6" customFormat="1" ht="16.5" customHeight="1">
      <c r="A30" s="4"/>
      <c r="B30" s="4"/>
      <c r="C30" s="13" t="s">
        <v>16</v>
      </c>
      <c r="D30" s="4"/>
      <c r="E30" s="41">
        <v>14</v>
      </c>
      <c r="F30" s="19">
        <v>1680</v>
      </c>
      <c r="G30" s="19">
        <v>13</v>
      </c>
      <c r="H30" s="19">
        <v>765</v>
      </c>
      <c r="I30" s="19">
        <v>13</v>
      </c>
      <c r="J30" s="19">
        <v>3348</v>
      </c>
      <c r="K30" s="19">
        <v>10</v>
      </c>
      <c r="L30" s="19">
        <v>1526</v>
      </c>
      <c r="M30" s="45">
        <v>11</v>
      </c>
      <c r="N30" s="46">
        <v>812</v>
      </c>
    </row>
    <row r="31" spans="1:14" s="6" customFormat="1" ht="16.5" customHeight="1">
      <c r="A31" s="12"/>
      <c r="B31" s="14" t="s">
        <v>17</v>
      </c>
      <c r="C31" s="15"/>
      <c r="D31" s="11"/>
      <c r="E31" s="42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8">
        <v>0</v>
      </c>
      <c r="N31" s="18">
        <v>0</v>
      </c>
    </row>
    <row r="32" spans="1:14" s="6" customFormat="1" ht="16.5" customHeight="1">
      <c r="A32" s="12"/>
      <c r="B32" s="55" t="s">
        <v>51</v>
      </c>
      <c r="C32" s="55"/>
      <c r="D32" s="11"/>
      <c r="E32" s="42">
        <v>39</v>
      </c>
      <c r="F32" s="21">
        <v>1518</v>
      </c>
      <c r="G32" s="21">
        <v>24</v>
      </c>
      <c r="H32" s="21">
        <v>1598</v>
      </c>
      <c r="I32" s="21">
        <v>32</v>
      </c>
      <c r="J32" s="21">
        <v>1292</v>
      </c>
      <c r="K32" s="21">
        <v>27</v>
      </c>
      <c r="L32" s="21">
        <v>2345</v>
      </c>
      <c r="M32" s="18">
        <f>SUM(M33:M34)</f>
        <v>36</v>
      </c>
      <c r="N32" s="18">
        <f>SUM(N33:N34)</f>
        <v>7559</v>
      </c>
    </row>
    <row r="33" spans="1:14" s="6" customFormat="1" ht="16.5" customHeight="1">
      <c r="A33" s="12"/>
      <c r="B33" s="35"/>
      <c r="C33" s="36" t="s">
        <v>18</v>
      </c>
      <c r="D33" s="12"/>
      <c r="E33" s="4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  <c r="N33" s="20">
        <v>0</v>
      </c>
    </row>
    <row r="34" spans="1:14" s="6" customFormat="1" ht="16.5" customHeight="1">
      <c r="A34" s="12"/>
      <c r="B34" s="35"/>
      <c r="C34" s="36" t="s">
        <v>52</v>
      </c>
      <c r="D34" s="11"/>
      <c r="E34" s="41">
        <v>39</v>
      </c>
      <c r="F34" s="19">
        <v>1518</v>
      </c>
      <c r="G34" s="19">
        <v>24</v>
      </c>
      <c r="H34" s="19">
        <v>1598</v>
      </c>
      <c r="I34" s="19">
        <v>32</v>
      </c>
      <c r="J34" s="19">
        <v>1292</v>
      </c>
      <c r="K34" s="19">
        <v>27</v>
      </c>
      <c r="L34" s="19">
        <v>2345</v>
      </c>
      <c r="M34" s="45">
        <v>36</v>
      </c>
      <c r="N34" s="46">
        <v>7559</v>
      </c>
    </row>
    <row r="35" spans="1:14" s="6" customFormat="1" ht="16.5" customHeight="1">
      <c r="A35" s="12"/>
      <c r="B35" s="55" t="s">
        <v>19</v>
      </c>
      <c r="C35" s="55"/>
      <c r="D35" s="12"/>
      <c r="E35" s="42">
        <v>51</v>
      </c>
      <c r="F35" s="21">
        <v>8755</v>
      </c>
      <c r="G35" s="21">
        <v>45</v>
      </c>
      <c r="H35" s="21">
        <v>2851</v>
      </c>
      <c r="I35" s="21">
        <v>36</v>
      </c>
      <c r="J35" s="21">
        <v>2443</v>
      </c>
      <c r="K35" s="21">
        <v>33</v>
      </c>
      <c r="L35" s="21">
        <v>1717</v>
      </c>
      <c r="M35" s="43">
        <v>31</v>
      </c>
      <c r="N35" s="44">
        <v>2083</v>
      </c>
    </row>
    <row r="36" spans="1:14" s="6" customFormat="1" ht="16.5" customHeight="1">
      <c r="A36" s="12"/>
      <c r="B36" s="55" t="s">
        <v>29</v>
      </c>
      <c r="C36" s="55"/>
      <c r="D36" s="12"/>
      <c r="E36" s="40">
        <v>392</v>
      </c>
      <c r="F36" s="18">
        <v>40511</v>
      </c>
      <c r="G36" s="18">
        <v>363</v>
      </c>
      <c r="H36" s="18">
        <v>42057</v>
      </c>
      <c r="I36" s="18">
        <v>350</v>
      </c>
      <c r="J36" s="18">
        <v>58682</v>
      </c>
      <c r="K36" s="18">
        <v>366</v>
      </c>
      <c r="L36" s="18">
        <v>47263</v>
      </c>
      <c r="M36" s="18">
        <f>SUM(M37:M47)</f>
        <v>329</v>
      </c>
      <c r="N36" s="18">
        <f>SUM(N37:N47)</f>
        <v>29782</v>
      </c>
    </row>
    <row r="37" spans="1:14" s="6" customFormat="1" ht="16.5" customHeight="1">
      <c r="A37" s="4"/>
      <c r="B37" s="4"/>
      <c r="C37" s="13" t="s">
        <v>20</v>
      </c>
      <c r="D37" s="4"/>
      <c r="E37" s="41">
        <v>11</v>
      </c>
      <c r="F37" s="19">
        <v>110</v>
      </c>
      <c r="G37" s="19">
        <v>14</v>
      </c>
      <c r="H37" s="19">
        <v>150</v>
      </c>
      <c r="I37" s="19">
        <v>11</v>
      </c>
      <c r="J37" s="19">
        <v>110</v>
      </c>
      <c r="K37" s="19">
        <v>20</v>
      </c>
      <c r="L37" s="19">
        <v>235</v>
      </c>
      <c r="M37" s="45">
        <v>5</v>
      </c>
      <c r="N37" s="46">
        <v>75</v>
      </c>
    </row>
    <row r="38" spans="1:14" s="6" customFormat="1" ht="16.5" customHeight="1">
      <c r="A38" s="4"/>
      <c r="B38" s="4"/>
      <c r="C38" s="13" t="s">
        <v>21</v>
      </c>
      <c r="D38" s="4"/>
      <c r="E38" s="41">
        <v>56</v>
      </c>
      <c r="F38" s="19">
        <v>5161</v>
      </c>
      <c r="G38" s="19">
        <v>51</v>
      </c>
      <c r="H38" s="19">
        <v>10200</v>
      </c>
      <c r="I38" s="19">
        <v>62</v>
      </c>
      <c r="J38" s="19">
        <v>9059</v>
      </c>
      <c r="K38" s="19">
        <v>50</v>
      </c>
      <c r="L38" s="19">
        <v>7274</v>
      </c>
      <c r="M38" s="45">
        <v>39</v>
      </c>
      <c r="N38" s="46">
        <v>7056</v>
      </c>
    </row>
    <row r="39" spans="1:14" s="6" customFormat="1" ht="16.5" customHeight="1">
      <c r="A39" s="4"/>
      <c r="B39" s="4"/>
      <c r="C39" s="13" t="s">
        <v>22</v>
      </c>
      <c r="D39" s="4"/>
      <c r="E39" s="41">
        <v>39</v>
      </c>
      <c r="F39" s="19">
        <v>6286</v>
      </c>
      <c r="G39" s="19">
        <v>48</v>
      </c>
      <c r="H39" s="19">
        <v>9047</v>
      </c>
      <c r="I39" s="19">
        <v>34</v>
      </c>
      <c r="J39" s="19">
        <v>12779</v>
      </c>
      <c r="K39" s="19">
        <v>32</v>
      </c>
      <c r="L39" s="19">
        <v>7882</v>
      </c>
      <c r="M39" s="45">
        <v>27</v>
      </c>
      <c r="N39" s="46">
        <v>4250</v>
      </c>
    </row>
    <row r="40" spans="1:14" s="6" customFormat="1" ht="31.5" customHeight="1">
      <c r="A40" s="4"/>
      <c r="B40" s="4"/>
      <c r="C40" s="13" t="s">
        <v>36</v>
      </c>
      <c r="D40" s="4"/>
      <c r="E40" s="41">
        <v>22</v>
      </c>
      <c r="F40" s="19">
        <v>6914</v>
      </c>
      <c r="G40" s="19">
        <v>15</v>
      </c>
      <c r="H40" s="19">
        <v>4864</v>
      </c>
      <c r="I40" s="19">
        <v>20</v>
      </c>
      <c r="J40" s="19">
        <v>1749</v>
      </c>
      <c r="K40" s="19">
        <v>21</v>
      </c>
      <c r="L40" s="19">
        <v>5681</v>
      </c>
      <c r="M40" s="45">
        <v>28</v>
      </c>
      <c r="N40" s="46">
        <v>3895</v>
      </c>
    </row>
    <row r="41" spans="1:14" s="6" customFormat="1" ht="16.5" customHeight="1">
      <c r="A41" s="4"/>
      <c r="B41" s="4"/>
      <c r="C41" s="13" t="s">
        <v>23</v>
      </c>
      <c r="D41" s="4"/>
      <c r="E41" s="41">
        <v>48</v>
      </c>
      <c r="F41" s="19">
        <v>3551</v>
      </c>
      <c r="G41" s="19">
        <v>43</v>
      </c>
      <c r="H41" s="19">
        <v>3142</v>
      </c>
      <c r="I41" s="19">
        <v>30</v>
      </c>
      <c r="J41" s="19">
        <v>16240</v>
      </c>
      <c r="K41" s="19">
        <v>35</v>
      </c>
      <c r="L41" s="19">
        <v>8183</v>
      </c>
      <c r="M41" s="45">
        <v>30</v>
      </c>
      <c r="N41" s="46">
        <v>1968</v>
      </c>
    </row>
    <row r="42" spans="1:14" s="6" customFormat="1" ht="16.5" customHeight="1">
      <c r="A42" s="4"/>
      <c r="B42" s="4"/>
      <c r="C42" s="13" t="s">
        <v>24</v>
      </c>
      <c r="D42" s="4"/>
      <c r="E42" s="41">
        <v>73</v>
      </c>
      <c r="F42" s="19">
        <v>13833</v>
      </c>
      <c r="G42" s="19">
        <v>62</v>
      </c>
      <c r="H42" s="19">
        <v>4895</v>
      </c>
      <c r="I42" s="19">
        <v>49</v>
      </c>
      <c r="J42" s="19">
        <v>6076</v>
      </c>
      <c r="K42" s="19">
        <v>60</v>
      </c>
      <c r="L42" s="19">
        <v>6399</v>
      </c>
      <c r="M42" s="45">
        <v>38</v>
      </c>
      <c r="N42" s="46">
        <v>2257</v>
      </c>
    </row>
    <row r="43" spans="1:14" s="6" customFormat="1" ht="16.5" customHeight="1">
      <c r="A43" s="4"/>
      <c r="B43" s="4"/>
      <c r="C43" s="13" t="s">
        <v>25</v>
      </c>
      <c r="D43" s="4"/>
      <c r="E43" s="41">
        <v>4</v>
      </c>
      <c r="F43" s="19">
        <v>40</v>
      </c>
      <c r="G43" s="19">
        <v>2</v>
      </c>
      <c r="H43" s="19">
        <v>20</v>
      </c>
      <c r="I43" s="19">
        <v>1</v>
      </c>
      <c r="J43" s="19">
        <v>20</v>
      </c>
      <c r="K43" s="19">
        <v>1</v>
      </c>
      <c r="L43" s="19">
        <v>10</v>
      </c>
      <c r="M43" s="45">
        <v>3</v>
      </c>
      <c r="N43" s="46">
        <v>33</v>
      </c>
    </row>
    <row r="44" spans="1:14" s="6" customFormat="1" ht="31.5" customHeight="1">
      <c r="A44" s="4"/>
      <c r="B44" s="4"/>
      <c r="C44" s="13" t="s">
        <v>37</v>
      </c>
      <c r="D44" s="4"/>
      <c r="E44" s="41">
        <v>31</v>
      </c>
      <c r="F44" s="19">
        <v>910</v>
      </c>
      <c r="G44" s="19">
        <v>24</v>
      </c>
      <c r="H44" s="19">
        <v>694</v>
      </c>
      <c r="I44" s="19">
        <v>38</v>
      </c>
      <c r="J44" s="19">
        <v>3940</v>
      </c>
      <c r="K44" s="19">
        <v>29</v>
      </c>
      <c r="L44" s="19">
        <v>1642</v>
      </c>
      <c r="M44" s="45">
        <v>27</v>
      </c>
      <c r="N44" s="46">
        <v>1297</v>
      </c>
    </row>
    <row r="45" spans="1:14" s="6" customFormat="1" ht="16.5" customHeight="1">
      <c r="A45" s="4"/>
      <c r="B45" s="4"/>
      <c r="C45" s="13" t="s">
        <v>26</v>
      </c>
      <c r="D45" s="4"/>
      <c r="E45" s="41">
        <v>31</v>
      </c>
      <c r="F45" s="19">
        <v>1085</v>
      </c>
      <c r="G45" s="19">
        <v>32</v>
      </c>
      <c r="H45" s="19">
        <v>1148</v>
      </c>
      <c r="I45" s="19">
        <v>20</v>
      </c>
      <c r="J45" s="19">
        <v>1304</v>
      </c>
      <c r="K45" s="19">
        <v>43</v>
      </c>
      <c r="L45" s="19">
        <v>1993</v>
      </c>
      <c r="M45" s="45">
        <v>30</v>
      </c>
      <c r="N45" s="46">
        <v>776</v>
      </c>
    </row>
    <row r="46" spans="1:14" s="6" customFormat="1" ht="16.5" customHeight="1">
      <c r="A46" s="4"/>
      <c r="B46" s="4"/>
      <c r="C46" s="13" t="s">
        <v>53</v>
      </c>
      <c r="D46" s="4"/>
      <c r="E46" s="41">
        <v>26</v>
      </c>
      <c r="F46" s="19">
        <v>813</v>
      </c>
      <c r="G46" s="19">
        <v>17</v>
      </c>
      <c r="H46" s="19">
        <v>2117</v>
      </c>
      <c r="I46" s="19">
        <v>31</v>
      </c>
      <c r="J46" s="19">
        <v>1168</v>
      </c>
      <c r="K46" s="19">
        <v>20</v>
      </c>
      <c r="L46" s="19">
        <v>1528</v>
      </c>
      <c r="M46" s="45">
        <v>36</v>
      </c>
      <c r="N46" s="46">
        <v>2068</v>
      </c>
    </row>
    <row r="47" spans="1:14" s="6" customFormat="1" ht="16.5" customHeight="1">
      <c r="A47" s="4"/>
      <c r="B47" s="4"/>
      <c r="C47" s="13" t="s">
        <v>27</v>
      </c>
      <c r="D47" s="4"/>
      <c r="E47" s="41">
        <v>51</v>
      </c>
      <c r="F47" s="19">
        <v>1808</v>
      </c>
      <c r="G47" s="19">
        <v>55</v>
      </c>
      <c r="H47" s="19">
        <v>5780</v>
      </c>
      <c r="I47" s="19">
        <v>54</v>
      </c>
      <c r="J47" s="19">
        <v>6237</v>
      </c>
      <c r="K47" s="19">
        <v>55</v>
      </c>
      <c r="L47" s="19">
        <v>6436</v>
      </c>
      <c r="M47" s="45">
        <v>66</v>
      </c>
      <c r="N47" s="46">
        <v>6107</v>
      </c>
    </row>
    <row r="48" spans="1:14" s="6" customFormat="1" ht="16.5" customHeight="1">
      <c r="A48" s="12"/>
      <c r="B48" s="55" t="s">
        <v>33</v>
      </c>
      <c r="C48" s="55"/>
      <c r="D48" s="12"/>
      <c r="E48" s="42">
        <v>3</v>
      </c>
      <c r="F48" s="21">
        <v>110</v>
      </c>
      <c r="G48" s="21">
        <v>5</v>
      </c>
      <c r="H48" s="21">
        <v>1093</v>
      </c>
      <c r="I48" s="21">
        <v>8</v>
      </c>
      <c r="J48" s="21">
        <v>1700</v>
      </c>
      <c r="K48" s="21">
        <v>8</v>
      </c>
      <c r="L48" s="21">
        <v>933</v>
      </c>
      <c r="M48" s="43">
        <v>2</v>
      </c>
      <c r="N48" s="44">
        <v>30</v>
      </c>
    </row>
    <row r="49" spans="1:14" s="6" customFormat="1" ht="16.5" customHeight="1">
      <c r="A49" s="12"/>
      <c r="B49" s="55" t="s">
        <v>38</v>
      </c>
      <c r="C49" s="55"/>
      <c r="D49" s="12"/>
      <c r="E49" s="42">
        <v>40</v>
      </c>
      <c r="F49" s="21">
        <v>23838</v>
      </c>
      <c r="G49" s="21">
        <v>47</v>
      </c>
      <c r="H49" s="21">
        <v>17895</v>
      </c>
      <c r="I49" s="21">
        <v>36</v>
      </c>
      <c r="J49" s="21">
        <v>34230</v>
      </c>
      <c r="K49" s="21">
        <v>38</v>
      </c>
      <c r="L49" s="21">
        <v>11484</v>
      </c>
      <c r="M49" s="43">
        <v>38</v>
      </c>
      <c r="N49" s="44">
        <v>10865</v>
      </c>
    </row>
    <row r="50" spans="1:14" s="6" customFormat="1" ht="16.5" customHeight="1">
      <c r="A50" s="12"/>
      <c r="B50" s="55" t="s">
        <v>54</v>
      </c>
      <c r="C50" s="55"/>
      <c r="D50" s="12"/>
      <c r="E50" s="42">
        <v>4</v>
      </c>
      <c r="F50" s="21">
        <v>774</v>
      </c>
      <c r="G50" s="21">
        <v>2</v>
      </c>
      <c r="H50" s="21">
        <v>60</v>
      </c>
      <c r="I50" s="21">
        <v>1</v>
      </c>
      <c r="J50" s="21">
        <v>33</v>
      </c>
      <c r="K50" s="21">
        <v>7</v>
      </c>
      <c r="L50" s="21">
        <v>440</v>
      </c>
      <c r="M50" s="43">
        <v>3</v>
      </c>
      <c r="N50" s="44">
        <v>60</v>
      </c>
    </row>
    <row r="51" spans="1:14" s="6" customFormat="1" ht="31.5" customHeight="1">
      <c r="A51" s="12"/>
      <c r="B51" s="61" t="s">
        <v>59</v>
      </c>
      <c r="C51" s="61"/>
      <c r="D51" s="12"/>
      <c r="E51" s="42">
        <v>74</v>
      </c>
      <c r="F51" s="21">
        <v>2703</v>
      </c>
      <c r="G51" s="21">
        <v>65</v>
      </c>
      <c r="H51" s="21">
        <v>2799</v>
      </c>
      <c r="I51" s="21">
        <v>66</v>
      </c>
      <c r="J51" s="21">
        <v>3432</v>
      </c>
      <c r="K51" s="21">
        <v>67</v>
      </c>
      <c r="L51" s="21">
        <v>2815</v>
      </c>
      <c r="M51" s="43">
        <v>60</v>
      </c>
      <c r="N51" s="44">
        <v>2261</v>
      </c>
    </row>
    <row r="52" spans="1:14" s="6" customFormat="1" ht="16.5" customHeight="1">
      <c r="A52" s="12"/>
      <c r="B52" s="55" t="s">
        <v>40</v>
      </c>
      <c r="C52" s="55"/>
      <c r="D52" s="12"/>
      <c r="E52" s="42">
        <v>0</v>
      </c>
      <c r="F52" s="21">
        <v>0</v>
      </c>
      <c r="G52" s="21">
        <v>1</v>
      </c>
      <c r="H52" s="21">
        <v>1370</v>
      </c>
      <c r="I52" s="21">
        <v>3</v>
      </c>
      <c r="J52" s="21">
        <v>3097</v>
      </c>
      <c r="K52" s="21">
        <v>0</v>
      </c>
      <c r="L52" s="21">
        <v>0</v>
      </c>
      <c r="M52" s="43">
        <v>0</v>
      </c>
      <c r="N52" s="44">
        <v>0</v>
      </c>
    </row>
    <row r="53" spans="1:14" s="6" customFormat="1" ht="16.5" customHeight="1">
      <c r="A53" s="12"/>
      <c r="B53" s="55" t="s">
        <v>39</v>
      </c>
      <c r="C53" s="55"/>
      <c r="D53" s="12"/>
      <c r="E53" s="42">
        <v>122</v>
      </c>
      <c r="F53" s="21">
        <v>2260</v>
      </c>
      <c r="G53" s="21">
        <v>89</v>
      </c>
      <c r="H53" s="21">
        <v>3061</v>
      </c>
      <c r="I53" s="21">
        <v>90</v>
      </c>
      <c r="J53" s="21">
        <v>2534</v>
      </c>
      <c r="K53" s="21">
        <v>129</v>
      </c>
      <c r="L53" s="21">
        <v>4139</v>
      </c>
      <c r="M53" s="43">
        <v>103</v>
      </c>
      <c r="N53" s="44">
        <v>2202</v>
      </c>
    </row>
    <row r="54" spans="1:14" s="6" customFormat="1" ht="16.5" customHeight="1">
      <c r="A54" s="12"/>
      <c r="B54" s="62" t="s">
        <v>55</v>
      </c>
      <c r="C54" s="62"/>
      <c r="D54" s="12"/>
      <c r="E54" s="42">
        <v>59</v>
      </c>
      <c r="F54" s="21">
        <v>19260</v>
      </c>
      <c r="G54" s="21">
        <v>51</v>
      </c>
      <c r="H54" s="21">
        <v>2340</v>
      </c>
      <c r="I54" s="21">
        <v>52</v>
      </c>
      <c r="J54" s="21">
        <v>12432</v>
      </c>
      <c r="K54" s="21">
        <v>56</v>
      </c>
      <c r="L54" s="21">
        <v>9048</v>
      </c>
      <c r="M54" s="43">
        <v>61</v>
      </c>
      <c r="N54" s="44">
        <v>1348</v>
      </c>
    </row>
    <row r="55" spans="1:14" s="6" customFormat="1" ht="16.5" customHeight="1">
      <c r="A55" s="12"/>
      <c r="B55" s="55" t="s">
        <v>42</v>
      </c>
      <c r="C55" s="55"/>
      <c r="D55" s="12"/>
      <c r="E55" s="42">
        <v>10</v>
      </c>
      <c r="F55" s="21">
        <v>125</v>
      </c>
      <c r="G55" s="21">
        <v>9</v>
      </c>
      <c r="H55" s="21">
        <v>93</v>
      </c>
      <c r="I55" s="21">
        <v>7</v>
      </c>
      <c r="J55" s="21">
        <v>505</v>
      </c>
      <c r="K55" s="21">
        <v>9</v>
      </c>
      <c r="L55" s="21">
        <v>1760</v>
      </c>
      <c r="M55" s="43">
        <v>13</v>
      </c>
      <c r="N55" s="44">
        <v>247</v>
      </c>
    </row>
    <row r="56" spans="1:14" s="6" customFormat="1" ht="16.5" customHeight="1">
      <c r="A56" s="12"/>
      <c r="B56" s="55" t="s">
        <v>41</v>
      </c>
      <c r="C56" s="55"/>
      <c r="D56" s="12"/>
      <c r="E56" s="42">
        <v>30</v>
      </c>
      <c r="F56" s="21">
        <v>690</v>
      </c>
      <c r="G56" s="21">
        <v>31</v>
      </c>
      <c r="H56" s="21">
        <v>787</v>
      </c>
      <c r="I56" s="21">
        <v>41</v>
      </c>
      <c r="J56" s="21">
        <v>3176</v>
      </c>
      <c r="K56" s="21">
        <v>49</v>
      </c>
      <c r="L56" s="21">
        <v>2597</v>
      </c>
      <c r="M56" s="43">
        <v>61</v>
      </c>
      <c r="N56" s="44">
        <v>17582</v>
      </c>
    </row>
    <row r="57" spans="1:14" s="6" customFormat="1" ht="16.5" customHeight="1">
      <c r="A57" s="12"/>
      <c r="B57" s="55" t="s">
        <v>56</v>
      </c>
      <c r="C57" s="55"/>
      <c r="D57" s="12"/>
      <c r="E57" s="42">
        <v>65</v>
      </c>
      <c r="F57" s="21">
        <v>12742</v>
      </c>
      <c r="G57" s="21">
        <v>42</v>
      </c>
      <c r="H57" s="21">
        <v>1585</v>
      </c>
      <c r="I57" s="21">
        <v>46</v>
      </c>
      <c r="J57" s="21">
        <v>3305</v>
      </c>
      <c r="K57" s="21">
        <v>57</v>
      </c>
      <c r="L57" s="21">
        <v>2135</v>
      </c>
      <c r="M57" s="43">
        <v>68</v>
      </c>
      <c r="N57" s="44">
        <v>5293</v>
      </c>
    </row>
    <row r="58" spans="1:14" s="6" customFormat="1" ht="16.5" customHeight="1">
      <c r="A58" s="4"/>
      <c r="B58" s="10"/>
      <c r="C58" s="16"/>
      <c r="D58" s="37"/>
      <c r="E58" s="41"/>
      <c r="F58" s="19"/>
      <c r="G58" s="19"/>
      <c r="H58" s="19"/>
      <c r="I58" s="19"/>
      <c r="J58" s="19"/>
      <c r="K58" s="19"/>
      <c r="L58" s="19"/>
      <c r="M58" s="20"/>
      <c r="N58" s="20"/>
    </row>
    <row r="59" spans="1:14" s="7" customFormat="1" ht="16.5" customHeight="1">
      <c r="A59" s="56" t="s">
        <v>31</v>
      </c>
      <c r="B59" s="56"/>
      <c r="C59" s="56"/>
      <c r="D59" s="38"/>
      <c r="E59" s="42">
        <v>9731</v>
      </c>
      <c r="F59" s="21">
        <v>1874065</v>
      </c>
      <c r="G59" s="21">
        <v>8812</v>
      </c>
      <c r="H59" s="21">
        <v>2112382</v>
      </c>
      <c r="I59" s="21">
        <v>8446</v>
      </c>
      <c r="J59" s="21">
        <v>2006119</v>
      </c>
      <c r="K59" s="21">
        <v>8405</v>
      </c>
      <c r="L59" s="21">
        <v>3167637</v>
      </c>
      <c r="M59" s="47">
        <v>8235</v>
      </c>
      <c r="N59" s="48">
        <v>1485469</v>
      </c>
    </row>
    <row r="60" spans="1:14" s="7" customFormat="1" ht="16.5" customHeight="1">
      <c r="A60" s="56" t="s">
        <v>32</v>
      </c>
      <c r="B60" s="56"/>
      <c r="C60" s="56"/>
      <c r="D60" s="38"/>
      <c r="E60" s="42">
        <v>2490</v>
      </c>
      <c r="F60" s="21">
        <v>324632</v>
      </c>
      <c r="G60" s="21">
        <v>2221</v>
      </c>
      <c r="H60" s="21">
        <v>248422</v>
      </c>
      <c r="I60" s="21">
        <v>2078</v>
      </c>
      <c r="J60" s="21">
        <v>788348</v>
      </c>
      <c r="K60" s="21">
        <v>2171</v>
      </c>
      <c r="L60" s="21">
        <v>215139</v>
      </c>
      <c r="M60" s="49">
        <v>2097</v>
      </c>
      <c r="N60" s="50">
        <v>240723</v>
      </c>
    </row>
    <row r="61" spans="1:14" s="33" customFormat="1" ht="6" customHeight="1">
      <c r="A61" s="27"/>
      <c r="B61" s="27"/>
      <c r="C61" s="27"/>
      <c r="D61" s="28"/>
      <c r="E61" s="29"/>
      <c r="F61" s="30"/>
      <c r="G61" s="30"/>
      <c r="H61" s="30"/>
      <c r="I61" s="30"/>
      <c r="J61" s="30"/>
      <c r="K61" s="30"/>
      <c r="L61" s="30"/>
      <c r="M61" s="31"/>
      <c r="N61" s="32"/>
    </row>
    <row r="62" s="34" customFormat="1" ht="15" customHeight="1">
      <c r="A62" s="34" t="s">
        <v>49</v>
      </c>
    </row>
  </sheetData>
  <sheetProtection/>
  <mergeCells count="26">
    <mergeCell ref="B57:C57"/>
    <mergeCell ref="F2:L2"/>
    <mergeCell ref="A59:C59"/>
    <mergeCell ref="B55:C55"/>
    <mergeCell ref="A8:C8"/>
    <mergeCell ref="B36:C36"/>
    <mergeCell ref="B35:C35"/>
    <mergeCell ref="B53:C53"/>
    <mergeCell ref="B32:C32"/>
    <mergeCell ref="B50:C50"/>
    <mergeCell ref="A60:C60"/>
    <mergeCell ref="A5:D6"/>
    <mergeCell ref="B10:C10"/>
    <mergeCell ref="B11:C11"/>
    <mergeCell ref="B12:C12"/>
    <mergeCell ref="B52:C52"/>
    <mergeCell ref="B56:C56"/>
    <mergeCell ref="B49:C49"/>
    <mergeCell ref="B51:C51"/>
    <mergeCell ref="B54:C54"/>
    <mergeCell ref="M5:N5"/>
    <mergeCell ref="E5:F5"/>
    <mergeCell ref="G5:H5"/>
    <mergeCell ref="I5:J5"/>
    <mergeCell ref="K5:L5"/>
    <mergeCell ref="B48:C48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 xml:space="preserve">&amp;R&amp;"ＭＳ ゴシック,標準"&amp;8第&amp;"明朝,標準" １１ &amp;"ＭＳ ゴシック,標準"章  金    融      243&amp;"明朝,標準"&amp;11
      </oddHeader>
  </headerFooter>
  <ignoredErrors>
    <ignoredError sqref="M12:N12 M36:N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2013-10-31T04:22:54Z</dcterms:created>
  <dcterms:modified xsi:type="dcterms:W3CDTF">2019-03-22T02:25:49Z</dcterms:modified>
  <cp:category/>
  <cp:version/>
  <cp:contentType/>
  <cp:contentStatus/>
</cp:coreProperties>
</file>