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activeTab="0"/>
  </bookViews>
  <sheets>
    <sheet name="03-23" sheetId="1" r:id="rId1"/>
  </sheets>
  <definedNames>
    <definedName name="_xlnm.Print_Area" localSheetId="0">'03-23'!$A$1:$K$73</definedName>
  </definedNames>
  <calcPr fullCalcOnLoad="1"/>
</workbook>
</file>

<file path=xl/sharedStrings.xml><?xml version="1.0" encoding="utf-8"?>
<sst xmlns="http://schemas.openxmlformats.org/spreadsheetml/2006/main" count="82" uniqueCount="67">
  <si>
    <t>　</t>
  </si>
  <si>
    <t>男</t>
  </si>
  <si>
    <t>女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</si>
  <si>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</si>
  <si>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</si>
  <si>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</si>
  <si>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</si>
  <si>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</si>
  <si>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</si>
  <si>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</si>
  <si>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</si>
  <si>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</si>
  <si>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</si>
  <si>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</si>
  <si>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</si>
  <si>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</si>
  <si>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</si>
  <si>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</si>
  <si>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</si>
  <si>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</si>
  <si>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</si>
  <si>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</si>
  <si>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</si>
  <si>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</si>
  <si>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</si>
  <si>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</si>
  <si>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</si>
  <si>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</si>
  <si>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</si>
  <si>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</si>
  <si>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</si>
  <si>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</si>
  <si>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</si>
  <si>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</si>
  <si>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</si>
  <si>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</si>
  <si>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</si>
  <si>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</si>
  <si>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</si>
  <si>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</si>
  <si>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</si>
  <si>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</si>
  <si>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</si>
  <si>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</si>
  <si>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</si>
  <si>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</si>
  <si>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</si>
  <si>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</si>
  <si>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</si>
  <si>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</si>
  <si>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</si>
  <si>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１）日本人のみを取り扱っている。</t>
  </si>
  <si>
    <t xml:space="preserve">        ２）△印は転出超過。</t>
  </si>
  <si>
    <t xml:space="preserve">         ３－２３</t>
  </si>
  <si>
    <t>-</t>
  </si>
  <si>
    <t>都道府県</t>
  </si>
  <si>
    <t>大阪府への転入</t>
  </si>
  <si>
    <t>大阪府からの転出</t>
  </si>
  <si>
    <t>転入超過</t>
  </si>
  <si>
    <t>総数</t>
  </si>
  <si>
    <t>他都道府県との転出入人口</t>
  </si>
  <si>
    <t xml:space="preserve">  資料    総務省統計局｢住民基本台帳人口移動報告｣</t>
  </si>
  <si>
    <r>
      <t>平成２</t>
    </r>
    <r>
      <rPr>
        <sz val="11"/>
        <rFont val="ＭＳ 明朝"/>
        <family val="1"/>
      </rPr>
      <t>５年</t>
    </r>
  </si>
  <si>
    <r>
      <t xml:space="preserve">       ２ </t>
    </r>
    <r>
      <rPr>
        <sz val="11"/>
        <rFont val="ＭＳ 明朝"/>
        <family val="1"/>
      </rPr>
      <t>７</t>
    </r>
  </si>
  <si>
    <t>平成２９年</t>
  </si>
  <si>
    <r>
      <t xml:space="preserve">       ２ </t>
    </r>
    <r>
      <rPr>
        <sz val="11"/>
        <rFont val="ＭＳ 明朝"/>
        <family val="1"/>
      </rPr>
      <t>６</t>
    </r>
  </si>
  <si>
    <r>
      <t xml:space="preserve">       ２ </t>
    </r>
    <r>
      <rPr>
        <sz val="11"/>
        <rFont val="ＭＳ 明朝"/>
        <family val="1"/>
      </rPr>
      <t>８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</si>
</sst>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[Red]&quot;△&quot;#\ ##0;&quot;-&quot;"/>
    <numFmt numFmtId="177" formatCode="#\ ###\ ##0"/>
    <numFmt numFmtId="178" formatCode="#\ ##0;&quot;△&quot;#\ ##0;&quot;-&quot;"/>
    <numFmt numFmtId="179" formatCode="#,##0;;&quot;-&quot;"/>
    <numFmt numFmtId="180" formatCode="#\ ##0;[Red]&quot;△&quot;#\ ##0;"/>
    <numFmt numFmtId="181" formatCode="#\ ##0;&quot;△&quot;#\ ##0;"/>
    <numFmt numFmtId="182" formatCode="###,###,##0;&quot;-&quot;##,###,##0"/>
    <numFmt numFmtId="183" formatCode="#,###,##0;&quot; -&quot;###,##0"/>
    <numFmt numFmtId="184" formatCode="#,##0;&quot;△ &quot;#,##0"/>
    <numFmt numFmtId="185" formatCode="#,##0;&quot;△ &quot;#,##0;\-"/>
    <numFmt numFmtId="186" formatCode="#,###,###,###,##0;&quot; -&quot;###,###,###,##0"/>
    <numFmt numFmtId="187" formatCode="\*\ #,###,##0;\*\ \-###,##0"/>
  </numFmts>
  <fonts count="48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185" fontId="0" fillId="33" borderId="0" xfId="0" applyNumberFormat="1" applyFont="1" applyFill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0" fontId="5" fillId="33" borderId="0" xfId="0" applyFont="1" applyFill="1" applyAlignment="1" quotePrefix="1">
      <alignment horizontal="left"/>
    </xf>
    <xf numFmtId="0" fontId="9" fillId="33" borderId="0" xfId="0" applyFont="1" applyFill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185" fontId="0" fillId="33" borderId="0" xfId="49" applyNumberFormat="1" applyFont="1" applyFill="1" applyAlignment="1">
      <alignment horizontal="right" vertical="center"/>
    </xf>
    <xf numFmtId="0" fontId="0" fillId="33" borderId="0" xfId="0" applyFont="1" applyFill="1" applyBorder="1" applyAlignment="1" quotePrefix="1">
      <alignment horizontal="left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185" fontId="7" fillId="33" borderId="0" xfId="49" applyNumberFormat="1" applyFont="1" applyFill="1" applyAlignment="1">
      <alignment horizontal="right" vertical="center"/>
    </xf>
    <xf numFmtId="185" fontId="7" fillId="33" borderId="0" xfId="0" applyNumberFormat="1" applyFont="1" applyFill="1" applyAlignment="1">
      <alignment horizontal="right" vertical="center"/>
    </xf>
    <xf numFmtId="184" fontId="0" fillId="33" borderId="0" xfId="0" applyNumberFormat="1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Alignment="1" quotePrefix="1">
      <alignment horizontal="left" vertical="top"/>
    </xf>
    <xf numFmtId="0" fontId="0" fillId="33" borderId="0" xfId="0" applyFont="1" applyFill="1" applyAlignment="1">
      <alignment vertical="top"/>
    </xf>
    <xf numFmtId="0" fontId="0" fillId="33" borderId="10" xfId="0" applyFont="1" applyFill="1" applyBorder="1" applyAlignment="1" quotePrefix="1">
      <alignment horizontal="left" vertical="top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 quotePrefix="1">
      <alignment horizontal="distributed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/>
    </xf>
    <xf numFmtId="176" fontId="0" fillId="33" borderId="0" xfId="0" applyNumberFormat="1" applyFont="1" applyFill="1" applyAlignment="1">
      <alignment/>
    </xf>
    <xf numFmtId="0" fontId="0" fillId="33" borderId="14" xfId="43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quotePrefix="1">
      <alignment horizontal="left"/>
    </xf>
    <xf numFmtId="0" fontId="0" fillId="33" borderId="14" xfId="0" applyFont="1" applyFill="1" applyBorder="1" applyAlignment="1">
      <alignment/>
    </xf>
    <xf numFmtId="0" fontId="6" fillId="33" borderId="0" xfId="0" applyFont="1" applyFill="1" applyAlignment="1" quotePrefix="1">
      <alignment horizontal="distributed" vertical="center"/>
    </xf>
    <xf numFmtId="0" fontId="0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 quotePrefix="1">
      <alignment horizontal="distributed" vertical="center" indent="2"/>
    </xf>
    <xf numFmtId="0" fontId="0" fillId="33" borderId="18" xfId="0" applyFont="1" applyFill="1" applyBorder="1" applyAlignment="1" quotePrefix="1">
      <alignment horizontal="distributed" vertical="center" indent="2"/>
    </xf>
    <xf numFmtId="0" fontId="0" fillId="33" borderId="19" xfId="0" applyFont="1" applyFill="1" applyBorder="1" applyAlignment="1" quotePrefix="1">
      <alignment horizontal="distributed" vertical="center" indent="2"/>
    </xf>
    <xf numFmtId="0" fontId="0" fillId="33" borderId="17" xfId="0" applyFont="1" applyFill="1" applyBorder="1" applyAlignment="1" quotePrefix="1">
      <alignment horizontal="distributed" vertical="center" indent="3"/>
    </xf>
    <xf numFmtId="0" fontId="0" fillId="33" borderId="18" xfId="0" applyFont="1" applyFill="1" applyBorder="1" applyAlignment="1" quotePrefix="1">
      <alignment horizontal="distributed" vertical="center" indent="3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SG1/estat/NewList.do?tid=00000007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2" width="0.59375" style="1" customWidth="1"/>
    <col min="3" max="3" width="13.19921875" style="1" customWidth="1"/>
    <col min="4" max="5" width="12.59765625" style="1" customWidth="1"/>
    <col min="6" max="6" width="13.09765625" style="1" customWidth="1"/>
    <col min="7" max="8" width="12.59765625" style="1" customWidth="1"/>
    <col min="9" max="9" width="13.09765625" style="1" customWidth="1"/>
    <col min="10" max="11" width="12.59765625" style="1" customWidth="1"/>
    <col min="12" max="16384" width="9" style="1" customWidth="1"/>
  </cols>
  <sheetData>
    <row r="1" spans="1:11" ht="21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.75" customHeight="1">
      <c r="A2" s="7" t="s">
        <v>53</v>
      </c>
      <c r="B2" s="8"/>
      <c r="C2" s="21"/>
      <c r="D2" s="21"/>
      <c r="E2" s="38" t="s">
        <v>60</v>
      </c>
      <c r="F2" s="38"/>
      <c r="G2" s="38"/>
      <c r="H2" s="38"/>
      <c r="I2" s="38"/>
      <c r="J2" s="22"/>
      <c r="K2" s="21"/>
    </row>
    <row r="3" spans="1:11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4" customFormat="1" ht="15" customHeight="1">
      <c r="A4" s="9" t="s">
        <v>51</v>
      </c>
      <c r="B4" s="23"/>
      <c r="C4" s="24"/>
      <c r="D4" s="24"/>
      <c r="E4" s="24"/>
      <c r="F4" s="24"/>
      <c r="G4" s="24"/>
      <c r="H4" s="24"/>
      <c r="I4" s="24"/>
      <c r="J4" s="24"/>
      <c r="K4" s="24"/>
    </row>
    <row r="5" spans="1:11" s="4" customFormat="1" ht="15" customHeight="1" thickBot="1">
      <c r="A5" s="10" t="s">
        <v>52</v>
      </c>
      <c r="B5" s="25"/>
      <c r="C5" s="24"/>
      <c r="D5" s="24"/>
      <c r="E5" s="24"/>
      <c r="F5" s="24"/>
      <c r="G5" s="24"/>
      <c r="H5" s="24"/>
      <c r="I5" s="24"/>
      <c r="J5" s="24" t="s">
        <v>0</v>
      </c>
      <c r="K5" s="24" t="s">
        <v>0</v>
      </c>
    </row>
    <row r="6" spans="1:11" s="2" customFormat="1" ht="27" customHeight="1">
      <c r="A6" s="39" t="s">
        <v>55</v>
      </c>
      <c r="B6" s="26"/>
      <c r="C6" s="41" t="s">
        <v>56</v>
      </c>
      <c r="D6" s="42"/>
      <c r="E6" s="43"/>
      <c r="F6" s="41" t="s">
        <v>57</v>
      </c>
      <c r="G6" s="42"/>
      <c r="H6" s="43"/>
      <c r="I6" s="44" t="s">
        <v>58</v>
      </c>
      <c r="J6" s="45"/>
      <c r="K6" s="45"/>
    </row>
    <row r="7" spans="1:11" s="3" customFormat="1" ht="27" customHeight="1">
      <c r="A7" s="40"/>
      <c r="B7" s="27"/>
      <c r="C7" s="28" t="s">
        <v>59</v>
      </c>
      <c r="D7" s="29" t="s">
        <v>1</v>
      </c>
      <c r="E7" s="29" t="s">
        <v>2</v>
      </c>
      <c r="F7" s="28" t="s">
        <v>59</v>
      </c>
      <c r="G7" s="29" t="s">
        <v>1</v>
      </c>
      <c r="H7" s="29" t="s">
        <v>2</v>
      </c>
      <c r="I7" s="28" t="s">
        <v>59</v>
      </c>
      <c r="J7" s="29" t="s">
        <v>1</v>
      </c>
      <c r="K7" s="29" t="s">
        <v>2</v>
      </c>
    </row>
    <row r="8" spans="1:11" s="5" customFormat="1" ht="14.25" customHeight="1">
      <c r="A8" s="30"/>
      <c r="B8" s="31"/>
      <c r="C8" s="32" t="s">
        <v>3</v>
      </c>
      <c r="D8" s="32"/>
      <c r="E8" s="32"/>
      <c r="F8" s="32"/>
      <c r="G8" s="32"/>
      <c r="H8" s="32"/>
      <c r="I8" s="32"/>
      <c r="J8" s="32"/>
      <c r="K8" s="32"/>
    </row>
    <row r="9" spans="1:11" ht="16.5" customHeight="1">
      <c r="A9" s="11" t="s">
        <v>62</v>
      </c>
      <c r="B9" s="12"/>
      <c r="C9" s="13">
        <v>153281</v>
      </c>
      <c r="D9" s="13">
        <v>82731</v>
      </c>
      <c r="E9" s="13">
        <v>70550</v>
      </c>
      <c r="F9" s="13">
        <v>149904</v>
      </c>
      <c r="G9" s="13">
        <v>82360</v>
      </c>
      <c r="H9" s="13">
        <v>67544</v>
      </c>
      <c r="I9" s="6">
        <v>3377</v>
      </c>
      <c r="J9" s="6">
        <v>371</v>
      </c>
      <c r="K9" s="6">
        <v>3006</v>
      </c>
    </row>
    <row r="10" spans="1:11" ht="16.5" customHeight="1">
      <c r="A10" s="14" t="s">
        <v>65</v>
      </c>
      <c r="B10" s="12"/>
      <c r="C10" s="13">
        <v>149142</v>
      </c>
      <c r="D10" s="13">
        <v>79885</v>
      </c>
      <c r="E10" s="13">
        <v>69257</v>
      </c>
      <c r="F10" s="13">
        <v>149533</v>
      </c>
      <c r="G10" s="13">
        <v>82544</v>
      </c>
      <c r="H10" s="13">
        <v>66989</v>
      </c>
      <c r="I10" s="6">
        <v>-391</v>
      </c>
      <c r="J10" s="6">
        <v>-2659</v>
      </c>
      <c r="K10" s="6">
        <v>2268</v>
      </c>
    </row>
    <row r="11" spans="1:11" ht="16.5" customHeight="1">
      <c r="A11" s="14" t="s">
        <v>63</v>
      </c>
      <c r="B11" s="12"/>
      <c r="C11" s="13">
        <v>156413</v>
      </c>
      <c r="D11" s="13">
        <v>84364</v>
      </c>
      <c r="E11" s="13">
        <v>72049</v>
      </c>
      <c r="F11" s="13">
        <v>154117</v>
      </c>
      <c r="G11" s="13">
        <v>85007</v>
      </c>
      <c r="H11" s="13">
        <v>69110</v>
      </c>
      <c r="I11" s="6">
        <v>2296</v>
      </c>
      <c r="J11" s="6">
        <v>-643</v>
      </c>
      <c r="K11" s="6">
        <v>2939</v>
      </c>
    </row>
    <row r="12" spans="1:11" ht="16.5" customHeight="1">
      <c r="A12" s="14" t="s">
        <v>66</v>
      </c>
      <c r="B12" s="12"/>
      <c r="C12" s="13">
        <v>152537</v>
      </c>
      <c r="D12" s="13">
        <v>82271</v>
      </c>
      <c r="E12" s="13">
        <v>70266</v>
      </c>
      <c r="F12" s="13">
        <v>150743</v>
      </c>
      <c r="G12" s="13">
        <v>82905</v>
      </c>
      <c r="H12" s="13">
        <v>67838</v>
      </c>
      <c r="I12" s="6">
        <v>1794</v>
      </c>
      <c r="J12" s="6">
        <v>-634</v>
      </c>
      <c r="K12" s="6">
        <v>2428</v>
      </c>
    </row>
    <row r="13" spans="1:11" ht="15" customHeight="1">
      <c r="A13" s="11"/>
      <c r="B13" s="12"/>
      <c r="C13" s="6"/>
      <c r="D13" s="6"/>
      <c r="E13" s="6"/>
      <c r="F13" s="6"/>
      <c r="G13" s="6"/>
      <c r="H13" s="6"/>
      <c r="I13" s="6"/>
      <c r="J13" s="6"/>
      <c r="K13" s="6"/>
    </row>
    <row r="14" spans="1:11" ht="16.5" customHeight="1">
      <c r="A14" s="15" t="s">
        <v>64</v>
      </c>
      <c r="B14" s="16"/>
      <c r="C14" s="17">
        <f>SUM(C16:C71)</f>
        <v>152881</v>
      </c>
      <c r="D14" s="17">
        <f aca="true" t="shared" si="0" ref="D14:K14">SUM(D16:D71)</f>
        <v>81596</v>
      </c>
      <c r="E14" s="17">
        <f t="shared" si="0"/>
        <v>71285</v>
      </c>
      <c r="F14" s="17">
        <f t="shared" si="0"/>
        <v>149920</v>
      </c>
      <c r="G14" s="17">
        <f>SUM(G16:G71)</f>
        <v>82224</v>
      </c>
      <c r="H14" s="17">
        <f>SUM(H16:H71)</f>
        <v>67696</v>
      </c>
      <c r="I14" s="18">
        <f t="shared" si="0"/>
        <v>2961</v>
      </c>
      <c r="J14" s="18">
        <f t="shared" si="0"/>
        <v>-628</v>
      </c>
      <c r="K14" s="18">
        <f t="shared" si="0"/>
        <v>3589</v>
      </c>
    </row>
    <row r="15" spans="1:11" ht="15" customHeight="1">
      <c r="A15" s="11"/>
      <c r="B15" s="12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6.5" customHeight="1">
      <c r="A16" s="11" t="s">
        <v>4</v>
      </c>
      <c r="B16" s="12"/>
      <c r="C16" s="6">
        <v>2215</v>
      </c>
      <c r="D16" s="6">
        <v>1177</v>
      </c>
      <c r="E16" s="6">
        <v>1038</v>
      </c>
      <c r="F16" s="6">
        <v>2105</v>
      </c>
      <c r="G16" s="6">
        <v>1176</v>
      </c>
      <c r="H16" s="6">
        <v>929</v>
      </c>
      <c r="I16" s="6">
        <f>SUM(J16:K16)</f>
        <v>110</v>
      </c>
      <c r="J16" s="6">
        <f>D16-G16</f>
        <v>1</v>
      </c>
      <c r="K16" s="6">
        <f>E16-H16</f>
        <v>109</v>
      </c>
    </row>
    <row r="17" spans="1:11" ht="16.5" customHeight="1">
      <c r="A17" s="11" t="s">
        <v>5</v>
      </c>
      <c r="B17" s="12"/>
      <c r="C17" s="6">
        <v>314</v>
      </c>
      <c r="D17" s="6">
        <v>159</v>
      </c>
      <c r="E17" s="6">
        <v>155</v>
      </c>
      <c r="F17" s="6">
        <v>202</v>
      </c>
      <c r="G17" s="6">
        <v>115</v>
      </c>
      <c r="H17" s="6">
        <v>87</v>
      </c>
      <c r="I17" s="6">
        <f aca="true" t="shared" si="1" ref="I17:I71">SUM(J17:K17)</f>
        <v>112</v>
      </c>
      <c r="J17" s="6">
        <f>D17-G17</f>
        <v>44</v>
      </c>
      <c r="K17" s="6">
        <f>E17-H17</f>
        <v>68</v>
      </c>
    </row>
    <row r="18" spans="1:11" ht="16.5" customHeight="1">
      <c r="A18" s="11" t="s">
        <v>6</v>
      </c>
      <c r="B18" s="12"/>
      <c r="C18" s="6">
        <v>262</v>
      </c>
      <c r="D18" s="6">
        <v>129</v>
      </c>
      <c r="E18" s="6">
        <v>133</v>
      </c>
      <c r="F18" s="6">
        <v>225</v>
      </c>
      <c r="G18" s="6">
        <v>141</v>
      </c>
      <c r="H18" s="6">
        <v>84</v>
      </c>
      <c r="I18" s="6">
        <f t="shared" si="1"/>
        <v>37</v>
      </c>
      <c r="J18" s="6">
        <f aca="true" t="shared" si="2" ref="J18:K71">D18-G18</f>
        <v>-12</v>
      </c>
      <c r="K18" s="6">
        <f t="shared" si="2"/>
        <v>49</v>
      </c>
    </row>
    <row r="19" spans="1:11" ht="16.5" customHeight="1">
      <c r="A19" s="11" t="s">
        <v>7</v>
      </c>
      <c r="B19" s="12"/>
      <c r="C19" s="6">
        <v>1182</v>
      </c>
      <c r="D19" s="6">
        <v>692</v>
      </c>
      <c r="E19" s="6">
        <v>490</v>
      </c>
      <c r="F19" s="6">
        <v>994</v>
      </c>
      <c r="G19" s="6">
        <v>603</v>
      </c>
      <c r="H19" s="6">
        <v>391</v>
      </c>
      <c r="I19" s="6">
        <f t="shared" si="1"/>
        <v>188</v>
      </c>
      <c r="J19" s="6">
        <f t="shared" si="2"/>
        <v>89</v>
      </c>
      <c r="K19" s="6">
        <f t="shared" si="2"/>
        <v>99</v>
      </c>
    </row>
    <row r="20" spans="1:11" ht="16.5" customHeight="1">
      <c r="A20" s="11" t="s">
        <v>8</v>
      </c>
      <c r="B20" s="12"/>
      <c r="C20" s="6">
        <v>179</v>
      </c>
      <c r="D20" s="6">
        <v>98</v>
      </c>
      <c r="E20" s="6">
        <v>81</v>
      </c>
      <c r="F20" s="6">
        <v>131</v>
      </c>
      <c r="G20" s="6">
        <v>71</v>
      </c>
      <c r="H20" s="6">
        <v>60</v>
      </c>
      <c r="I20" s="6">
        <f t="shared" si="1"/>
        <v>48</v>
      </c>
      <c r="J20" s="6">
        <f t="shared" si="2"/>
        <v>27</v>
      </c>
      <c r="K20" s="6">
        <f t="shared" si="2"/>
        <v>21</v>
      </c>
    </row>
    <row r="21" spans="1:11" ht="15" customHeight="1">
      <c r="A21" s="11"/>
      <c r="B21" s="12"/>
      <c r="C21" s="6"/>
      <c r="D21" s="6"/>
      <c r="E21" s="6"/>
      <c r="F21" s="6"/>
      <c r="G21" s="6"/>
      <c r="H21" s="6"/>
      <c r="I21" s="6"/>
      <c r="J21" s="6"/>
      <c r="K21" s="6"/>
    </row>
    <row r="22" spans="1:11" ht="16.5" customHeight="1">
      <c r="A22" s="11" t="s">
        <v>9</v>
      </c>
      <c r="B22" s="12"/>
      <c r="C22" s="6">
        <v>211</v>
      </c>
      <c r="D22" s="6">
        <v>121</v>
      </c>
      <c r="E22" s="6">
        <v>90</v>
      </c>
      <c r="F22" s="6">
        <v>178</v>
      </c>
      <c r="G22" s="6">
        <v>103</v>
      </c>
      <c r="H22" s="6">
        <v>75</v>
      </c>
      <c r="I22" s="6">
        <f t="shared" si="1"/>
        <v>33</v>
      </c>
      <c r="J22" s="6">
        <f t="shared" si="2"/>
        <v>18</v>
      </c>
      <c r="K22" s="6">
        <f t="shared" si="2"/>
        <v>15</v>
      </c>
    </row>
    <row r="23" spans="1:11" ht="16.5" customHeight="1">
      <c r="A23" s="11" t="s">
        <v>10</v>
      </c>
      <c r="B23" s="12"/>
      <c r="C23" s="6">
        <v>574</v>
      </c>
      <c r="D23" s="6">
        <v>372</v>
      </c>
      <c r="E23" s="6">
        <v>202</v>
      </c>
      <c r="F23" s="6">
        <v>417</v>
      </c>
      <c r="G23" s="6">
        <v>263</v>
      </c>
      <c r="H23" s="6">
        <v>154</v>
      </c>
      <c r="I23" s="6">
        <f t="shared" si="1"/>
        <v>157</v>
      </c>
      <c r="J23" s="6">
        <f t="shared" si="2"/>
        <v>109</v>
      </c>
      <c r="K23" s="6">
        <f t="shared" si="2"/>
        <v>48</v>
      </c>
    </row>
    <row r="24" spans="1:11" ht="16.5" customHeight="1">
      <c r="A24" s="11" t="s">
        <v>11</v>
      </c>
      <c r="B24" s="12"/>
      <c r="C24" s="6">
        <v>1006</v>
      </c>
      <c r="D24" s="6">
        <v>597</v>
      </c>
      <c r="E24" s="6">
        <v>409</v>
      </c>
      <c r="F24" s="6">
        <v>1024</v>
      </c>
      <c r="G24" s="6">
        <v>609</v>
      </c>
      <c r="H24" s="6">
        <v>415</v>
      </c>
      <c r="I24" s="6">
        <f t="shared" si="1"/>
        <v>-18</v>
      </c>
      <c r="J24" s="6">
        <f t="shared" si="2"/>
        <v>-12</v>
      </c>
      <c r="K24" s="6">
        <f t="shared" si="2"/>
        <v>-6</v>
      </c>
    </row>
    <row r="25" spans="1:11" ht="16.5" customHeight="1">
      <c r="A25" s="11" t="s">
        <v>12</v>
      </c>
      <c r="B25" s="12"/>
      <c r="C25" s="6">
        <v>631</v>
      </c>
      <c r="D25" s="6">
        <v>368</v>
      </c>
      <c r="E25" s="6">
        <v>263</v>
      </c>
      <c r="F25" s="6">
        <v>656</v>
      </c>
      <c r="G25" s="6">
        <v>394</v>
      </c>
      <c r="H25" s="6">
        <v>262</v>
      </c>
      <c r="I25" s="6">
        <f t="shared" si="1"/>
        <v>-25</v>
      </c>
      <c r="J25" s="6">
        <f t="shared" si="2"/>
        <v>-26</v>
      </c>
      <c r="K25" s="6">
        <f t="shared" si="2"/>
        <v>1</v>
      </c>
    </row>
    <row r="26" spans="1:11" ht="16.5" customHeight="1">
      <c r="A26" s="11" t="s">
        <v>13</v>
      </c>
      <c r="B26" s="12"/>
      <c r="C26" s="6">
        <v>578</v>
      </c>
      <c r="D26" s="6">
        <v>340</v>
      </c>
      <c r="E26" s="6">
        <v>238</v>
      </c>
      <c r="F26" s="6">
        <v>486</v>
      </c>
      <c r="G26" s="6">
        <v>289</v>
      </c>
      <c r="H26" s="6">
        <v>197</v>
      </c>
      <c r="I26" s="6">
        <f t="shared" si="1"/>
        <v>92</v>
      </c>
      <c r="J26" s="6">
        <f t="shared" si="2"/>
        <v>51</v>
      </c>
      <c r="K26" s="6">
        <f t="shared" si="2"/>
        <v>41</v>
      </c>
    </row>
    <row r="27" spans="1:11" ht="15" customHeight="1">
      <c r="A27" s="11"/>
      <c r="B27" s="12"/>
      <c r="C27" s="6"/>
      <c r="D27" s="6"/>
      <c r="E27" s="6"/>
      <c r="F27" s="6"/>
      <c r="G27" s="6"/>
      <c r="H27" s="6"/>
      <c r="I27" s="6"/>
      <c r="J27" s="6"/>
      <c r="K27" s="6"/>
    </row>
    <row r="28" spans="1:11" ht="16.5" customHeight="1">
      <c r="A28" s="11" t="s">
        <v>14</v>
      </c>
      <c r="B28" s="12"/>
      <c r="C28" s="6">
        <v>4193</v>
      </c>
      <c r="D28" s="6">
        <v>2457</v>
      </c>
      <c r="E28" s="6">
        <v>1736</v>
      </c>
      <c r="F28" s="6">
        <v>4820</v>
      </c>
      <c r="G28" s="6">
        <v>2751</v>
      </c>
      <c r="H28" s="6">
        <v>2069</v>
      </c>
      <c r="I28" s="6">
        <f t="shared" si="1"/>
        <v>-627</v>
      </c>
      <c r="J28" s="6">
        <f t="shared" si="2"/>
        <v>-294</v>
      </c>
      <c r="K28" s="6">
        <f t="shared" si="2"/>
        <v>-333</v>
      </c>
    </row>
    <row r="29" spans="1:11" ht="16.5" customHeight="1">
      <c r="A29" s="11" t="s">
        <v>15</v>
      </c>
      <c r="B29" s="12"/>
      <c r="C29" s="6">
        <v>4651</v>
      </c>
      <c r="D29" s="6">
        <v>2753</v>
      </c>
      <c r="E29" s="6">
        <v>1898</v>
      </c>
      <c r="F29" s="6">
        <v>5536</v>
      </c>
      <c r="G29" s="6">
        <v>3128</v>
      </c>
      <c r="H29" s="6">
        <v>2408</v>
      </c>
      <c r="I29" s="6">
        <f t="shared" si="1"/>
        <v>-885</v>
      </c>
      <c r="J29" s="6">
        <f t="shared" si="2"/>
        <v>-375</v>
      </c>
      <c r="K29" s="6">
        <f t="shared" si="2"/>
        <v>-510</v>
      </c>
    </row>
    <row r="30" spans="1:11" ht="16.5" customHeight="1">
      <c r="A30" s="11" t="s">
        <v>16</v>
      </c>
      <c r="B30" s="12"/>
      <c r="C30" s="6">
        <v>16029</v>
      </c>
      <c r="D30" s="6">
        <v>9365</v>
      </c>
      <c r="E30" s="6">
        <v>6664</v>
      </c>
      <c r="F30" s="6">
        <v>23656</v>
      </c>
      <c r="G30" s="6">
        <v>13253</v>
      </c>
      <c r="H30" s="6">
        <v>10403</v>
      </c>
      <c r="I30" s="6">
        <f t="shared" si="1"/>
        <v>-7627</v>
      </c>
      <c r="J30" s="6">
        <f t="shared" si="2"/>
        <v>-3888</v>
      </c>
      <c r="K30" s="6">
        <f t="shared" si="2"/>
        <v>-3739</v>
      </c>
    </row>
    <row r="31" spans="1:11" ht="16.5" customHeight="1">
      <c r="A31" s="11" t="s">
        <v>17</v>
      </c>
      <c r="B31" s="12"/>
      <c r="C31" s="6">
        <v>6956</v>
      </c>
      <c r="D31" s="6">
        <v>4173</v>
      </c>
      <c r="E31" s="6">
        <v>2783</v>
      </c>
      <c r="F31" s="6">
        <v>8474</v>
      </c>
      <c r="G31" s="6">
        <v>4786</v>
      </c>
      <c r="H31" s="6">
        <v>3688</v>
      </c>
      <c r="I31" s="6">
        <f t="shared" si="1"/>
        <v>-1518</v>
      </c>
      <c r="J31" s="6">
        <f t="shared" si="2"/>
        <v>-613</v>
      </c>
      <c r="K31" s="6">
        <f t="shared" si="2"/>
        <v>-905</v>
      </c>
    </row>
    <row r="32" spans="1:11" ht="16.5" customHeight="1">
      <c r="A32" s="11" t="s">
        <v>18</v>
      </c>
      <c r="B32" s="12"/>
      <c r="C32" s="6">
        <v>651</v>
      </c>
      <c r="D32" s="6">
        <v>364</v>
      </c>
      <c r="E32" s="6">
        <v>287</v>
      </c>
      <c r="F32" s="6">
        <v>536</v>
      </c>
      <c r="G32" s="6">
        <v>311</v>
      </c>
      <c r="H32" s="6">
        <v>225</v>
      </c>
      <c r="I32" s="6">
        <f t="shared" si="1"/>
        <v>115</v>
      </c>
      <c r="J32" s="6">
        <f t="shared" si="2"/>
        <v>53</v>
      </c>
      <c r="K32" s="6">
        <f t="shared" si="2"/>
        <v>62</v>
      </c>
    </row>
    <row r="33" spans="1:11" ht="15" customHeight="1">
      <c r="A33" s="11"/>
      <c r="B33" s="12"/>
      <c r="C33" s="6"/>
      <c r="D33" s="6"/>
      <c r="E33" s="6"/>
      <c r="F33" s="6"/>
      <c r="G33" s="6"/>
      <c r="H33" s="6"/>
      <c r="I33" s="6"/>
      <c r="J33" s="6"/>
      <c r="K33" s="6"/>
    </row>
    <row r="34" spans="1:11" ht="16.5" customHeight="1">
      <c r="A34" s="11" t="s">
        <v>19</v>
      </c>
      <c r="B34" s="12"/>
      <c r="C34" s="6">
        <v>742</v>
      </c>
      <c r="D34" s="6">
        <v>410</v>
      </c>
      <c r="E34" s="6">
        <v>332</v>
      </c>
      <c r="F34" s="6">
        <v>730</v>
      </c>
      <c r="G34" s="6">
        <v>427</v>
      </c>
      <c r="H34" s="6">
        <v>303</v>
      </c>
      <c r="I34" s="6">
        <f t="shared" si="1"/>
        <v>12</v>
      </c>
      <c r="J34" s="6">
        <f t="shared" si="2"/>
        <v>-17</v>
      </c>
      <c r="K34" s="6">
        <f t="shared" si="2"/>
        <v>29</v>
      </c>
    </row>
    <row r="35" spans="1:11" ht="16.5" customHeight="1">
      <c r="A35" s="11" t="s">
        <v>20</v>
      </c>
      <c r="B35" s="12"/>
      <c r="C35" s="6">
        <v>1412</v>
      </c>
      <c r="D35" s="6">
        <v>774</v>
      </c>
      <c r="E35" s="6">
        <v>638</v>
      </c>
      <c r="F35" s="6">
        <v>1363</v>
      </c>
      <c r="G35" s="6">
        <v>794</v>
      </c>
      <c r="H35" s="6">
        <v>569</v>
      </c>
      <c r="I35" s="6">
        <f t="shared" si="1"/>
        <v>49</v>
      </c>
      <c r="J35" s="6">
        <f t="shared" si="2"/>
        <v>-20</v>
      </c>
      <c r="K35" s="6">
        <f t="shared" si="2"/>
        <v>69</v>
      </c>
    </row>
    <row r="36" spans="1:11" ht="16.5" customHeight="1">
      <c r="A36" s="11" t="s">
        <v>21</v>
      </c>
      <c r="B36" s="12"/>
      <c r="C36" s="6">
        <v>1227</v>
      </c>
      <c r="D36" s="6">
        <v>631</v>
      </c>
      <c r="E36" s="6">
        <v>596</v>
      </c>
      <c r="F36" s="6">
        <v>993</v>
      </c>
      <c r="G36" s="6">
        <v>585</v>
      </c>
      <c r="H36" s="6">
        <v>408</v>
      </c>
      <c r="I36" s="6">
        <f t="shared" si="1"/>
        <v>234</v>
      </c>
      <c r="J36" s="6">
        <f t="shared" si="2"/>
        <v>46</v>
      </c>
      <c r="K36" s="6">
        <f t="shared" si="2"/>
        <v>188</v>
      </c>
    </row>
    <row r="37" spans="1:11" ht="16.5" customHeight="1">
      <c r="A37" s="11" t="s">
        <v>22</v>
      </c>
      <c r="B37" s="12"/>
      <c r="C37" s="6">
        <v>393</v>
      </c>
      <c r="D37" s="6">
        <v>231</v>
      </c>
      <c r="E37" s="6">
        <v>162</v>
      </c>
      <c r="F37" s="6">
        <v>261</v>
      </c>
      <c r="G37" s="6">
        <v>166</v>
      </c>
      <c r="H37" s="6">
        <v>95</v>
      </c>
      <c r="I37" s="6">
        <f t="shared" si="1"/>
        <v>132</v>
      </c>
      <c r="J37" s="6">
        <f t="shared" si="2"/>
        <v>65</v>
      </c>
      <c r="K37" s="6">
        <f t="shared" si="2"/>
        <v>67</v>
      </c>
    </row>
    <row r="38" spans="1:11" ht="16.5" customHeight="1">
      <c r="A38" s="11" t="s">
        <v>23</v>
      </c>
      <c r="B38" s="12"/>
      <c r="C38" s="6">
        <v>832</v>
      </c>
      <c r="D38" s="6">
        <v>458</v>
      </c>
      <c r="E38" s="6">
        <v>374</v>
      </c>
      <c r="F38" s="6">
        <v>889</v>
      </c>
      <c r="G38" s="6">
        <v>458</v>
      </c>
      <c r="H38" s="6">
        <v>431</v>
      </c>
      <c r="I38" s="6">
        <f t="shared" si="1"/>
        <v>-57</v>
      </c>
      <c r="J38" s="6">
        <f t="shared" si="2"/>
        <v>0</v>
      </c>
      <c r="K38" s="6">
        <f t="shared" si="2"/>
        <v>-57</v>
      </c>
    </row>
    <row r="39" spans="1:11" ht="15" customHeight="1">
      <c r="A39" s="11"/>
      <c r="B39" s="12"/>
      <c r="C39" s="6"/>
      <c r="D39" s="6"/>
      <c r="E39" s="6"/>
      <c r="F39" s="6"/>
      <c r="G39" s="6"/>
      <c r="H39" s="6"/>
      <c r="I39" s="6"/>
      <c r="J39" s="6"/>
      <c r="K39" s="6"/>
    </row>
    <row r="40" spans="1:11" ht="16.5" customHeight="1">
      <c r="A40" s="11" t="s">
        <v>24</v>
      </c>
      <c r="B40" s="12"/>
      <c r="C40" s="6">
        <v>1259</v>
      </c>
      <c r="D40" s="6">
        <v>698</v>
      </c>
      <c r="E40" s="6">
        <v>561</v>
      </c>
      <c r="F40" s="6">
        <v>1073</v>
      </c>
      <c r="G40" s="6">
        <v>601</v>
      </c>
      <c r="H40" s="6">
        <v>472</v>
      </c>
      <c r="I40" s="6">
        <f t="shared" si="1"/>
        <v>186</v>
      </c>
      <c r="J40" s="6">
        <f t="shared" si="2"/>
        <v>97</v>
      </c>
      <c r="K40" s="6">
        <f t="shared" si="2"/>
        <v>89</v>
      </c>
    </row>
    <row r="41" spans="1:11" ht="16.5" customHeight="1">
      <c r="A41" s="11" t="s">
        <v>25</v>
      </c>
      <c r="B41" s="12"/>
      <c r="C41" s="6">
        <v>1945</v>
      </c>
      <c r="D41" s="6">
        <v>1092</v>
      </c>
      <c r="E41" s="6">
        <v>853</v>
      </c>
      <c r="F41" s="6">
        <v>1814</v>
      </c>
      <c r="G41" s="6">
        <v>1045</v>
      </c>
      <c r="H41" s="6">
        <v>769</v>
      </c>
      <c r="I41" s="6">
        <f t="shared" si="1"/>
        <v>131</v>
      </c>
      <c r="J41" s="6">
        <f t="shared" si="2"/>
        <v>47</v>
      </c>
      <c r="K41" s="6">
        <f t="shared" si="2"/>
        <v>84</v>
      </c>
    </row>
    <row r="42" spans="1:11" ht="16.5" customHeight="1">
      <c r="A42" s="11" t="s">
        <v>26</v>
      </c>
      <c r="B42" s="12"/>
      <c r="C42" s="6">
        <v>7665</v>
      </c>
      <c r="D42" s="6">
        <v>4488</v>
      </c>
      <c r="E42" s="6">
        <v>3177</v>
      </c>
      <c r="F42" s="6">
        <v>7849</v>
      </c>
      <c r="G42" s="6">
        <v>4658</v>
      </c>
      <c r="H42" s="6">
        <v>3191</v>
      </c>
      <c r="I42" s="6">
        <f t="shared" si="1"/>
        <v>-184</v>
      </c>
      <c r="J42" s="6">
        <f t="shared" si="2"/>
        <v>-170</v>
      </c>
      <c r="K42" s="6">
        <f t="shared" si="2"/>
        <v>-14</v>
      </c>
    </row>
    <row r="43" spans="1:11" ht="16.5" customHeight="1">
      <c r="A43" s="11" t="s">
        <v>27</v>
      </c>
      <c r="B43" s="12"/>
      <c r="C43" s="6">
        <v>3089</v>
      </c>
      <c r="D43" s="6">
        <v>1598</v>
      </c>
      <c r="E43" s="6">
        <v>1491</v>
      </c>
      <c r="F43" s="6">
        <v>2617</v>
      </c>
      <c r="G43" s="6">
        <v>1459</v>
      </c>
      <c r="H43" s="6">
        <v>1158</v>
      </c>
      <c r="I43" s="6">
        <f t="shared" si="1"/>
        <v>472</v>
      </c>
      <c r="J43" s="6">
        <f t="shared" si="2"/>
        <v>139</v>
      </c>
      <c r="K43" s="6">
        <f t="shared" si="2"/>
        <v>333</v>
      </c>
    </row>
    <row r="44" spans="1:11" ht="16.5" customHeight="1">
      <c r="A44" s="11" t="s">
        <v>28</v>
      </c>
      <c r="B44" s="12"/>
      <c r="C44" s="6">
        <v>4740</v>
      </c>
      <c r="D44" s="6">
        <v>2564</v>
      </c>
      <c r="E44" s="6">
        <v>2176</v>
      </c>
      <c r="F44" s="6">
        <v>4227</v>
      </c>
      <c r="G44" s="6">
        <v>2342</v>
      </c>
      <c r="H44" s="6">
        <v>1885</v>
      </c>
      <c r="I44" s="6">
        <f t="shared" si="1"/>
        <v>513</v>
      </c>
      <c r="J44" s="6">
        <f t="shared" si="2"/>
        <v>222</v>
      </c>
      <c r="K44" s="6">
        <f t="shared" si="2"/>
        <v>291</v>
      </c>
    </row>
    <row r="45" spans="1:11" ht="15" customHeight="1">
      <c r="A45" s="11"/>
      <c r="B45" s="12"/>
      <c r="C45" s="6"/>
      <c r="D45" s="6"/>
      <c r="E45" s="6"/>
      <c r="F45" s="6"/>
      <c r="G45" s="6"/>
      <c r="H45" s="6"/>
      <c r="I45" s="6"/>
      <c r="J45" s="6"/>
      <c r="K45" s="6"/>
    </row>
    <row r="46" spans="1:11" ht="16.5" customHeight="1">
      <c r="A46" s="11" t="s">
        <v>29</v>
      </c>
      <c r="B46" s="12"/>
      <c r="C46" s="6">
        <v>13434</v>
      </c>
      <c r="D46" s="6">
        <v>6811</v>
      </c>
      <c r="E46" s="6">
        <v>6623</v>
      </c>
      <c r="F46" s="6">
        <v>11384</v>
      </c>
      <c r="G46" s="6">
        <v>5956</v>
      </c>
      <c r="H46" s="6">
        <v>5428</v>
      </c>
      <c r="I46" s="6">
        <f t="shared" si="1"/>
        <v>2050</v>
      </c>
      <c r="J46" s="6">
        <f t="shared" si="2"/>
        <v>855</v>
      </c>
      <c r="K46" s="6">
        <f t="shared" si="2"/>
        <v>1195</v>
      </c>
    </row>
    <row r="47" spans="1:11" ht="16.5" customHeight="1">
      <c r="A47" s="15" t="s">
        <v>30</v>
      </c>
      <c r="B47" s="16"/>
      <c r="C47" s="20" t="s">
        <v>54</v>
      </c>
      <c r="D47" s="20" t="s">
        <v>54</v>
      </c>
      <c r="E47" s="20" t="s">
        <v>54</v>
      </c>
      <c r="F47" s="20" t="s">
        <v>54</v>
      </c>
      <c r="G47" s="20" t="s">
        <v>54</v>
      </c>
      <c r="H47" s="20" t="s">
        <v>54</v>
      </c>
      <c r="I47" s="20" t="s">
        <v>54</v>
      </c>
      <c r="J47" s="20" t="s">
        <v>54</v>
      </c>
      <c r="K47" s="20" t="s">
        <v>54</v>
      </c>
    </row>
    <row r="48" spans="1:11" ht="16.5" customHeight="1">
      <c r="A48" s="11" t="s">
        <v>31</v>
      </c>
      <c r="B48" s="12"/>
      <c r="C48" s="6">
        <v>28442</v>
      </c>
      <c r="D48" s="6">
        <v>14412</v>
      </c>
      <c r="E48" s="6">
        <v>14030</v>
      </c>
      <c r="F48" s="6">
        <v>26651</v>
      </c>
      <c r="G48" s="6">
        <v>13692</v>
      </c>
      <c r="H48" s="6">
        <v>12959</v>
      </c>
      <c r="I48" s="6">
        <f t="shared" si="1"/>
        <v>1791</v>
      </c>
      <c r="J48" s="6">
        <f t="shared" si="2"/>
        <v>720</v>
      </c>
      <c r="K48" s="6">
        <f t="shared" si="2"/>
        <v>1071</v>
      </c>
    </row>
    <row r="49" spans="1:11" ht="16.5" customHeight="1">
      <c r="A49" s="11" t="s">
        <v>32</v>
      </c>
      <c r="B49" s="12"/>
      <c r="C49" s="6">
        <v>9178</v>
      </c>
      <c r="D49" s="6">
        <v>4430</v>
      </c>
      <c r="E49" s="6">
        <v>4748</v>
      </c>
      <c r="F49" s="6">
        <v>8754</v>
      </c>
      <c r="G49" s="6">
        <v>4310</v>
      </c>
      <c r="H49" s="6">
        <v>4444</v>
      </c>
      <c r="I49" s="6">
        <f t="shared" si="1"/>
        <v>424</v>
      </c>
      <c r="J49" s="6">
        <f t="shared" si="2"/>
        <v>120</v>
      </c>
      <c r="K49" s="6">
        <f t="shared" si="2"/>
        <v>304</v>
      </c>
    </row>
    <row r="50" spans="1:11" ht="16.5" customHeight="1">
      <c r="A50" s="11" t="s">
        <v>33</v>
      </c>
      <c r="B50" s="12"/>
      <c r="C50" s="6">
        <v>5646</v>
      </c>
      <c r="D50" s="6">
        <v>2804</v>
      </c>
      <c r="E50" s="6">
        <v>2842</v>
      </c>
      <c r="F50" s="6">
        <v>4058</v>
      </c>
      <c r="G50" s="6">
        <v>2178</v>
      </c>
      <c r="H50" s="6">
        <v>1880</v>
      </c>
      <c r="I50" s="6">
        <f t="shared" si="1"/>
        <v>1588</v>
      </c>
      <c r="J50" s="6">
        <f t="shared" si="2"/>
        <v>626</v>
      </c>
      <c r="K50" s="6">
        <f t="shared" si="2"/>
        <v>962</v>
      </c>
    </row>
    <row r="51" spans="1:11" ht="15" customHeight="1">
      <c r="A51" s="11"/>
      <c r="B51" s="12"/>
      <c r="C51" s="6"/>
      <c r="D51" s="6"/>
      <c r="E51" s="6"/>
      <c r="F51" s="6"/>
      <c r="G51" s="6"/>
      <c r="H51" s="6"/>
      <c r="I51" s="6"/>
      <c r="J51" s="6"/>
      <c r="K51" s="6"/>
    </row>
    <row r="52" spans="1:11" ht="16.5" customHeight="1">
      <c r="A52" s="11" t="s">
        <v>34</v>
      </c>
      <c r="B52" s="12"/>
      <c r="C52" s="6">
        <v>1169</v>
      </c>
      <c r="D52" s="6">
        <v>546</v>
      </c>
      <c r="E52" s="6">
        <v>623</v>
      </c>
      <c r="F52" s="6">
        <v>998</v>
      </c>
      <c r="G52" s="6">
        <v>533</v>
      </c>
      <c r="H52" s="6">
        <v>465</v>
      </c>
      <c r="I52" s="6">
        <f t="shared" si="1"/>
        <v>171</v>
      </c>
      <c r="J52" s="6">
        <f t="shared" si="2"/>
        <v>13</v>
      </c>
      <c r="K52" s="6">
        <f t="shared" si="2"/>
        <v>158</v>
      </c>
    </row>
    <row r="53" spans="1:11" ht="16.5" customHeight="1">
      <c r="A53" s="11" t="s">
        <v>35</v>
      </c>
      <c r="B53" s="12"/>
      <c r="C53" s="6">
        <v>1091</v>
      </c>
      <c r="D53" s="6">
        <v>528</v>
      </c>
      <c r="E53" s="6">
        <v>563</v>
      </c>
      <c r="F53" s="6">
        <v>850</v>
      </c>
      <c r="G53" s="6">
        <v>472</v>
      </c>
      <c r="H53" s="6">
        <v>378</v>
      </c>
      <c r="I53" s="6">
        <f t="shared" si="1"/>
        <v>241</v>
      </c>
      <c r="J53" s="6">
        <f t="shared" si="2"/>
        <v>56</v>
      </c>
      <c r="K53" s="6">
        <f t="shared" si="2"/>
        <v>185</v>
      </c>
    </row>
    <row r="54" spans="1:11" ht="16.5" customHeight="1">
      <c r="A54" s="11" t="s">
        <v>36</v>
      </c>
      <c r="B54" s="12"/>
      <c r="C54" s="6">
        <v>3332</v>
      </c>
      <c r="D54" s="6">
        <v>1709</v>
      </c>
      <c r="E54" s="6">
        <v>1623</v>
      </c>
      <c r="F54" s="6">
        <v>2830</v>
      </c>
      <c r="G54" s="6">
        <v>1578</v>
      </c>
      <c r="H54" s="6">
        <v>1252</v>
      </c>
      <c r="I54" s="6">
        <f t="shared" si="1"/>
        <v>502</v>
      </c>
      <c r="J54" s="6">
        <f t="shared" si="2"/>
        <v>131</v>
      </c>
      <c r="K54" s="6">
        <f t="shared" si="2"/>
        <v>371</v>
      </c>
    </row>
    <row r="55" spans="1:11" ht="16.5" customHeight="1">
      <c r="A55" s="11" t="s">
        <v>37</v>
      </c>
      <c r="B55" s="12"/>
      <c r="C55" s="6">
        <v>4611</v>
      </c>
      <c r="D55" s="6">
        <v>2470</v>
      </c>
      <c r="E55" s="6">
        <v>2141</v>
      </c>
      <c r="F55" s="6">
        <v>3532</v>
      </c>
      <c r="G55" s="6">
        <v>2046</v>
      </c>
      <c r="H55" s="6">
        <v>1486</v>
      </c>
      <c r="I55" s="6">
        <f t="shared" si="1"/>
        <v>1079</v>
      </c>
      <c r="J55" s="6">
        <f t="shared" si="2"/>
        <v>424</v>
      </c>
      <c r="K55" s="6">
        <f t="shared" si="2"/>
        <v>655</v>
      </c>
    </row>
    <row r="56" spans="1:11" ht="16.5" customHeight="1">
      <c r="A56" s="11" t="s">
        <v>38</v>
      </c>
      <c r="B56" s="12"/>
      <c r="C56" s="6">
        <v>1505</v>
      </c>
      <c r="D56" s="6">
        <v>781</v>
      </c>
      <c r="E56" s="6">
        <v>724</v>
      </c>
      <c r="F56" s="6">
        <v>1165</v>
      </c>
      <c r="G56" s="6">
        <v>680</v>
      </c>
      <c r="H56" s="6">
        <v>485</v>
      </c>
      <c r="I56" s="6">
        <f t="shared" si="1"/>
        <v>340</v>
      </c>
      <c r="J56" s="6">
        <f t="shared" si="2"/>
        <v>101</v>
      </c>
      <c r="K56" s="6">
        <f t="shared" si="2"/>
        <v>239</v>
      </c>
    </row>
    <row r="57" spans="1:11" ht="15" customHeight="1">
      <c r="A57" s="11"/>
      <c r="B57" s="12"/>
      <c r="C57" s="6"/>
      <c r="D57" s="6"/>
      <c r="E57" s="6"/>
      <c r="F57" s="6"/>
      <c r="G57" s="6"/>
      <c r="H57" s="6"/>
      <c r="I57" s="6"/>
      <c r="J57" s="6"/>
      <c r="K57" s="6"/>
    </row>
    <row r="58" spans="1:11" ht="16.5" customHeight="1">
      <c r="A58" s="11" t="s">
        <v>39</v>
      </c>
      <c r="B58" s="12"/>
      <c r="C58" s="6">
        <v>1596</v>
      </c>
      <c r="D58" s="6">
        <v>771</v>
      </c>
      <c r="E58" s="6">
        <v>825</v>
      </c>
      <c r="F58" s="6">
        <v>1177</v>
      </c>
      <c r="G58" s="6">
        <v>623</v>
      </c>
      <c r="H58" s="6">
        <v>554</v>
      </c>
      <c r="I58" s="6">
        <f t="shared" si="1"/>
        <v>419</v>
      </c>
      <c r="J58" s="6">
        <f t="shared" si="2"/>
        <v>148</v>
      </c>
      <c r="K58" s="6">
        <f t="shared" si="2"/>
        <v>271</v>
      </c>
    </row>
    <row r="59" spans="1:11" ht="16.5" customHeight="1">
      <c r="A59" s="11" t="s">
        <v>40</v>
      </c>
      <c r="B59" s="12"/>
      <c r="C59" s="6">
        <v>2178</v>
      </c>
      <c r="D59" s="6">
        <v>1086</v>
      </c>
      <c r="E59" s="6">
        <v>1092</v>
      </c>
      <c r="F59" s="6">
        <v>1670</v>
      </c>
      <c r="G59" s="6">
        <v>972</v>
      </c>
      <c r="H59" s="6">
        <v>698</v>
      </c>
      <c r="I59" s="6">
        <f t="shared" si="1"/>
        <v>508</v>
      </c>
      <c r="J59" s="6">
        <f t="shared" si="2"/>
        <v>114</v>
      </c>
      <c r="K59" s="6">
        <f t="shared" si="2"/>
        <v>394</v>
      </c>
    </row>
    <row r="60" spans="1:11" ht="16.5" customHeight="1">
      <c r="A60" s="11" t="s">
        <v>41</v>
      </c>
      <c r="B60" s="12"/>
      <c r="C60" s="6">
        <v>2257</v>
      </c>
      <c r="D60" s="6">
        <v>1091</v>
      </c>
      <c r="E60" s="6">
        <v>1166</v>
      </c>
      <c r="F60" s="6">
        <v>1687</v>
      </c>
      <c r="G60" s="6">
        <v>898</v>
      </c>
      <c r="H60" s="6">
        <v>789</v>
      </c>
      <c r="I60" s="6">
        <f t="shared" si="1"/>
        <v>570</v>
      </c>
      <c r="J60" s="6">
        <f t="shared" si="2"/>
        <v>193</v>
      </c>
      <c r="K60" s="6">
        <f t="shared" si="2"/>
        <v>377</v>
      </c>
    </row>
    <row r="61" spans="1:11" ht="16.5" customHeight="1">
      <c r="A61" s="11" t="s">
        <v>42</v>
      </c>
      <c r="B61" s="12"/>
      <c r="C61" s="6">
        <v>1314</v>
      </c>
      <c r="D61" s="6">
        <v>618</v>
      </c>
      <c r="E61" s="6">
        <v>696</v>
      </c>
      <c r="F61" s="6">
        <v>1080</v>
      </c>
      <c r="G61" s="6">
        <v>571</v>
      </c>
      <c r="H61" s="6">
        <v>509</v>
      </c>
      <c r="I61" s="6">
        <f t="shared" si="1"/>
        <v>234</v>
      </c>
      <c r="J61" s="6">
        <f t="shared" si="2"/>
        <v>47</v>
      </c>
      <c r="K61" s="6">
        <f t="shared" si="2"/>
        <v>187</v>
      </c>
    </row>
    <row r="62" spans="1:11" ht="16.5" customHeight="1">
      <c r="A62" s="11" t="s">
        <v>43</v>
      </c>
      <c r="B62" s="12"/>
      <c r="C62" s="6">
        <v>6102</v>
      </c>
      <c r="D62" s="6">
        <v>3321</v>
      </c>
      <c r="E62" s="6">
        <v>2781</v>
      </c>
      <c r="F62" s="6">
        <v>5340</v>
      </c>
      <c r="G62" s="6">
        <v>3128</v>
      </c>
      <c r="H62" s="6">
        <v>2212</v>
      </c>
      <c r="I62" s="6">
        <f t="shared" si="1"/>
        <v>762</v>
      </c>
      <c r="J62" s="6">
        <f t="shared" si="2"/>
        <v>193</v>
      </c>
      <c r="K62" s="6">
        <f t="shared" si="2"/>
        <v>569</v>
      </c>
    </row>
    <row r="63" spans="1:11" ht="15" customHeight="1">
      <c r="A63" s="11"/>
      <c r="B63" s="12"/>
      <c r="C63" s="6"/>
      <c r="D63" s="6"/>
      <c r="E63" s="6"/>
      <c r="F63" s="6"/>
      <c r="G63" s="6"/>
      <c r="H63" s="6"/>
      <c r="I63" s="6"/>
      <c r="J63" s="6"/>
      <c r="K63" s="6"/>
    </row>
    <row r="64" spans="1:11" ht="16.5" customHeight="1">
      <c r="A64" s="11" t="s">
        <v>44</v>
      </c>
      <c r="B64" s="12"/>
      <c r="C64" s="6">
        <v>562</v>
      </c>
      <c r="D64" s="6">
        <v>295</v>
      </c>
      <c r="E64" s="6">
        <v>267</v>
      </c>
      <c r="F64" s="6">
        <v>423</v>
      </c>
      <c r="G64" s="6">
        <v>247</v>
      </c>
      <c r="H64" s="6">
        <v>176</v>
      </c>
      <c r="I64" s="6">
        <f t="shared" si="1"/>
        <v>139</v>
      </c>
      <c r="J64" s="6">
        <f t="shared" si="2"/>
        <v>48</v>
      </c>
      <c r="K64" s="6">
        <f t="shared" si="2"/>
        <v>91</v>
      </c>
    </row>
    <row r="65" spans="1:11" ht="16.5" customHeight="1">
      <c r="A65" s="11" t="s">
        <v>45</v>
      </c>
      <c r="B65" s="12"/>
      <c r="C65" s="6">
        <v>1013</v>
      </c>
      <c r="D65" s="6">
        <v>521</v>
      </c>
      <c r="E65" s="6">
        <v>492</v>
      </c>
      <c r="F65" s="6">
        <v>860</v>
      </c>
      <c r="G65" s="6">
        <v>464</v>
      </c>
      <c r="H65" s="6">
        <v>396</v>
      </c>
      <c r="I65" s="6">
        <f t="shared" si="1"/>
        <v>153</v>
      </c>
      <c r="J65" s="6">
        <f t="shared" si="2"/>
        <v>57</v>
      </c>
      <c r="K65" s="6">
        <f t="shared" si="2"/>
        <v>96</v>
      </c>
    </row>
    <row r="66" spans="1:11" ht="16.5" customHeight="1">
      <c r="A66" s="11" t="s">
        <v>46</v>
      </c>
      <c r="B66" s="12"/>
      <c r="C66" s="6">
        <v>1372</v>
      </c>
      <c r="D66" s="6">
        <v>706</v>
      </c>
      <c r="E66" s="6">
        <v>666</v>
      </c>
      <c r="F66" s="6">
        <v>1178</v>
      </c>
      <c r="G66" s="6">
        <v>675</v>
      </c>
      <c r="H66" s="6">
        <v>503</v>
      </c>
      <c r="I66" s="6">
        <f t="shared" si="1"/>
        <v>194</v>
      </c>
      <c r="J66" s="6">
        <f t="shared" si="2"/>
        <v>31</v>
      </c>
      <c r="K66" s="6">
        <f t="shared" si="2"/>
        <v>163</v>
      </c>
    </row>
    <row r="67" spans="1:11" ht="16.5" customHeight="1">
      <c r="A67" s="11" t="s">
        <v>47</v>
      </c>
      <c r="B67" s="12"/>
      <c r="C67" s="6">
        <v>854</v>
      </c>
      <c r="D67" s="6">
        <v>435</v>
      </c>
      <c r="E67" s="6">
        <v>419</v>
      </c>
      <c r="F67" s="6">
        <v>734</v>
      </c>
      <c r="G67" s="6">
        <v>411</v>
      </c>
      <c r="H67" s="6">
        <v>323</v>
      </c>
      <c r="I67" s="6">
        <f t="shared" si="1"/>
        <v>120</v>
      </c>
      <c r="J67" s="6">
        <f t="shared" si="2"/>
        <v>24</v>
      </c>
      <c r="K67" s="6">
        <f t="shared" si="2"/>
        <v>96</v>
      </c>
    </row>
    <row r="68" spans="1:11" ht="16.5" customHeight="1">
      <c r="A68" s="11" t="s">
        <v>48</v>
      </c>
      <c r="B68" s="12"/>
      <c r="C68" s="6">
        <v>932</v>
      </c>
      <c r="D68" s="6">
        <v>458</v>
      </c>
      <c r="E68" s="6">
        <v>474</v>
      </c>
      <c r="F68" s="6">
        <v>938</v>
      </c>
      <c r="G68" s="6">
        <v>516</v>
      </c>
      <c r="H68" s="6">
        <v>422</v>
      </c>
      <c r="I68" s="6">
        <f t="shared" si="1"/>
        <v>-6</v>
      </c>
      <c r="J68" s="6">
        <f t="shared" si="2"/>
        <v>-58</v>
      </c>
      <c r="K68" s="6">
        <f t="shared" si="2"/>
        <v>52</v>
      </c>
    </row>
    <row r="69" spans="1:11" ht="15" customHeight="1">
      <c r="A69" s="11"/>
      <c r="B69" s="12"/>
      <c r="C69" s="6"/>
      <c r="D69" s="6"/>
      <c r="E69" s="6"/>
      <c r="F69" s="6"/>
      <c r="G69" s="6"/>
      <c r="H69" s="6"/>
      <c r="I69" s="6"/>
      <c r="J69" s="6"/>
      <c r="K69" s="6"/>
    </row>
    <row r="70" spans="1:11" ht="16.5" customHeight="1">
      <c r="A70" s="11" t="s">
        <v>49</v>
      </c>
      <c r="B70" s="12"/>
      <c r="C70" s="6">
        <v>1803</v>
      </c>
      <c r="D70" s="6">
        <v>897</v>
      </c>
      <c r="E70" s="6">
        <v>906</v>
      </c>
      <c r="F70" s="6">
        <v>1604</v>
      </c>
      <c r="G70" s="6">
        <v>837</v>
      </c>
      <c r="H70" s="6">
        <v>767</v>
      </c>
      <c r="I70" s="6">
        <f t="shared" si="1"/>
        <v>199</v>
      </c>
      <c r="J70" s="6">
        <f t="shared" si="2"/>
        <v>60</v>
      </c>
      <c r="K70" s="6">
        <f t="shared" si="2"/>
        <v>139</v>
      </c>
    </row>
    <row r="71" spans="1:11" ht="16.5" customHeight="1">
      <c r="A71" s="11" t="s">
        <v>50</v>
      </c>
      <c r="B71" s="12"/>
      <c r="C71" s="6">
        <v>1554</v>
      </c>
      <c r="D71" s="6">
        <v>797</v>
      </c>
      <c r="E71" s="6">
        <v>757</v>
      </c>
      <c r="F71" s="6">
        <v>1751</v>
      </c>
      <c r="G71" s="6">
        <v>909</v>
      </c>
      <c r="H71" s="6">
        <v>842</v>
      </c>
      <c r="I71" s="6">
        <f t="shared" si="1"/>
        <v>-197</v>
      </c>
      <c r="J71" s="6">
        <f t="shared" si="2"/>
        <v>-112</v>
      </c>
      <c r="K71" s="6">
        <f t="shared" si="2"/>
        <v>-85</v>
      </c>
    </row>
    <row r="72" spans="1:11" ht="6" customHeight="1">
      <c r="A72" s="21"/>
      <c r="B72" s="33"/>
      <c r="C72" s="21"/>
      <c r="D72" s="34"/>
      <c r="E72" s="34"/>
      <c r="F72" s="21"/>
      <c r="G72" s="21"/>
      <c r="H72" s="21"/>
      <c r="I72" s="21"/>
      <c r="J72" s="21"/>
      <c r="K72" s="21"/>
    </row>
    <row r="73" spans="1:11" ht="15" customHeight="1">
      <c r="A73" s="35" t="s">
        <v>61</v>
      </c>
      <c r="B73" s="36"/>
      <c r="C73" s="37"/>
      <c r="D73" s="37"/>
      <c r="E73" s="37"/>
      <c r="F73" s="37"/>
      <c r="G73" s="37"/>
      <c r="H73" s="37"/>
      <c r="I73" s="37"/>
      <c r="J73" s="37"/>
      <c r="K73" s="37"/>
    </row>
  </sheetData>
  <sheetProtection/>
  <mergeCells count="5">
    <mergeCell ref="E2:I2"/>
    <mergeCell ref="A6:A7"/>
    <mergeCell ref="C6:E6"/>
    <mergeCell ref="F6:H6"/>
    <mergeCell ref="I6:K6"/>
  </mergeCells>
  <hyperlinks>
    <hyperlink ref="A73" r:id="rId1" display="  資料    総務省統計局｢住民基本台帳人口移動報告｣（e-Stat より）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&amp;L&amp;"ＭＳ ゴシック,標準"&amp;8 60      第 ３ 章  人    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2014-01-10T08:04:58Z</dcterms:created>
  <dcterms:modified xsi:type="dcterms:W3CDTF">2019-03-20T07:29:28Z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