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980" windowWidth="20580" windowHeight="5025" activeTab="0"/>
  </bookViews>
  <sheets>
    <sheet name="08-07(1)" sheetId="1" r:id="rId1"/>
    <sheet name="08-07(2)" sheetId="2" r:id="rId2"/>
  </sheets>
  <definedNames>
    <definedName name="_xlnm.Print_Area" localSheetId="1">'08-07(2)'!$A$1:$H$38</definedName>
  </definedNames>
  <calcPr fullCalcOnLoad="1"/>
</workbook>
</file>

<file path=xl/sharedStrings.xml><?xml version="1.0" encoding="utf-8"?>
<sst xmlns="http://schemas.openxmlformats.org/spreadsheetml/2006/main" count="93" uniqueCount="56">
  <si>
    <t>海水使用量</t>
  </si>
  <si>
    <t>工業用水道</t>
  </si>
  <si>
    <t>その他</t>
  </si>
  <si>
    <t>所</t>
  </si>
  <si>
    <r>
      <t>m</t>
    </r>
    <r>
      <rPr>
        <vertAlign val="superscript"/>
        <sz val="9"/>
        <rFont val="ＭＳ 明朝"/>
        <family val="1"/>
      </rPr>
      <t>3</t>
    </r>
  </si>
  <si>
    <t xml:space="preserve"> </t>
  </si>
  <si>
    <t>飲料・たばこ</t>
  </si>
  <si>
    <t>繊維</t>
  </si>
  <si>
    <t>木材</t>
  </si>
  <si>
    <t>家具</t>
  </si>
  <si>
    <t>パルプ・紙</t>
  </si>
  <si>
    <t>化学</t>
  </si>
  <si>
    <t>石油・石炭</t>
  </si>
  <si>
    <t>ゴム製品</t>
  </si>
  <si>
    <t>なめし革</t>
  </si>
  <si>
    <t>窯業・土石</t>
  </si>
  <si>
    <t>鉄鋼</t>
  </si>
  <si>
    <t>非鉄金属</t>
  </si>
  <si>
    <t>金属製品</t>
  </si>
  <si>
    <t>電気機械</t>
  </si>
  <si>
    <t xml:space="preserve">      産業別工業用水１日当たり使用量</t>
  </si>
  <si>
    <t>製品処理･洗浄用水</t>
  </si>
  <si>
    <t xml:space="preserve">         ８－７</t>
  </si>
  <si>
    <t>食料品</t>
  </si>
  <si>
    <t>印刷</t>
  </si>
  <si>
    <t>プラスチック製品</t>
  </si>
  <si>
    <t>はん用機械</t>
  </si>
  <si>
    <t>生産用機械</t>
  </si>
  <si>
    <t>業務用機械</t>
  </si>
  <si>
    <t>電子部品</t>
  </si>
  <si>
    <t>情報通信機械</t>
  </si>
  <si>
    <t>輸送用機械</t>
  </si>
  <si>
    <t>　　　　１）日本標準産業分類により製造業に属する事業所を対象とした従業者４人以上の事業所について集計したものであるが 、国に属する事業所、</t>
  </si>
  <si>
    <t>　　　　　　製造加工を行っていない本社等を除く。また操業準備中の事業所、操業開始後未出荷の事業所、廃業事業所及び休業事業所は含まれていない。</t>
  </si>
  <si>
    <t xml:space="preserve">  資料   大阪府総務部統計課 「大阪の工業（工業統計調査結果）」、</t>
  </si>
  <si>
    <t>　　　　「平成24年経済センサス‐活動調査　産業別集計（製造業）【平成23年大阪府の製造業】」</t>
  </si>
  <si>
    <t>　　　　２）平成20年から22年、24年は「工業統計調査結果」による。平成23年は「平成24年経済センサス‐活動調査　産業別集計（製造業）」による。</t>
  </si>
  <si>
    <t>　　　　ア）平成20年から22年、24年は12月31日現在。平成23年は翌年2月1日現在。</t>
  </si>
  <si>
    <t>産業分類</t>
  </si>
  <si>
    <t>ア）用水使用
事業所数</t>
  </si>
  <si>
    <r>
      <t xml:space="preserve">一日あたり
</t>
    </r>
    <r>
      <rPr>
        <sz val="11"/>
        <rFont val="ＭＳ 明朝"/>
        <family val="1"/>
      </rPr>
      <t>用水総使用量</t>
    </r>
  </si>
  <si>
    <t>水源別淡水使用量</t>
  </si>
  <si>
    <t>総量</t>
  </si>
  <si>
    <t>上水道</t>
  </si>
  <si>
    <t>回収水</t>
  </si>
  <si>
    <t>その他</t>
  </si>
  <si>
    <t>用途別淡水使用量</t>
  </si>
  <si>
    <t>ボイラ用水</t>
  </si>
  <si>
    <t>原料用水</t>
  </si>
  <si>
    <t>冷却・温調用水</t>
  </si>
  <si>
    <t>平成２０年</t>
  </si>
  <si>
    <t>平成２４年</t>
  </si>
  <si>
    <t>　　　　２ １</t>
  </si>
  <si>
    <t>　　　　２ ２</t>
  </si>
  <si>
    <t>　　　　２ ３</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</si>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</sst>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_ * #\ ###\ ##0;_ * \-#\ ###\ ##0;_ * &quot;-&quot;;_ @"/>
    <numFmt numFmtId="179" formatCode="#\ ###\ ###"/>
    <numFmt numFmtId="180" formatCode="###\ ###\ ##0;;&quot;-&quot;"/>
    <numFmt numFmtId="181" formatCode="#\ ###\ ##0;;&quot;-&quot;"/>
    <numFmt numFmtId="182" formatCode="##0"/>
    <numFmt numFmtId="183" formatCode="###\ ##0"/>
    <numFmt numFmtId="184" formatCode="\-"/>
    <numFmt numFmtId="185" formatCode="##0.0"/>
    <numFmt numFmtId="186" formatCode="#\ ##0"/>
    <numFmt numFmtId="187" formatCode="###.#"/>
    <numFmt numFmtId="188" formatCode="#\ ###\ ###\ ##0"/>
    <numFmt numFmtId="189" formatCode="###\ ###\ ###"/>
    <numFmt numFmtId="190" formatCode="###,###,##0;;&quot;-&quot;"/>
    <numFmt numFmtId="191" formatCode="###,###,##0;"/>
    <numFmt numFmtId="192" formatCode="#\ #\ ###\ ##0"/>
  </numFmts>
  <fonts count="47">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10"/>
      <name val="ＭＳ 明朝"/>
      <family val="1"/>
    </font>
    <font>
      <vertAlign val="superscript"/>
      <sz val="9"/>
      <name val="ＭＳ 明朝"/>
      <family val="1"/>
    </font>
    <font>
      <sz val="6"/>
      <name val="ＭＳ Ｐ明朝"/>
      <family val="1"/>
    </font>
    <font>
      <u val="single"/>
      <sz val="8.25"/>
      <color indexed="12"/>
      <name val="ＭＳ 明朝"/>
      <family val="1"/>
    </font>
    <font>
      <u val="single"/>
      <sz val="8.25"/>
      <color indexed="36"/>
      <name val="ＭＳ 明朝"/>
      <family val="1"/>
    </font>
    <font>
      <sz val="16"/>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13" fillId="0" borderId="0">
      <alignment/>
      <protection/>
    </xf>
    <xf numFmtId="0" fontId="11" fillId="0" borderId="0" applyNumberFormat="0" applyFill="0" applyBorder="0" applyAlignment="0" applyProtection="0"/>
    <xf numFmtId="0" fontId="46" fillId="32" borderId="0" applyNumberFormat="0" applyBorder="0" applyAlignment="0" applyProtection="0"/>
  </cellStyleXfs>
  <cellXfs count="89">
    <xf numFmtId="0" fontId="0" fillId="0" borderId="0" xfId="0" applyAlignment="1">
      <alignment/>
    </xf>
    <xf numFmtId="176" fontId="0" fillId="0" borderId="10"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0" xfId="0" applyNumberFormat="1" applyFont="1" applyFill="1" applyBorder="1" applyAlignment="1">
      <alignment/>
    </xf>
    <xf numFmtId="0" fontId="6" fillId="0" borderId="0" xfId="0" applyFont="1" applyFill="1" applyAlignment="1">
      <alignment/>
    </xf>
    <xf numFmtId="0" fontId="0" fillId="0" borderId="0" xfId="0" applyFont="1" applyFill="1" applyAlignment="1">
      <alignment/>
    </xf>
    <xf numFmtId="185" fontId="0" fillId="0" borderId="0" xfId="0" applyNumberFormat="1" applyFont="1" applyFill="1" applyAlignment="1">
      <alignment/>
    </xf>
    <xf numFmtId="176" fontId="0" fillId="0" borderId="0" xfId="0" applyNumberFormat="1" applyFont="1" applyFill="1" applyAlignment="1">
      <alignment/>
    </xf>
    <xf numFmtId="0" fontId="12"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horizontal="left" vertical="center"/>
    </xf>
    <xf numFmtId="0" fontId="0" fillId="0" borderId="0" xfId="0" applyFill="1" applyAlignment="1">
      <alignment/>
    </xf>
    <xf numFmtId="9" fontId="0" fillId="0" borderId="0" xfId="42" applyFont="1" applyFill="1" applyAlignment="1">
      <alignment/>
    </xf>
    <xf numFmtId="0" fontId="5" fillId="0" borderId="0" xfId="0" applyFont="1" applyFill="1" applyAlignment="1" quotePrefix="1">
      <alignment horizontal="center" vertical="center"/>
    </xf>
    <xf numFmtId="0" fontId="0" fillId="0" borderId="0" xfId="0" applyFill="1" applyAlignment="1">
      <alignment horizontal="center" vertical="center"/>
    </xf>
    <xf numFmtId="0" fontId="7" fillId="0" borderId="0" xfId="0" applyFont="1" applyFill="1" applyAlignment="1">
      <alignment vertical="top"/>
    </xf>
    <xf numFmtId="9" fontId="7" fillId="0" borderId="0" xfId="42" applyFont="1" applyFill="1" applyAlignment="1">
      <alignment vertical="top"/>
    </xf>
    <xf numFmtId="0" fontId="7" fillId="0" borderId="0" xfId="0" applyFont="1" applyFill="1" applyAlignment="1" quotePrefix="1">
      <alignment vertical="top"/>
    </xf>
    <xf numFmtId="0" fontId="7" fillId="0" borderId="0" xfId="0" applyFont="1" applyFill="1" applyAlignment="1">
      <alignment horizontal="centerContinuous" vertical="top"/>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right"/>
    </xf>
    <xf numFmtId="0" fontId="0" fillId="0" borderId="0" xfId="0" applyFont="1" applyFill="1" applyAlignment="1" quotePrefix="1">
      <alignment horizontal="right"/>
    </xf>
    <xf numFmtId="0" fontId="0" fillId="0" borderId="0" xfId="0" applyFont="1" applyFill="1" applyAlignment="1">
      <alignment horizontal="right"/>
    </xf>
    <xf numFmtId="0" fontId="0" fillId="0" borderId="0" xfId="0" applyFill="1" applyAlignment="1">
      <alignment horizontal="distributed"/>
    </xf>
    <xf numFmtId="0" fontId="0" fillId="0" borderId="0" xfId="0" applyFill="1" applyAlignment="1">
      <alignment horizontal="centerContinuous"/>
    </xf>
    <xf numFmtId="0" fontId="0" fillId="0" borderId="0" xfId="0" applyFont="1" applyFill="1" applyBorder="1" applyAlignment="1">
      <alignment horizontal="centerContinuous"/>
    </xf>
    <xf numFmtId="0" fontId="6" fillId="0" borderId="0" xfId="0" applyFont="1" applyFill="1" applyBorder="1" applyAlignment="1">
      <alignment horizontal="centerContinuous"/>
    </xf>
    <xf numFmtId="0" fontId="0" fillId="0" borderId="0" xfId="0" applyFill="1" applyAlignment="1" quotePrefix="1">
      <alignment horizontal="distributed"/>
    </xf>
    <xf numFmtId="0" fontId="0" fillId="0" borderId="0" xfId="0" applyFill="1" applyBorder="1" applyAlignment="1" quotePrefix="1">
      <alignment horizontal="distributed"/>
    </xf>
    <xf numFmtId="0" fontId="0" fillId="0" borderId="0" xfId="0" applyFill="1" applyBorder="1" applyAlignment="1">
      <alignment/>
    </xf>
    <xf numFmtId="0" fontId="0" fillId="0" borderId="10" xfId="0" applyFont="1" applyFill="1" applyBorder="1" applyAlignment="1" quotePrefix="1">
      <alignment horizontal="right"/>
    </xf>
    <xf numFmtId="0" fontId="0" fillId="0" borderId="0" xfId="0" applyFont="1" applyFill="1" applyBorder="1" applyAlignment="1" quotePrefix="1">
      <alignment horizontal="right"/>
    </xf>
    <xf numFmtId="0" fontId="0" fillId="0" borderId="0" xfId="0" applyFont="1" applyFill="1" applyAlignment="1">
      <alignment horizontal="centerContinuous"/>
    </xf>
    <xf numFmtId="0" fontId="6" fillId="0" borderId="0" xfId="0" applyFont="1" applyFill="1" applyAlignment="1">
      <alignment horizontal="centerContinuous"/>
    </xf>
    <xf numFmtId="0" fontId="0" fillId="0" borderId="14" xfId="0" applyFill="1" applyBorder="1" applyAlignment="1">
      <alignment horizontal="left"/>
    </xf>
    <xf numFmtId="0" fontId="0" fillId="0" borderId="12" xfId="0" applyFill="1" applyBorder="1" applyAlignment="1">
      <alignment horizontal="left"/>
    </xf>
    <xf numFmtId="0" fontId="0" fillId="0" borderId="15" xfId="0" applyFill="1" applyBorder="1" applyAlignment="1">
      <alignment horizontal="right"/>
    </xf>
    <xf numFmtId="0" fontId="0" fillId="0" borderId="14" xfId="0" applyFill="1" applyBorder="1" applyAlignment="1">
      <alignment horizontal="right"/>
    </xf>
    <xf numFmtId="0" fontId="0" fillId="0" borderId="14" xfId="0" applyFill="1" applyBorder="1" applyAlignment="1">
      <alignment/>
    </xf>
    <xf numFmtId="176" fontId="0" fillId="0" borderId="14" xfId="0" applyNumberFormat="1" applyFill="1" applyBorder="1" applyAlignment="1">
      <alignment/>
    </xf>
    <xf numFmtId="176" fontId="0" fillId="0" borderId="10" xfId="0" applyNumberFormat="1" applyFont="1" applyBorder="1" applyAlignment="1">
      <alignment/>
    </xf>
    <xf numFmtId="176" fontId="0" fillId="0" borderId="0" xfId="0" applyNumberFormat="1" applyFont="1" applyBorder="1" applyAlignment="1">
      <alignment/>
    </xf>
    <xf numFmtId="190" fontId="0" fillId="0" borderId="10" xfId="0" applyNumberFormat="1" applyFont="1" applyFill="1" applyBorder="1" applyAlignment="1">
      <alignment/>
    </xf>
    <xf numFmtId="190" fontId="0" fillId="0" borderId="0" xfId="0" applyNumberFormat="1" applyFont="1" applyFill="1" applyBorder="1" applyAlignment="1">
      <alignment/>
    </xf>
    <xf numFmtId="190" fontId="0" fillId="0" borderId="10" xfId="0" applyNumberFormat="1" applyFont="1" applyFill="1" applyBorder="1" applyAlignment="1">
      <alignment horizontal="right"/>
    </xf>
    <xf numFmtId="190" fontId="0" fillId="0" borderId="0" xfId="0" applyNumberFormat="1" applyFont="1" applyFill="1" applyBorder="1" applyAlignment="1">
      <alignment horizontal="right"/>
    </xf>
    <xf numFmtId="49" fontId="0" fillId="0" borderId="0" xfId="0" applyNumberFormat="1" applyFont="1" applyFill="1" applyAlignment="1">
      <alignment horizontal="left" vertical="center"/>
    </xf>
    <xf numFmtId="0" fontId="7" fillId="33" borderId="0" xfId="0" applyFont="1" applyFill="1" applyAlignment="1" quotePrefix="1">
      <alignment horizontal="left" vertical="top"/>
    </xf>
    <xf numFmtId="190" fontId="0" fillId="0" borderId="0" xfId="0" applyNumberFormat="1" applyFill="1" applyBorder="1" applyAlignment="1">
      <alignment horizontal="right" vertical="center"/>
    </xf>
    <xf numFmtId="190" fontId="0" fillId="0" borderId="10" xfId="0" applyNumberFormat="1" applyFill="1" applyBorder="1" applyAlignment="1">
      <alignment horizontal="right" vertical="center"/>
    </xf>
    <xf numFmtId="190" fontId="6" fillId="34" borderId="10" xfId="0" applyNumberFormat="1" applyFont="1" applyFill="1" applyBorder="1" applyAlignment="1">
      <alignment horizontal="right"/>
    </xf>
    <xf numFmtId="190" fontId="6" fillId="34" borderId="0" xfId="0" applyNumberFormat="1" applyFont="1" applyFill="1" applyBorder="1" applyAlignment="1">
      <alignment horizontal="right"/>
    </xf>
    <xf numFmtId="190" fontId="0" fillId="34" borderId="10" xfId="0" applyNumberFormat="1" applyFill="1" applyBorder="1" applyAlignment="1">
      <alignment horizontal="right" vertical="center"/>
    </xf>
    <xf numFmtId="190" fontId="0" fillId="34" borderId="0" xfId="0" applyNumberFormat="1" applyFill="1" applyBorder="1" applyAlignment="1">
      <alignment horizontal="right" vertical="center"/>
    </xf>
    <xf numFmtId="190" fontId="6" fillId="34" borderId="10" xfId="0" applyNumberFormat="1" applyFont="1" applyFill="1" applyBorder="1" applyAlignment="1">
      <alignment/>
    </xf>
    <xf numFmtId="190" fontId="6" fillId="34" borderId="0" xfId="0" applyNumberFormat="1" applyFont="1" applyFill="1" applyBorder="1" applyAlignment="1">
      <alignment/>
    </xf>
    <xf numFmtId="190" fontId="0" fillId="34" borderId="16" xfId="61" applyNumberFormat="1" applyFont="1" applyFill="1" applyBorder="1" applyAlignment="1">
      <alignment horizontal="right"/>
      <protection/>
    </xf>
    <xf numFmtId="190" fontId="0" fillId="34" borderId="0" xfId="61" applyNumberFormat="1" applyFont="1" applyFill="1" applyBorder="1" applyAlignment="1">
      <alignment horizontal="right"/>
      <protection/>
    </xf>
    <xf numFmtId="0" fontId="7" fillId="0" borderId="0" xfId="0" applyNumberFormat="1" applyFont="1" applyFill="1" applyBorder="1" applyAlignment="1">
      <alignment horizontal="left" vertical="top"/>
    </xf>
    <xf numFmtId="0" fontId="0" fillId="0" borderId="0" xfId="0"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NumberFormat="1" applyFont="1" applyFill="1" applyBorder="1" applyAlignment="1">
      <alignment horizontal="left" vertical="center"/>
    </xf>
    <xf numFmtId="0" fontId="0" fillId="0" borderId="0" xfId="0" applyAlignment="1">
      <alignment/>
    </xf>
    <xf numFmtId="0" fontId="0" fillId="0" borderId="17"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8" xfId="0" applyFont="1" applyFill="1" applyBorder="1" applyAlignment="1">
      <alignment horizontal="distributed" vertical="center"/>
    </xf>
    <xf numFmtId="0" fontId="7" fillId="0" borderId="13" xfId="0" applyFont="1" applyFill="1" applyBorder="1" applyAlignment="1">
      <alignment horizontal="center" vertical="center"/>
    </xf>
    <xf numFmtId="0" fontId="0" fillId="0" borderId="13" xfId="0" applyFont="1" applyFill="1" applyBorder="1" applyAlignment="1">
      <alignment horizontal="distributed" vertical="center"/>
    </xf>
    <xf numFmtId="0" fontId="0" fillId="0" borderId="19" xfId="0" applyFont="1" applyFill="1" applyBorder="1" applyAlignment="1">
      <alignment horizontal="distributed" vertical="center"/>
    </xf>
    <xf numFmtId="49" fontId="0" fillId="0" borderId="0" xfId="0" applyNumberFormat="1" applyFont="1" applyFill="1" applyAlignment="1">
      <alignment horizontal="distributed" vertical="center"/>
    </xf>
    <xf numFmtId="0" fontId="6" fillId="0" borderId="0" xfId="0" applyFont="1" applyFill="1" applyAlignment="1">
      <alignment horizontal="distributed" vertical="center"/>
    </xf>
    <xf numFmtId="0" fontId="0" fillId="0" borderId="0" xfId="0" applyFont="1" applyFill="1" applyBorder="1" applyAlignment="1">
      <alignment/>
    </xf>
    <xf numFmtId="0" fontId="0" fillId="0" borderId="20" xfId="0" applyFill="1" applyBorder="1" applyAlignment="1">
      <alignment horizontal="center" vertical="center"/>
    </xf>
    <xf numFmtId="0" fontId="0" fillId="0" borderId="21" xfId="0" applyFont="1" applyFill="1" applyBorder="1" applyAlignment="1">
      <alignment horizontal="distributed" vertical="center"/>
    </xf>
    <xf numFmtId="0" fontId="0" fillId="0" borderId="14" xfId="0" applyFill="1" applyBorder="1" applyAlignment="1">
      <alignment horizontal="distributed" vertical="center"/>
    </xf>
    <xf numFmtId="0" fontId="0" fillId="0" borderId="22" xfId="0" applyFont="1" applyFill="1" applyBorder="1" applyAlignment="1">
      <alignment horizontal="distributed" vertical="center" wrapText="1"/>
    </xf>
    <xf numFmtId="0" fontId="0" fillId="0" borderId="17" xfId="0" applyFont="1" applyFill="1" applyBorder="1" applyAlignment="1">
      <alignment horizontal="distributed" vertical="center" wrapText="1"/>
    </xf>
    <xf numFmtId="0" fontId="0" fillId="0" borderId="17" xfId="0" applyFill="1" applyBorder="1" applyAlignment="1">
      <alignment horizontal="distributed" vertical="center" wrapText="1"/>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4" xfId="0" applyFont="1" applyFill="1" applyBorder="1" applyAlignment="1" quotePrefix="1">
      <alignment horizontal="distributed" vertical="center" indent="4"/>
    </xf>
    <xf numFmtId="0" fontId="0" fillId="0" borderId="25" xfId="0" applyFont="1" applyFill="1" applyBorder="1" applyAlignment="1" quotePrefix="1">
      <alignment horizontal="distributed" vertical="center" indent="4"/>
    </xf>
    <xf numFmtId="0" fontId="0" fillId="0" borderId="26" xfId="0" applyFont="1" applyFill="1" applyBorder="1" applyAlignment="1" quotePrefix="1">
      <alignment horizontal="distributed" vertical="center" indent="4"/>
    </xf>
    <xf numFmtId="0" fontId="0" fillId="0" borderId="27" xfId="0" applyFont="1" applyFill="1" applyBorder="1" applyAlignment="1">
      <alignment horizontal="distributed" vertical="center"/>
    </xf>
    <xf numFmtId="0" fontId="0" fillId="0" borderId="19" xfId="0" applyFont="1" applyFill="1" applyBorder="1" applyAlignment="1" quotePrefix="1">
      <alignment horizontal="distributed" vertical="center" indent="9"/>
    </xf>
    <xf numFmtId="0" fontId="0" fillId="0" borderId="28" xfId="0" applyFont="1" applyFill="1" applyBorder="1" applyAlignment="1" quotePrefix="1">
      <alignment horizontal="distributed" vertical="center" indent="9"/>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aku0600"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2"/>
  <sheetViews>
    <sheetView showGridLines="0" tabSelected="1" zoomScale="75" zoomScaleNormal="75" zoomScalePageLayoutView="0" workbookViewId="0" topLeftCell="A1">
      <selection activeCell="A1" sqref="A1"/>
    </sheetView>
  </sheetViews>
  <sheetFormatPr defaultColWidth="8.796875" defaultRowHeight="14.25"/>
  <cols>
    <col min="1" max="1" width="17" style="11" customWidth="1"/>
    <col min="2" max="2" width="1" style="11" customWidth="1"/>
    <col min="3" max="3" width="17.19921875" style="11" customWidth="1"/>
    <col min="4" max="4" width="14.8984375" style="11" customWidth="1"/>
    <col min="5" max="10" width="13.59765625" style="11" customWidth="1"/>
    <col min="11" max="16384" width="9" style="11" customWidth="1"/>
  </cols>
  <sheetData>
    <row r="1" spans="9:11" s="5" customFormat="1" ht="21.75" customHeight="1">
      <c r="I1" s="6"/>
      <c r="K1" s="7"/>
    </row>
    <row r="2" spans="1:4" s="9" customFormat="1" ht="21.75" customHeight="1">
      <c r="A2" s="8" t="s">
        <v>22</v>
      </c>
      <c r="D2" s="10" t="s">
        <v>20</v>
      </c>
    </row>
    <row r="3" spans="4:9" ht="24" customHeight="1">
      <c r="D3" s="12"/>
      <c r="E3" s="13"/>
      <c r="F3" s="14"/>
      <c r="G3" s="14"/>
      <c r="H3" s="14"/>
      <c r="I3" s="14"/>
    </row>
    <row r="4" spans="1:7" s="15" customFormat="1" ht="12" customHeight="1">
      <c r="A4" s="60" t="s">
        <v>32</v>
      </c>
      <c r="D4" s="16"/>
      <c r="G4" s="17"/>
    </row>
    <row r="5" spans="1:2" s="15" customFormat="1" ht="12" customHeight="1">
      <c r="A5" s="49" t="s">
        <v>33</v>
      </c>
      <c r="B5" s="18"/>
    </row>
    <row r="6" spans="1:2" s="15" customFormat="1" ht="12" customHeight="1">
      <c r="A6" s="60" t="s">
        <v>36</v>
      </c>
      <c r="B6" s="18"/>
    </row>
    <row r="7" spans="1:2" s="15" customFormat="1" ht="15" customHeight="1" thickBot="1">
      <c r="A7" s="49" t="s">
        <v>37</v>
      </c>
      <c r="B7" s="18"/>
    </row>
    <row r="8" spans="1:10" ht="27" customHeight="1">
      <c r="A8" s="76" t="s">
        <v>38</v>
      </c>
      <c r="B8" s="19"/>
      <c r="C8" s="78" t="s">
        <v>39</v>
      </c>
      <c r="D8" s="78" t="s">
        <v>40</v>
      </c>
      <c r="E8" s="83" t="s">
        <v>41</v>
      </c>
      <c r="F8" s="84"/>
      <c r="G8" s="84"/>
      <c r="H8" s="84"/>
      <c r="I8" s="85"/>
      <c r="J8" s="81" t="s">
        <v>0</v>
      </c>
    </row>
    <row r="9" spans="1:10" ht="27" customHeight="1">
      <c r="A9" s="77"/>
      <c r="B9" s="20"/>
      <c r="C9" s="79"/>
      <c r="D9" s="80"/>
      <c r="E9" s="66" t="s">
        <v>42</v>
      </c>
      <c r="F9" s="21" t="s">
        <v>1</v>
      </c>
      <c r="G9" s="67" t="s">
        <v>43</v>
      </c>
      <c r="H9" s="67" t="s">
        <v>44</v>
      </c>
      <c r="I9" s="67" t="s">
        <v>45</v>
      </c>
      <c r="J9" s="82"/>
    </row>
    <row r="10" spans="3:10" ht="15" customHeight="1">
      <c r="C10" s="22" t="s">
        <v>3</v>
      </c>
      <c r="D10" s="23" t="s">
        <v>4</v>
      </c>
      <c r="E10" s="5"/>
      <c r="F10" s="5"/>
      <c r="G10" s="24" t="s">
        <v>5</v>
      </c>
      <c r="H10" s="5"/>
      <c r="I10" s="5"/>
      <c r="J10" s="5"/>
    </row>
    <row r="11" spans="1:10" ht="15" customHeight="1">
      <c r="A11" s="72" t="s">
        <v>50</v>
      </c>
      <c r="B11" s="26"/>
      <c r="C11" s="44">
        <v>2917</v>
      </c>
      <c r="D11" s="45">
        <v>5900066</v>
      </c>
      <c r="E11" s="45">
        <v>4895009</v>
      </c>
      <c r="F11" s="45">
        <v>402829</v>
      </c>
      <c r="G11" s="45">
        <v>96258</v>
      </c>
      <c r="H11" s="45">
        <v>4252055</v>
      </c>
      <c r="I11" s="45">
        <v>143867</v>
      </c>
      <c r="J11" s="45">
        <v>1005057</v>
      </c>
    </row>
    <row r="12" spans="1:10" ht="15" customHeight="1">
      <c r="A12" s="48" t="s">
        <v>52</v>
      </c>
      <c r="B12" s="26"/>
      <c r="C12" s="44">
        <v>2757</v>
      </c>
      <c r="D12" s="45">
        <v>5634323</v>
      </c>
      <c r="E12" s="45">
        <v>4668018</v>
      </c>
      <c r="F12" s="45">
        <v>358565</v>
      </c>
      <c r="G12" s="45">
        <v>89669</v>
      </c>
      <c r="H12" s="45">
        <v>4080948</v>
      </c>
      <c r="I12" s="45">
        <v>138836</v>
      </c>
      <c r="J12" s="45">
        <v>966305</v>
      </c>
    </row>
    <row r="13" spans="1:10" s="5" customFormat="1" ht="15" customHeight="1">
      <c r="A13" s="48" t="s">
        <v>53</v>
      </c>
      <c r="B13" s="27"/>
      <c r="C13" s="44">
        <v>2750</v>
      </c>
      <c r="D13" s="45">
        <v>5870288</v>
      </c>
      <c r="E13" s="45">
        <v>5079074</v>
      </c>
      <c r="F13" s="45">
        <v>346997</v>
      </c>
      <c r="G13" s="45">
        <v>82745</v>
      </c>
      <c r="H13" s="45">
        <v>4513212</v>
      </c>
      <c r="I13" s="45">
        <v>136120</v>
      </c>
      <c r="J13" s="45">
        <v>791214</v>
      </c>
    </row>
    <row r="14" spans="1:10" s="5" customFormat="1" ht="15" customHeight="1">
      <c r="A14" s="48" t="s">
        <v>54</v>
      </c>
      <c r="B14" s="27"/>
      <c r="C14" s="44">
        <v>2833</v>
      </c>
      <c r="D14" s="45">
        <v>5288762</v>
      </c>
      <c r="E14" s="45">
        <v>4258579</v>
      </c>
      <c r="F14" s="45">
        <v>350323</v>
      </c>
      <c r="G14" s="45">
        <v>128675</v>
      </c>
      <c r="H14" s="45">
        <v>3658617</v>
      </c>
      <c r="I14" s="45">
        <v>120964</v>
      </c>
      <c r="J14" s="45">
        <v>1030183</v>
      </c>
    </row>
    <row r="15" spans="1:10" s="5" customFormat="1" ht="12" customHeight="1">
      <c r="A15" s="48"/>
      <c r="B15" s="27"/>
      <c r="C15" s="44"/>
      <c r="D15" s="45"/>
      <c r="E15" s="45"/>
      <c r="F15" s="45"/>
      <c r="G15" s="45"/>
      <c r="H15" s="45"/>
      <c r="I15" s="45"/>
      <c r="J15" s="45"/>
    </row>
    <row r="16" spans="1:10" s="4" customFormat="1" ht="14.25" customHeight="1">
      <c r="A16" s="73" t="s">
        <v>51</v>
      </c>
      <c r="B16" s="28"/>
      <c r="C16" s="56">
        <f>SUM(C18:C41)</f>
        <v>2733</v>
      </c>
      <c r="D16" s="57">
        <f aca="true" t="shared" si="0" ref="D16:J16">SUM(D18:D41)</f>
        <v>5761857</v>
      </c>
      <c r="E16" s="57">
        <f t="shared" si="0"/>
        <v>4857511</v>
      </c>
      <c r="F16" s="57">
        <f t="shared" si="0"/>
        <v>325029</v>
      </c>
      <c r="G16" s="57">
        <f t="shared" si="0"/>
        <v>80013</v>
      </c>
      <c r="H16" s="57">
        <v>4326278</v>
      </c>
      <c r="I16" s="57">
        <v>126191</v>
      </c>
      <c r="J16" s="57">
        <f t="shared" si="0"/>
        <v>904346</v>
      </c>
    </row>
    <row r="17" spans="2:10" ht="10.5" customHeight="1">
      <c r="B17" s="5"/>
      <c r="C17" s="42"/>
      <c r="D17" s="43"/>
      <c r="E17" s="43"/>
      <c r="F17" s="43"/>
      <c r="G17" s="43"/>
      <c r="H17" s="43"/>
      <c r="I17" s="43"/>
      <c r="J17" s="43"/>
    </row>
    <row r="18" spans="1:10" ht="15" customHeight="1">
      <c r="A18" s="29" t="s">
        <v>23</v>
      </c>
      <c r="B18" s="29"/>
      <c r="C18" s="58">
        <v>297</v>
      </c>
      <c r="D18" s="59">
        <v>196849</v>
      </c>
      <c r="E18" s="55">
        <v>84472</v>
      </c>
      <c r="F18" s="55">
        <v>13819</v>
      </c>
      <c r="G18" s="55">
        <v>17836</v>
      </c>
      <c r="H18" s="55">
        <v>3199</v>
      </c>
      <c r="I18" s="59">
        <v>49618</v>
      </c>
      <c r="J18" s="55">
        <v>112377</v>
      </c>
    </row>
    <row r="19" spans="1:10" ht="15" customHeight="1">
      <c r="A19" s="30" t="s">
        <v>6</v>
      </c>
      <c r="B19" s="30"/>
      <c r="C19" s="58">
        <v>13</v>
      </c>
      <c r="D19" s="59">
        <v>13872</v>
      </c>
      <c r="E19" s="55">
        <v>13872</v>
      </c>
      <c r="F19" s="55">
        <v>8737</v>
      </c>
      <c r="G19" s="55">
        <v>784</v>
      </c>
      <c r="H19" s="55">
        <v>374</v>
      </c>
      <c r="I19" s="59">
        <v>3977</v>
      </c>
      <c r="J19" s="55">
        <v>0</v>
      </c>
    </row>
    <row r="20" spans="1:10" ht="15" customHeight="1">
      <c r="A20" s="29" t="s">
        <v>7</v>
      </c>
      <c r="B20" s="29"/>
      <c r="C20" s="58">
        <v>110</v>
      </c>
      <c r="D20" s="59">
        <v>20282</v>
      </c>
      <c r="E20" s="55">
        <v>20282</v>
      </c>
      <c r="F20" s="55">
        <v>6829</v>
      </c>
      <c r="G20" s="55">
        <v>2241</v>
      </c>
      <c r="H20" s="55">
        <v>332</v>
      </c>
      <c r="I20" s="59">
        <v>10880</v>
      </c>
      <c r="J20" s="55">
        <v>0</v>
      </c>
    </row>
    <row r="21" spans="1:10" ht="15" customHeight="1">
      <c r="A21" s="29" t="s">
        <v>8</v>
      </c>
      <c r="B21" s="29"/>
      <c r="C21" s="58">
        <v>20</v>
      </c>
      <c r="D21" s="59">
        <v>3236</v>
      </c>
      <c r="E21" s="55">
        <v>3236</v>
      </c>
      <c r="F21" s="55">
        <v>2106</v>
      </c>
      <c r="G21" s="55">
        <v>347</v>
      </c>
      <c r="H21" s="55">
        <v>783</v>
      </c>
      <c r="I21" s="59">
        <v>0</v>
      </c>
      <c r="J21" s="55">
        <v>0</v>
      </c>
    </row>
    <row r="22" spans="1:10" ht="15" customHeight="1">
      <c r="A22" s="29" t="s">
        <v>9</v>
      </c>
      <c r="B22" s="29"/>
      <c r="C22" s="58">
        <v>25</v>
      </c>
      <c r="D22" s="59">
        <v>1506</v>
      </c>
      <c r="E22" s="55">
        <v>1506</v>
      </c>
      <c r="F22" s="55">
        <v>726</v>
      </c>
      <c r="G22" s="55">
        <v>358</v>
      </c>
      <c r="H22" s="55">
        <v>120</v>
      </c>
      <c r="I22" s="59">
        <v>302</v>
      </c>
      <c r="J22" s="55">
        <v>0</v>
      </c>
    </row>
    <row r="23" spans="1:10" ht="15" customHeight="1">
      <c r="A23" s="29" t="s">
        <v>10</v>
      </c>
      <c r="B23" s="29"/>
      <c r="C23" s="58">
        <v>96</v>
      </c>
      <c r="D23" s="59">
        <v>147521</v>
      </c>
      <c r="E23" s="55">
        <v>147521</v>
      </c>
      <c r="F23" s="55">
        <v>12500</v>
      </c>
      <c r="G23" s="55">
        <v>1534</v>
      </c>
      <c r="H23" s="55">
        <v>104405</v>
      </c>
      <c r="I23" s="59">
        <v>29082</v>
      </c>
      <c r="J23" s="55">
        <v>0</v>
      </c>
    </row>
    <row r="24" spans="1:10" ht="15" customHeight="1">
      <c r="A24" s="29" t="s">
        <v>24</v>
      </c>
      <c r="B24" s="29"/>
      <c r="C24" s="58">
        <v>192</v>
      </c>
      <c r="D24" s="59">
        <v>3051</v>
      </c>
      <c r="E24" s="55">
        <v>3051</v>
      </c>
      <c r="F24" s="55">
        <v>150</v>
      </c>
      <c r="G24" s="55">
        <v>2811</v>
      </c>
      <c r="H24" s="55">
        <v>0</v>
      </c>
      <c r="I24" s="59">
        <v>90</v>
      </c>
      <c r="J24" s="55">
        <v>0</v>
      </c>
    </row>
    <row r="25" spans="1:10" ht="15" customHeight="1">
      <c r="A25" s="29" t="s">
        <v>11</v>
      </c>
      <c r="B25" s="29"/>
      <c r="C25" s="58">
        <v>208</v>
      </c>
      <c r="D25" s="59">
        <v>1845813</v>
      </c>
      <c r="E25" s="55">
        <v>1066023</v>
      </c>
      <c r="F25" s="55">
        <v>128112</v>
      </c>
      <c r="G25" s="55">
        <v>13754</v>
      </c>
      <c r="H25" s="55">
        <v>917012</v>
      </c>
      <c r="I25" s="59">
        <v>7145</v>
      </c>
      <c r="J25" s="55">
        <v>779790</v>
      </c>
    </row>
    <row r="26" spans="1:10" ht="15" customHeight="1">
      <c r="A26" s="29" t="s">
        <v>12</v>
      </c>
      <c r="B26" s="29"/>
      <c r="C26" s="58">
        <v>10</v>
      </c>
      <c r="D26" s="59">
        <v>1950995</v>
      </c>
      <c r="E26" s="55">
        <v>1950995</v>
      </c>
      <c r="F26" s="55">
        <v>60354</v>
      </c>
      <c r="G26" s="55">
        <v>846</v>
      </c>
      <c r="H26" s="55">
        <v>1889781</v>
      </c>
      <c r="I26" s="59">
        <v>14</v>
      </c>
      <c r="J26" s="55">
        <v>0</v>
      </c>
    </row>
    <row r="27" spans="1:10" ht="15" customHeight="1">
      <c r="A27" s="29" t="s">
        <v>25</v>
      </c>
      <c r="B27" s="29"/>
      <c r="C27" s="58">
        <v>216</v>
      </c>
      <c r="D27" s="59">
        <v>38617</v>
      </c>
      <c r="E27" s="55">
        <v>38617</v>
      </c>
      <c r="F27" s="55">
        <v>2805</v>
      </c>
      <c r="G27" s="55">
        <v>3982</v>
      </c>
      <c r="H27" s="55">
        <v>24970</v>
      </c>
      <c r="I27" s="59">
        <v>6860</v>
      </c>
      <c r="J27" s="55">
        <v>0</v>
      </c>
    </row>
    <row r="28" spans="1:10" ht="15" customHeight="1">
      <c r="A28" s="29" t="s">
        <v>13</v>
      </c>
      <c r="B28" s="29"/>
      <c r="C28" s="58">
        <v>38</v>
      </c>
      <c r="D28" s="59">
        <v>17071</v>
      </c>
      <c r="E28" s="55">
        <v>17071</v>
      </c>
      <c r="F28" s="55">
        <v>678</v>
      </c>
      <c r="G28" s="55">
        <v>780</v>
      </c>
      <c r="H28" s="55">
        <v>13837</v>
      </c>
      <c r="I28" s="59">
        <v>1776</v>
      </c>
      <c r="J28" s="55">
        <v>0</v>
      </c>
    </row>
    <row r="29" spans="1:10" ht="15" customHeight="1">
      <c r="A29" s="29" t="s">
        <v>14</v>
      </c>
      <c r="B29" s="29"/>
      <c r="C29" s="58">
        <v>7</v>
      </c>
      <c r="D29" s="59">
        <v>20</v>
      </c>
      <c r="E29" s="55">
        <v>20</v>
      </c>
      <c r="F29" s="55">
        <v>0</v>
      </c>
      <c r="G29" s="55">
        <v>20</v>
      </c>
      <c r="H29" s="55">
        <v>0</v>
      </c>
      <c r="I29" s="59">
        <v>0</v>
      </c>
      <c r="J29" s="55">
        <v>0</v>
      </c>
    </row>
    <row r="30" spans="1:10" ht="15" customHeight="1">
      <c r="A30" s="30" t="s">
        <v>15</v>
      </c>
      <c r="B30" s="30"/>
      <c r="C30" s="58">
        <v>49</v>
      </c>
      <c r="D30" s="59">
        <v>28416</v>
      </c>
      <c r="E30" s="55">
        <v>28416</v>
      </c>
      <c r="F30" s="55">
        <v>4126</v>
      </c>
      <c r="G30" s="55">
        <v>1382</v>
      </c>
      <c r="H30" s="55">
        <v>19470</v>
      </c>
      <c r="I30" s="59">
        <v>3438</v>
      </c>
      <c r="J30" s="55">
        <v>0</v>
      </c>
    </row>
    <row r="31" spans="1:10" ht="15" customHeight="1">
      <c r="A31" s="29" t="s">
        <v>16</v>
      </c>
      <c r="B31" s="29"/>
      <c r="C31" s="58">
        <v>134</v>
      </c>
      <c r="D31" s="59">
        <v>970248</v>
      </c>
      <c r="E31" s="55">
        <v>958069</v>
      </c>
      <c r="F31" s="55">
        <v>47765</v>
      </c>
      <c r="G31" s="55">
        <v>3885</v>
      </c>
      <c r="H31" s="55">
        <v>902506</v>
      </c>
      <c r="I31" s="59">
        <v>3913</v>
      </c>
      <c r="J31" s="55">
        <v>12179</v>
      </c>
    </row>
    <row r="32" spans="1:10" ht="15" customHeight="1">
      <c r="A32" s="29" t="s">
        <v>17</v>
      </c>
      <c r="B32" s="29"/>
      <c r="C32" s="58">
        <v>57</v>
      </c>
      <c r="D32" s="59">
        <v>117261</v>
      </c>
      <c r="E32" s="55">
        <v>117261</v>
      </c>
      <c r="F32" s="55">
        <v>7091</v>
      </c>
      <c r="G32" s="55">
        <v>1834</v>
      </c>
      <c r="H32" s="55">
        <v>108064</v>
      </c>
      <c r="I32" s="59">
        <v>272</v>
      </c>
      <c r="J32" s="55">
        <v>0</v>
      </c>
    </row>
    <row r="33" spans="1:10" ht="15" customHeight="1">
      <c r="A33" s="29" t="s">
        <v>18</v>
      </c>
      <c r="B33" s="29"/>
      <c r="C33" s="58">
        <v>378</v>
      </c>
      <c r="D33" s="59">
        <v>40009</v>
      </c>
      <c r="E33" s="55">
        <v>40009</v>
      </c>
      <c r="F33" s="55">
        <v>7826</v>
      </c>
      <c r="G33" s="55">
        <v>8032</v>
      </c>
      <c r="H33" s="55">
        <v>22131</v>
      </c>
      <c r="I33" s="59">
        <v>2020</v>
      </c>
      <c r="J33" s="55">
        <v>0</v>
      </c>
    </row>
    <row r="34" spans="1:10" ht="15" customHeight="1">
      <c r="A34" s="29" t="s">
        <v>26</v>
      </c>
      <c r="B34" s="29"/>
      <c r="C34" s="58">
        <v>150</v>
      </c>
      <c r="D34" s="59">
        <v>9894</v>
      </c>
      <c r="E34" s="55">
        <v>9894</v>
      </c>
      <c r="F34" s="55">
        <v>1088</v>
      </c>
      <c r="G34" s="55">
        <v>3615</v>
      </c>
      <c r="H34" s="55">
        <v>3606</v>
      </c>
      <c r="I34" s="59">
        <v>1585</v>
      </c>
      <c r="J34" s="55">
        <v>0</v>
      </c>
    </row>
    <row r="35" spans="1:10" ht="15" customHeight="1">
      <c r="A35" s="29" t="s">
        <v>27</v>
      </c>
      <c r="B35" s="29"/>
      <c r="C35" s="58">
        <v>264</v>
      </c>
      <c r="D35" s="59">
        <v>10370</v>
      </c>
      <c r="E35" s="55">
        <v>10370</v>
      </c>
      <c r="F35" s="55">
        <v>1266</v>
      </c>
      <c r="G35" s="55">
        <v>3799</v>
      </c>
      <c r="H35" s="55">
        <v>4717</v>
      </c>
      <c r="I35" s="59">
        <v>588</v>
      </c>
      <c r="J35" s="55">
        <v>0</v>
      </c>
    </row>
    <row r="36" spans="1:10" ht="15" customHeight="1">
      <c r="A36" s="29" t="s">
        <v>28</v>
      </c>
      <c r="B36" s="29"/>
      <c r="C36" s="58">
        <v>52</v>
      </c>
      <c r="D36" s="59">
        <v>1158</v>
      </c>
      <c r="E36" s="55">
        <v>1158</v>
      </c>
      <c r="F36" s="55">
        <v>168</v>
      </c>
      <c r="G36" s="55">
        <v>572</v>
      </c>
      <c r="H36" s="55">
        <v>0</v>
      </c>
      <c r="I36" s="59">
        <v>418</v>
      </c>
      <c r="J36" s="55">
        <v>0</v>
      </c>
    </row>
    <row r="37" spans="1:10" ht="15" customHeight="1">
      <c r="A37" s="25" t="s">
        <v>29</v>
      </c>
      <c r="B37" s="29"/>
      <c r="C37" s="58">
        <v>54</v>
      </c>
      <c r="D37" s="59">
        <v>121543</v>
      </c>
      <c r="E37" s="55">
        <v>121543</v>
      </c>
      <c r="F37" s="55">
        <v>5703</v>
      </c>
      <c r="G37" s="55">
        <v>3230</v>
      </c>
      <c r="H37" s="55">
        <v>112309</v>
      </c>
      <c r="I37" s="59">
        <v>301</v>
      </c>
      <c r="J37" s="55">
        <v>0</v>
      </c>
    </row>
    <row r="38" spans="1:10" ht="15" customHeight="1">
      <c r="A38" s="25" t="s">
        <v>19</v>
      </c>
      <c r="B38" s="29"/>
      <c r="C38" s="58">
        <v>183</v>
      </c>
      <c r="D38" s="59">
        <v>33705</v>
      </c>
      <c r="E38" s="55">
        <v>33705</v>
      </c>
      <c r="F38" s="55">
        <v>3581</v>
      </c>
      <c r="G38" s="55">
        <v>2963</v>
      </c>
      <c r="H38" s="55">
        <v>24895</v>
      </c>
      <c r="I38" s="59">
        <v>2266</v>
      </c>
      <c r="J38" s="55">
        <v>0</v>
      </c>
    </row>
    <row r="39" spans="1:10" ht="15" customHeight="1">
      <c r="A39" s="29" t="s">
        <v>30</v>
      </c>
      <c r="B39" s="29"/>
      <c r="C39" s="58">
        <v>23</v>
      </c>
      <c r="D39" s="59">
        <v>628</v>
      </c>
      <c r="E39" s="55">
        <v>628</v>
      </c>
      <c r="F39" s="55">
        <v>282</v>
      </c>
      <c r="G39" s="55">
        <v>306</v>
      </c>
      <c r="H39" s="55">
        <v>0</v>
      </c>
      <c r="I39" s="59">
        <v>40</v>
      </c>
      <c r="J39" s="55">
        <v>0</v>
      </c>
    </row>
    <row r="40" spans="1:10" ht="15" customHeight="1">
      <c r="A40" s="29" t="s">
        <v>31</v>
      </c>
      <c r="B40" s="29"/>
      <c r="C40" s="58">
        <v>91</v>
      </c>
      <c r="D40" s="59">
        <v>187257</v>
      </c>
      <c r="E40" s="55">
        <v>187257</v>
      </c>
      <c r="F40" s="55">
        <v>9136</v>
      </c>
      <c r="G40" s="55">
        <v>2794</v>
      </c>
      <c r="H40" s="55">
        <v>173748</v>
      </c>
      <c r="I40" s="59">
        <v>1579</v>
      </c>
      <c r="J40" s="55">
        <v>0</v>
      </c>
    </row>
    <row r="41" spans="1:10" ht="15" customHeight="1">
      <c r="A41" s="30" t="s">
        <v>2</v>
      </c>
      <c r="B41" s="29"/>
      <c r="C41" s="58">
        <v>66</v>
      </c>
      <c r="D41" s="59">
        <v>2535</v>
      </c>
      <c r="E41" s="55">
        <v>2535</v>
      </c>
      <c r="F41" s="55">
        <v>181</v>
      </c>
      <c r="G41" s="55">
        <v>2308</v>
      </c>
      <c r="H41" s="55">
        <v>19</v>
      </c>
      <c r="I41" s="59">
        <v>27</v>
      </c>
      <c r="J41" s="55">
        <v>0</v>
      </c>
    </row>
    <row r="42" spans="1:2" ht="13.5">
      <c r="A42" s="31"/>
      <c r="B42" s="31"/>
    </row>
  </sheetData>
  <sheetProtection/>
  <mergeCells count="5">
    <mergeCell ref="A8:A9"/>
    <mergeCell ref="C8:C9"/>
    <mergeCell ref="D8:D9"/>
    <mergeCell ref="J8:J9"/>
    <mergeCell ref="E8:I8"/>
  </mergeCells>
  <printOptions/>
  <pageMargins left="0.5905511811023623" right="0.5905511811023623" top="0.5905511811023623" bottom="0.3937007874015748" header="0.3937007874015748" footer="0"/>
  <pageSetup horizontalDpi="600" verticalDpi="600" orientation="portrait" paperSize="9" scale="70" r:id="rId1"/>
  <headerFooter scaleWithDoc="0">
    <oddHeader>&amp;L&amp;"ＭＳ ゴシック,標準"&amp;8 176      第 ８ 章　電気・ガス・上下水道</oddHeader>
  </headerFooter>
</worksheet>
</file>

<file path=xl/worksheets/sheet2.xml><?xml version="1.0" encoding="utf-8"?>
<worksheet xmlns="http://schemas.openxmlformats.org/spreadsheetml/2006/main" xmlns:r="http://schemas.openxmlformats.org/officeDocument/2006/relationships">
  <dimension ref="A1:I38"/>
  <sheetViews>
    <sheetView showGridLines="0" zoomScale="75" zoomScaleNormal="75" zoomScaleSheetLayoutView="75" zoomScalePageLayoutView="0" workbookViewId="0" topLeftCell="A1">
      <selection activeCell="A1" sqref="A1"/>
    </sheetView>
  </sheetViews>
  <sheetFormatPr defaultColWidth="8.796875" defaultRowHeight="14.25"/>
  <cols>
    <col min="1" max="1" width="16.8984375" style="11" customWidth="1"/>
    <col min="2" max="2" width="1" style="11" customWidth="1"/>
    <col min="3" max="8" width="18.8984375" style="11" customWidth="1"/>
    <col min="9" max="16384" width="9" style="11" customWidth="1"/>
  </cols>
  <sheetData>
    <row r="1" spans="1:8" ht="14.25" customHeight="1">
      <c r="A1" s="74"/>
      <c r="B1" s="74"/>
      <c r="C1" s="74"/>
      <c r="D1" s="74"/>
      <c r="E1" s="74"/>
      <c r="F1" s="74"/>
      <c r="G1" s="74"/>
      <c r="H1" s="74"/>
    </row>
    <row r="2" spans="1:8" ht="27" customHeight="1">
      <c r="A2" s="86" t="s">
        <v>38</v>
      </c>
      <c r="B2" s="75"/>
      <c r="C2" s="87" t="s">
        <v>46</v>
      </c>
      <c r="D2" s="88"/>
      <c r="E2" s="88"/>
      <c r="F2" s="88"/>
      <c r="G2" s="88"/>
      <c r="H2" s="88"/>
    </row>
    <row r="3" spans="1:8" ht="27" customHeight="1">
      <c r="A3" s="77"/>
      <c r="B3" s="20"/>
      <c r="C3" s="67" t="s">
        <v>42</v>
      </c>
      <c r="D3" s="68" t="s">
        <v>47</v>
      </c>
      <c r="E3" s="67" t="s">
        <v>48</v>
      </c>
      <c r="F3" s="69" t="s">
        <v>21</v>
      </c>
      <c r="G3" s="70" t="s">
        <v>49</v>
      </c>
      <c r="H3" s="71" t="s">
        <v>2</v>
      </c>
    </row>
    <row r="4" spans="1:8" ht="15" customHeight="1">
      <c r="A4" s="74"/>
      <c r="B4" s="74"/>
      <c r="C4" s="32" t="s">
        <v>4</v>
      </c>
      <c r="D4" s="33"/>
      <c r="E4" s="74"/>
      <c r="F4" s="74"/>
      <c r="G4" s="74"/>
      <c r="H4" s="2"/>
    </row>
    <row r="5" spans="1:8" ht="15" customHeight="1">
      <c r="A5" s="72" t="s">
        <v>50</v>
      </c>
      <c r="B5" s="26"/>
      <c r="C5" s="46">
        <v>4895009</v>
      </c>
      <c r="D5" s="47">
        <v>68447</v>
      </c>
      <c r="E5" s="47">
        <v>17345</v>
      </c>
      <c r="F5" s="47">
        <v>327534</v>
      </c>
      <c r="G5" s="47">
        <v>4224990</v>
      </c>
      <c r="H5" s="47">
        <v>256693</v>
      </c>
    </row>
    <row r="6" spans="1:8" ht="15" customHeight="1">
      <c r="A6" s="48" t="s">
        <v>52</v>
      </c>
      <c r="B6" s="26"/>
      <c r="C6" s="46">
        <v>4668018</v>
      </c>
      <c r="D6" s="47">
        <v>56499</v>
      </c>
      <c r="E6" s="47">
        <v>16269</v>
      </c>
      <c r="F6" s="47">
        <v>310610</v>
      </c>
      <c r="G6" s="47">
        <v>4031076</v>
      </c>
      <c r="H6" s="47">
        <v>253564</v>
      </c>
    </row>
    <row r="7" spans="1:8" s="5" customFormat="1" ht="15" customHeight="1">
      <c r="A7" s="48" t="s">
        <v>53</v>
      </c>
      <c r="B7" s="34"/>
      <c r="C7" s="46">
        <v>5079074</v>
      </c>
      <c r="D7" s="47">
        <v>59298</v>
      </c>
      <c r="E7" s="47">
        <v>24834</v>
      </c>
      <c r="F7" s="47">
        <v>323065</v>
      </c>
      <c r="G7" s="47">
        <v>4426624</v>
      </c>
      <c r="H7" s="47">
        <v>245253</v>
      </c>
    </row>
    <row r="8" spans="1:8" s="5" customFormat="1" ht="15" customHeight="1">
      <c r="A8" s="48" t="s">
        <v>54</v>
      </c>
      <c r="B8" s="34"/>
      <c r="C8" s="51">
        <v>4258579</v>
      </c>
      <c r="D8" s="50" t="s">
        <v>55</v>
      </c>
      <c r="E8" s="50" t="s">
        <v>55</v>
      </c>
      <c r="F8" s="50" t="s">
        <v>55</v>
      </c>
      <c r="G8" s="50" t="s">
        <v>55</v>
      </c>
      <c r="H8" s="50" t="s">
        <v>55</v>
      </c>
    </row>
    <row r="9" spans="1:8" s="5" customFormat="1" ht="12" customHeight="1">
      <c r="A9" s="48"/>
      <c r="B9" s="34"/>
      <c r="C9" s="46"/>
      <c r="D9" s="47"/>
      <c r="E9" s="47"/>
      <c r="F9" s="47"/>
      <c r="G9" s="47"/>
      <c r="H9" s="47"/>
    </row>
    <row r="10" spans="1:8" s="4" customFormat="1" ht="16.5" customHeight="1">
      <c r="A10" s="73" t="s">
        <v>51</v>
      </c>
      <c r="B10" s="35"/>
      <c r="C10" s="52">
        <f aca="true" t="shared" si="0" ref="C10:H10">SUM(C12:C35)</f>
        <v>4857511</v>
      </c>
      <c r="D10" s="53">
        <f>SUM(D12:D35)</f>
        <v>56317</v>
      </c>
      <c r="E10" s="53">
        <f t="shared" si="0"/>
        <v>15205</v>
      </c>
      <c r="F10" s="53">
        <f t="shared" si="0"/>
        <v>318502</v>
      </c>
      <c r="G10" s="53">
        <f t="shared" si="0"/>
        <v>4250235</v>
      </c>
      <c r="H10" s="53">
        <f t="shared" si="0"/>
        <v>217252</v>
      </c>
    </row>
    <row r="11" spans="2:8" ht="12.75" customHeight="1">
      <c r="B11" s="5"/>
      <c r="C11" s="1"/>
      <c r="D11" s="2"/>
      <c r="E11" s="3"/>
      <c r="F11" s="3"/>
      <c r="G11" s="3"/>
      <c r="H11" s="3"/>
    </row>
    <row r="12" spans="1:8" ht="15" customHeight="1">
      <c r="A12" s="29" t="s">
        <v>23</v>
      </c>
      <c r="B12" s="30"/>
      <c r="C12" s="54">
        <v>84472</v>
      </c>
      <c r="D12" s="55">
        <v>4988</v>
      </c>
      <c r="E12" s="55">
        <v>9491</v>
      </c>
      <c r="F12" s="55">
        <v>20909</v>
      </c>
      <c r="G12" s="55">
        <v>40225</v>
      </c>
      <c r="H12" s="55">
        <v>8859</v>
      </c>
    </row>
    <row r="13" spans="1:8" ht="15" customHeight="1">
      <c r="A13" s="30" t="s">
        <v>6</v>
      </c>
      <c r="B13" s="30"/>
      <c r="C13" s="54">
        <v>13872</v>
      </c>
      <c r="D13" s="55">
        <v>801</v>
      </c>
      <c r="E13" s="55">
        <v>2279</v>
      </c>
      <c r="F13" s="55">
        <v>7024</v>
      </c>
      <c r="G13" s="55">
        <v>3175</v>
      </c>
      <c r="H13" s="55">
        <v>593</v>
      </c>
    </row>
    <row r="14" spans="1:8" ht="15" customHeight="1">
      <c r="A14" s="29" t="s">
        <v>7</v>
      </c>
      <c r="B14" s="30"/>
      <c r="C14" s="54">
        <v>20282</v>
      </c>
      <c r="D14" s="55">
        <v>2102</v>
      </c>
      <c r="E14" s="55">
        <v>0</v>
      </c>
      <c r="F14" s="55">
        <v>15066</v>
      </c>
      <c r="G14" s="55">
        <v>1357</v>
      </c>
      <c r="H14" s="55">
        <v>1757</v>
      </c>
    </row>
    <row r="15" spans="1:8" ht="15" customHeight="1">
      <c r="A15" s="29" t="s">
        <v>8</v>
      </c>
      <c r="B15" s="30"/>
      <c r="C15" s="54">
        <v>3236</v>
      </c>
      <c r="D15" s="55">
        <v>2093</v>
      </c>
      <c r="E15" s="55">
        <v>0</v>
      </c>
      <c r="F15" s="55">
        <v>358</v>
      </c>
      <c r="G15" s="55">
        <v>686</v>
      </c>
      <c r="H15" s="55">
        <v>99</v>
      </c>
    </row>
    <row r="16" spans="1:8" ht="15" customHeight="1">
      <c r="A16" s="29" t="s">
        <v>9</v>
      </c>
      <c r="B16" s="30"/>
      <c r="C16" s="54">
        <v>1506</v>
      </c>
      <c r="D16" s="55">
        <v>37</v>
      </c>
      <c r="E16" s="55">
        <v>0</v>
      </c>
      <c r="F16" s="55">
        <v>259</v>
      </c>
      <c r="G16" s="55">
        <v>392</v>
      </c>
      <c r="H16" s="55">
        <v>818</v>
      </c>
    </row>
    <row r="17" spans="1:8" ht="15" customHeight="1">
      <c r="A17" s="29" t="s">
        <v>10</v>
      </c>
      <c r="B17" s="30"/>
      <c r="C17" s="54">
        <v>147521</v>
      </c>
      <c r="D17" s="55">
        <v>3377</v>
      </c>
      <c r="E17" s="55">
        <v>0</v>
      </c>
      <c r="F17" s="55">
        <v>136439</v>
      </c>
      <c r="G17" s="55">
        <v>5760</v>
      </c>
      <c r="H17" s="55">
        <v>1945</v>
      </c>
    </row>
    <row r="18" spans="1:8" ht="15" customHeight="1">
      <c r="A18" s="29" t="s">
        <v>24</v>
      </c>
      <c r="B18" s="30"/>
      <c r="C18" s="54">
        <v>3051</v>
      </c>
      <c r="D18" s="55">
        <v>134</v>
      </c>
      <c r="E18" s="55">
        <v>0</v>
      </c>
      <c r="F18" s="55">
        <v>483</v>
      </c>
      <c r="G18" s="55">
        <v>516</v>
      </c>
      <c r="H18" s="55">
        <v>1918</v>
      </c>
    </row>
    <row r="19" spans="1:8" ht="15" customHeight="1">
      <c r="A19" s="29" t="s">
        <v>11</v>
      </c>
      <c r="B19" s="30"/>
      <c r="C19" s="54">
        <v>1066023</v>
      </c>
      <c r="D19" s="55">
        <v>19799</v>
      </c>
      <c r="E19" s="55">
        <v>3021</v>
      </c>
      <c r="F19" s="55">
        <v>28307</v>
      </c>
      <c r="G19" s="55">
        <v>970542</v>
      </c>
      <c r="H19" s="55">
        <v>44354</v>
      </c>
    </row>
    <row r="20" spans="1:8" ht="15" customHeight="1">
      <c r="A20" s="29" t="s">
        <v>12</v>
      </c>
      <c r="B20" s="30"/>
      <c r="C20" s="54">
        <v>1950995</v>
      </c>
      <c r="D20" s="55">
        <v>14823</v>
      </c>
      <c r="E20" s="55">
        <v>7</v>
      </c>
      <c r="F20" s="55">
        <v>10924</v>
      </c>
      <c r="G20" s="55">
        <v>1805724</v>
      </c>
      <c r="H20" s="55">
        <v>119517</v>
      </c>
    </row>
    <row r="21" spans="1:8" ht="15" customHeight="1">
      <c r="A21" s="29" t="s">
        <v>25</v>
      </c>
      <c r="B21" s="30"/>
      <c r="C21" s="54">
        <v>38617</v>
      </c>
      <c r="D21" s="55">
        <v>715</v>
      </c>
      <c r="E21" s="55">
        <v>21</v>
      </c>
      <c r="F21" s="55">
        <v>6681</v>
      </c>
      <c r="G21" s="55">
        <v>27929</v>
      </c>
      <c r="H21" s="55">
        <v>3271</v>
      </c>
    </row>
    <row r="22" spans="1:8" ht="15" customHeight="1">
      <c r="A22" s="29" t="s">
        <v>13</v>
      </c>
      <c r="B22" s="30"/>
      <c r="C22" s="54">
        <v>17071</v>
      </c>
      <c r="D22" s="55">
        <v>789</v>
      </c>
      <c r="E22" s="55">
        <v>0</v>
      </c>
      <c r="F22" s="55">
        <v>158</v>
      </c>
      <c r="G22" s="55">
        <v>15776</v>
      </c>
      <c r="H22" s="55">
        <v>348</v>
      </c>
    </row>
    <row r="23" spans="1:8" ht="15" customHeight="1">
      <c r="A23" s="29" t="s">
        <v>14</v>
      </c>
      <c r="B23" s="30"/>
      <c r="C23" s="54">
        <v>20</v>
      </c>
      <c r="D23" s="55">
        <v>0</v>
      </c>
      <c r="E23" s="55">
        <v>0</v>
      </c>
      <c r="F23" s="55">
        <v>0</v>
      </c>
      <c r="G23" s="55">
        <v>0</v>
      </c>
      <c r="H23" s="55">
        <v>20</v>
      </c>
    </row>
    <row r="24" spans="1:8" ht="15" customHeight="1">
      <c r="A24" s="30" t="s">
        <v>15</v>
      </c>
      <c r="B24" s="30"/>
      <c r="C24" s="54">
        <v>28416</v>
      </c>
      <c r="D24" s="55">
        <v>475</v>
      </c>
      <c r="E24" s="55">
        <v>366</v>
      </c>
      <c r="F24" s="55">
        <v>5857</v>
      </c>
      <c r="G24" s="55">
        <v>19424</v>
      </c>
      <c r="H24" s="55">
        <v>2294</v>
      </c>
    </row>
    <row r="25" spans="1:8" ht="15" customHeight="1">
      <c r="A25" s="29" t="s">
        <v>16</v>
      </c>
      <c r="B25" s="30"/>
      <c r="C25" s="54">
        <v>958069</v>
      </c>
      <c r="D25" s="55">
        <v>2506</v>
      </c>
      <c r="E25" s="55">
        <v>0</v>
      </c>
      <c r="F25" s="55">
        <v>33020</v>
      </c>
      <c r="G25" s="55">
        <v>910508</v>
      </c>
      <c r="H25" s="55">
        <v>12035</v>
      </c>
    </row>
    <row r="26" spans="1:8" ht="15" customHeight="1">
      <c r="A26" s="29" t="s">
        <v>17</v>
      </c>
      <c r="B26" s="30"/>
      <c r="C26" s="54">
        <v>117261</v>
      </c>
      <c r="D26" s="55">
        <v>559</v>
      </c>
      <c r="E26" s="55">
        <v>0</v>
      </c>
      <c r="F26" s="55">
        <v>4473</v>
      </c>
      <c r="G26" s="55">
        <v>110873</v>
      </c>
      <c r="H26" s="55">
        <v>1356</v>
      </c>
    </row>
    <row r="27" spans="1:8" ht="15" customHeight="1">
      <c r="A27" s="29" t="s">
        <v>18</v>
      </c>
      <c r="B27" s="30"/>
      <c r="C27" s="54">
        <v>40009</v>
      </c>
      <c r="D27" s="55">
        <v>957</v>
      </c>
      <c r="E27" s="55">
        <v>0</v>
      </c>
      <c r="F27" s="55">
        <v>8280</v>
      </c>
      <c r="G27" s="55">
        <v>26612</v>
      </c>
      <c r="H27" s="55">
        <v>4160</v>
      </c>
    </row>
    <row r="28" spans="1:8" ht="15" customHeight="1">
      <c r="A28" s="29" t="s">
        <v>26</v>
      </c>
      <c r="B28" s="30"/>
      <c r="C28" s="54">
        <v>9894</v>
      </c>
      <c r="D28" s="55">
        <v>420</v>
      </c>
      <c r="E28" s="55">
        <v>1</v>
      </c>
      <c r="F28" s="55">
        <v>2451</v>
      </c>
      <c r="G28" s="55">
        <v>4328</v>
      </c>
      <c r="H28" s="55">
        <v>2694</v>
      </c>
    </row>
    <row r="29" spans="1:8" ht="15" customHeight="1">
      <c r="A29" s="29" t="s">
        <v>27</v>
      </c>
      <c r="B29" s="30"/>
      <c r="C29" s="54">
        <v>10370</v>
      </c>
      <c r="D29" s="55">
        <v>310</v>
      </c>
      <c r="E29" s="55">
        <v>0</v>
      </c>
      <c r="F29" s="55">
        <v>1051</v>
      </c>
      <c r="G29" s="55">
        <v>5689</v>
      </c>
      <c r="H29" s="55">
        <v>3320</v>
      </c>
    </row>
    <row r="30" spans="1:8" ht="15" customHeight="1">
      <c r="A30" s="29" t="s">
        <v>28</v>
      </c>
      <c r="B30" s="30"/>
      <c r="C30" s="54">
        <v>1158</v>
      </c>
      <c r="D30" s="55">
        <v>12</v>
      </c>
      <c r="E30" s="55">
        <v>7</v>
      </c>
      <c r="F30" s="55">
        <v>180</v>
      </c>
      <c r="G30" s="55">
        <v>291</v>
      </c>
      <c r="H30" s="55">
        <v>668</v>
      </c>
    </row>
    <row r="31" spans="1:8" ht="15" customHeight="1">
      <c r="A31" s="25" t="s">
        <v>29</v>
      </c>
      <c r="B31" s="30"/>
      <c r="C31" s="54">
        <v>121543</v>
      </c>
      <c r="D31" s="55">
        <v>758</v>
      </c>
      <c r="E31" s="55">
        <v>0</v>
      </c>
      <c r="F31" s="55">
        <v>21626</v>
      </c>
      <c r="G31" s="55">
        <v>97075</v>
      </c>
      <c r="H31" s="55">
        <v>2084</v>
      </c>
    </row>
    <row r="32" spans="1:8" ht="15" customHeight="1">
      <c r="A32" s="25" t="s">
        <v>19</v>
      </c>
      <c r="B32" s="30"/>
      <c r="C32" s="54">
        <v>33705</v>
      </c>
      <c r="D32" s="55">
        <v>125</v>
      </c>
      <c r="E32" s="55">
        <v>0</v>
      </c>
      <c r="F32" s="55">
        <v>1271</v>
      </c>
      <c r="G32" s="55">
        <v>29877</v>
      </c>
      <c r="H32" s="55">
        <v>2432</v>
      </c>
    </row>
    <row r="33" spans="1:8" ht="15" customHeight="1">
      <c r="A33" s="29" t="s">
        <v>30</v>
      </c>
      <c r="B33" s="30"/>
      <c r="C33" s="54">
        <v>628</v>
      </c>
      <c r="D33" s="55">
        <v>0</v>
      </c>
      <c r="E33" s="55">
        <v>0</v>
      </c>
      <c r="F33" s="55">
        <v>22</v>
      </c>
      <c r="G33" s="55">
        <v>261</v>
      </c>
      <c r="H33" s="55">
        <v>345</v>
      </c>
    </row>
    <row r="34" spans="1:8" ht="15" customHeight="1">
      <c r="A34" s="29" t="s">
        <v>31</v>
      </c>
      <c r="B34" s="30"/>
      <c r="C34" s="54">
        <v>187257</v>
      </c>
      <c r="D34" s="55">
        <v>491</v>
      </c>
      <c r="E34" s="55">
        <v>0</v>
      </c>
      <c r="F34" s="55">
        <v>13293</v>
      </c>
      <c r="G34" s="55">
        <v>171673</v>
      </c>
      <c r="H34" s="55">
        <v>1800</v>
      </c>
    </row>
    <row r="35" spans="1:8" ht="15" customHeight="1">
      <c r="A35" s="30" t="s">
        <v>2</v>
      </c>
      <c r="B35" s="30"/>
      <c r="C35" s="54">
        <v>2535</v>
      </c>
      <c r="D35" s="55">
        <v>46</v>
      </c>
      <c r="E35" s="55">
        <v>12</v>
      </c>
      <c r="F35" s="55">
        <v>370</v>
      </c>
      <c r="G35" s="55">
        <v>1542</v>
      </c>
      <c r="H35" s="55">
        <v>565</v>
      </c>
    </row>
    <row r="36" spans="1:8" ht="9.75" customHeight="1">
      <c r="A36" s="36"/>
      <c r="B36" s="37"/>
      <c r="C36" s="38"/>
      <c r="D36" s="39"/>
      <c r="E36" s="40"/>
      <c r="F36" s="40"/>
      <c r="G36" s="40"/>
      <c r="H36" s="41"/>
    </row>
    <row r="37" spans="1:9" ht="15" customHeight="1">
      <c r="A37" s="61" t="s">
        <v>34</v>
      </c>
      <c r="B37" s="62"/>
      <c r="C37" s="63"/>
      <c r="D37" s="63"/>
      <c r="E37" s="63"/>
      <c r="F37" s="63"/>
      <c r="G37" s="63"/>
      <c r="H37" s="63"/>
      <c r="I37" s="63"/>
    </row>
    <row r="38" s="65" customFormat="1" ht="12" customHeight="1">
      <c r="A38" s="64" t="s">
        <v>35</v>
      </c>
    </row>
  </sheetData>
  <sheetProtection/>
  <mergeCells count="2">
    <mergeCell ref="A2:A3"/>
    <mergeCell ref="C2:H2"/>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2015-01-19T07:10:54Z</dcterms:created>
  <dcterms:modified xsi:type="dcterms:W3CDTF">2015-03-18T00:13:33Z</dcterms:modified>
  <cp:category/>
  <cp:version/>
  <cp:contentType/>
  <cp:contentStatus/>
</cp:coreProperties>
</file>