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0" windowWidth="9495" windowHeight="10515" activeTab="0"/>
  </bookViews>
  <sheets>
    <sheet name="n2012-09-03" sheetId="1" r:id="rId1"/>
  </sheets>
  <definedNames/>
  <calcPr fullCalcOnLoad="1"/>
</workbook>
</file>

<file path=xl/sharedStrings.xml><?xml version="1.0" encoding="utf-8"?>
<sst xmlns="http://schemas.openxmlformats.org/spreadsheetml/2006/main" count="137" uniqueCount="123">
  <si>
    <t>高槻</t>
  </si>
  <si>
    <t>河内堅上</t>
  </si>
  <si>
    <t>摂津富田</t>
  </si>
  <si>
    <t>高井田</t>
  </si>
  <si>
    <t>茨木</t>
  </si>
  <si>
    <t>柏原</t>
  </si>
  <si>
    <t>千里丘</t>
  </si>
  <si>
    <t>志紀</t>
  </si>
  <si>
    <t>岸辺</t>
  </si>
  <si>
    <t>八尾</t>
  </si>
  <si>
    <t>吹田</t>
  </si>
  <si>
    <t>久宝寺</t>
  </si>
  <si>
    <t>東淀川</t>
  </si>
  <si>
    <t>加美</t>
  </si>
  <si>
    <t>新大阪</t>
  </si>
  <si>
    <t>平野</t>
  </si>
  <si>
    <t>大阪</t>
  </si>
  <si>
    <t>東部市場前</t>
  </si>
  <si>
    <t>塚本</t>
  </si>
  <si>
    <t>天王寺</t>
  </si>
  <si>
    <t>今宮</t>
  </si>
  <si>
    <t>寺田町</t>
  </si>
  <si>
    <t>ＪＲ難波</t>
  </si>
  <si>
    <t>桃谷</t>
  </si>
  <si>
    <t>鶴橋</t>
  </si>
  <si>
    <t>美章園</t>
  </si>
  <si>
    <t>玉造</t>
  </si>
  <si>
    <t>南田辺</t>
  </si>
  <si>
    <t>森ノ宮</t>
  </si>
  <si>
    <t>鶴ケ丘</t>
  </si>
  <si>
    <t>大阪城公園</t>
  </si>
  <si>
    <t>長居</t>
  </si>
  <si>
    <t>京橋</t>
  </si>
  <si>
    <t>我孫子町</t>
  </si>
  <si>
    <t>桜ノ宮</t>
  </si>
  <si>
    <t>杉本町</t>
  </si>
  <si>
    <t>天満</t>
  </si>
  <si>
    <t>浅香</t>
  </si>
  <si>
    <t>福島</t>
  </si>
  <si>
    <t>堺市</t>
  </si>
  <si>
    <t>野田</t>
  </si>
  <si>
    <t>三国ヶ丘</t>
  </si>
  <si>
    <t>西九条</t>
  </si>
  <si>
    <t>百舌鳥</t>
  </si>
  <si>
    <t>弁天町</t>
  </si>
  <si>
    <t>上野芝</t>
  </si>
  <si>
    <t>大正</t>
  </si>
  <si>
    <t>津久野</t>
  </si>
  <si>
    <t>芦原橋</t>
  </si>
  <si>
    <t>鳳</t>
  </si>
  <si>
    <t>新今宮</t>
  </si>
  <si>
    <t>富木</t>
  </si>
  <si>
    <t>北信太</t>
  </si>
  <si>
    <t>安治川口</t>
  </si>
  <si>
    <t>信太山</t>
  </si>
  <si>
    <t>桜島</t>
  </si>
  <si>
    <t>和泉府中</t>
  </si>
  <si>
    <t>久米田</t>
  </si>
  <si>
    <t>長尾</t>
  </si>
  <si>
    <t>下松</t>
  </si>
  <si>
    <t>藤阪</t>
  </si>
  <si>
    <t>東岸和田</t>
  </si>
  <si>
    <t>津田</t>
  </si>
  <si>
    <t>東貝塚</t>
  </si>
  <si>
    <t>河内磐船</t>
  </si>
  <si>
    <t>和泉橋本</t>
  </si>
  <si>
    <t>星田</t>
  </si>
  <si>
    <t>東佐野</t>
  </si>
  <si>
    <t>東寝屋川</t>
  </si>
  <si>
    <t>熊取</t>
  </si>
  <si>
    <t>忍ヶ丘</t>
  </si>
  <si>
    <t>日根野</t>
  </si>
  <si>
    <t>四条畷</t>
  </si>
  <si>
    <t>長滝</t>
  </si>
  <si>
    <t>野崎</t>
  </si>
  <si>
    <t>新家</t>
  </si>
  <si>
    <t>住道</t>
  </si>
  <si>
    <t>和泉砂川</t>
  </si>
  <si>
    <t>鴻池新田</t>
  </si>
  <si>
    <t>和泉鳥取</t>
  </si>
  <si>
    <t>徳庵</t>
  </si>
  <si>
    <t>山中渓</t>
  </si>
  <si>
    <t>放出</t>
  </si>
  <si>
    <t xml:space="preserve"> </t>
  </si>
  <si>
    <t>鴫野</t>
  </si>
  <si>
    <t>東羽衣</t>
  </si>
  <si>
    <t>りんくうタウン</t>
  </si>
  <si>
    <t>関西空港</t>
  </si>
  <si>
    <t>線 ・ 駅 名</t>
  </si>
  <si>
    <t>総  数</t>
  </si>
  <si>
    <t>定  期</t>
  </si>
  <si>
    <t>大阪城北詰</t>
  </si>
  <si>
    <t>大阪天満宮</t>
  </si>
  <si>
    <t>北新地</t>
  </si>
  <si>
    <t>新福島</t>
  </si>
  <si>
    <t>海老江</t>
  </si>
  <si>
    <t>御幣島</t>
  </si>
  <si>
    <t>加島</t>
  </si>
  <si>
    <t>Ｊ Ｒ 各 駅 別 乗 車 人 員</t>
  </si>
  <si>
    <t xml:space="preserve">        １）各年度中の１日平均である。</t>
  </si>
  <si>
    <t>学研都市線</t>
  </si>
  <si>
    <t>東西線</t>
  </si>
  <si>
    <t xml:space="preserve">         ９－３</t>
  </si>
  <si>
    <t>人</t>
  </si>
  <si>
    <t>おおさか東線</t>
  </si>
  <si>
    <t>高井田中央</t>
  </si>
  <si>
    <t>ＪＲ河内永和</t>
  </si>
  <si>
    <t>ＪＲ俊徳道</t>
  </si>
  <si>
    <t>ＪＲ長瀬</t>
  </si>
  <si>
    <t>新加美</t>
  </si>
  <si>
    <t>平成２２年度</t>
  </si>
  <si>
    <t>平成２３年度</t>
  </si>
  <si>
    <t>東海道本線</t>
  </si>
  <si>
    <t>関西本線</t>
  </si>
  <si>
    <t>島本</t>
  </si>
  <si>
    <t>大阪環状線</t>
  </si>
  <si>
    <t>阪和線</t>
  </si>
  <si>
    <t>桜島線</t>
  </si>
  <si>
    <t>ユニバーサルシティ</t>
  </si>
  <si>
    <t>関西空港線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</si>
  <si>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西日本旅客鉄道株式会社</t>
    </r>
  </si>
  <si>
    <t>…</t>
  </si>
  <si>
    <t>（ 羽 衣 線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</si>
</sst>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%"/>
    <numFmt numFmtId="179" formatCode="#\ ###\ ###"/>
    <numFmt numFmtId="180" formatCode="###,###,###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left"/>
    </xf>
    <xf numFmtId="0" fontId="6" fillId="0" borderId="0" xfId="0" applyNumberFormat="1" applyFont="1" applyAlignment="1">
      <alignment vertical="top"/>
    </xf>
    <xf numFmtId="0" fontId="6" fillId="0" borderId="14" xfId="0" applyNumberFormat="1" applyFont="1" applyBorder="1" applyAlignment="1" quotePrefix="1">
      <alignment horizontal="left" vertical="top"/>
    </xf>
    <xf numFmtId="0" fontId="6" fillId="0" borderId="0" xfId="0" applyNumberFormat="1" applyFont="1" applyFill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6" fillId="0" borderId="14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80" fontId="4" fillId="33" borderId="0" xfId="0" applyNumberFormat="1" applyFont="1" applyFill="1" applyBorder="1" applyAlignment="1">
      <alignment vertical="center"/>
    </xf>
    <xf numFmtId="180" fontId="0" fillId="33" borderId="0" xfId="0" applyNumberFormat="1" applyFill="1" applyBorder="1" applyAlignment="1">
      <alignment vertical="center"/>
    </xf>
    <xf numFmtId="180" fontId="0" fillId="33" borderId="15" xfId="0" applyNumberFormat="1" applyFill="1" applyBorder="1" applyAlignment="1">
      <alignment vertical="center"/>
    </xf>
    <xf numFmtId="180" fontId="4" fillId="33" borderId="0" xfId="0" applyNumberFormat="1" applyFont="1" applyFill="1" applyAlignment="1">
      <alignment vertical="center"/>
    </xf>
    <xf numFmtId="180" fontId="4" fillId="33" borderId="15" xfId="0" applyNumberFormat="1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180" fontId="0" fillId="33" borderId="15" xfId="0" applyNumberFormat="1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180" fontId="4" fillId="33" borderId="16" xfId="0" applyNumberFormat="1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distributed" vertical="center" indent="1"/>
    </xf>
    <xf numFmtId="0" fontId="0" fillId="0" borderId="23" xfId="0" applyNumberFormat="1" applyFont="1" applyFill="1" applyBorder="1" applyAlignment="1">
      <alignment horizontal="distributed" vertical="center" indent="1"/>
    </xf>
    <xf numFmtId="0" fontId="4" fillId="0" borderId="22" xfId="0" applyNumberFormat="1" applyFont="1" applyFill="1" applyBorder="1" applyAlignment="1">
      <alignment horizontal="distributed" vertical="center" indent="1"/>
    </xf>
    <xf numFmtId="0" fontId="4" fillId="0" borderId="24" xfId="0" applyNumberFormat="1" applyFont="1" applyFill="1" applyBorder="1" applyAlignment="1">
      <alignment horizontal="distributed" vertical="center" indent="1"/>
    </xf>
    <xf numFmtId="0" fontId="4" fillId="0" borderId="23" xfId="0" applyNumberFormat="1" applyFont="1" applyFill="1" applyBorder="1" applyAlignment="1">
      <alignment horizontal="distributed" vertical="center" indent="1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10.796875" defaultRowHeight="14.25"/>
  <cols>
    <col min="1" max="1" width="2.3984375" style="1" customWidth="1"/>
    <col min="2" max="2" width="17.69921875" style="1" customWidth="1"/>
    <col min="3" max="3" width="0.59375" style="1" customWidth="1"/>
    <col min="4" max="5" width="11.19921875" style="8" customWidth="1"/>
    <col min="6" max="7" width="11.19921875" style="1" customWidth="1"/>
    <col min="8" max="8" width="0.4921875" style="1" customWidth="1"/>
    <col min="9" max="9" width="2.3984375" style="1" customWidth="1"/>
    <col min="10" max="10" width="17.59765625" style="1" customWidth="1"/>
    <col min="11" max="11" width="0.4921875" style="1" customWidth="1"/>
    <col min="12" max="15" width="11.19921875" style="8" customWidth="1"/>
    <col min="16" max="16384" width="10.69921875" style="1" customWidth="1"/>
  </cols>
  <sheetData>
    <row r="1" spans="1:11" ht="21.75" customHeight="1">
      <c r="A1" s="37" t="s">
        <v>102</v>
      </c>
      <c r="C1" s="17"/>
      <c r="D1" s="7"/>
      <c r="E1" s="7"/>
      <c r="F1" s="14" t="s">
        <v>98</v>
      </c>
      <c r="G1" s="13"/>
      <c r="H1" s="4"/>
      <c r="I1" s="4"/>
      <c r="J1" s="4"/>
      <c r="K1" s="4"/>
    </row>
    <row r="2" ht="24" customHeight="1"/>
    <row r="3" spans="1:15" s="2" customFormat="1" ht="15" customHeight="1" thickBot="1">
      <c r="A3" s="15" t="s">
        <v>99</v>
      </c>
      <c r="B3" s="18"/>
      <c r="C3" s="19"/>
      <c r="D3" s="20"/>
      <c r="E3" s="20"/>
      <c r="F3" s="18"/>
      <c r="G3" s="18"/>
      <c r="H3" s="21"/>
      <c r="I3" s="21"/>
      <c r="J3" s="21"/>
      <c r="K3" s="21"/>
      <c r="L3" s="20"/>
      <c r="M3" s="22"/>
      <c r="N3" s="20"/>
      <c r="O3" s="22"/>
    </row>
    <row r="4" spans="1:15" s="3" customFormat="1" ht="21.75" customHeight="1">
      <c r="A4" s="77" t="s">
        <v>88</v>
      </c>
      <c r="B4" s="77"/>
      <c r="C4" s="78"/>
      <c r="D4" s="82" t="s">
        <v>110</v>
      </c>
      <c r="E4" s="83"/>
      <c r="F4" s="84" t="s">
        <v>111</v>
      </c>
      <c r="G4" s="86"/>
      <c r="H4" s="76" t="s">
        <v>88</v>
      </c>
      <c r="I4" s="77"/>
      <c r="J4" s="77"/>
      <c r="K4" s="78"/>
      <c r="L4" s="82" t="s">
        <v>110</v>
      </c>
      <c r="M4" s="83"/>
      <c r="N4" s="84" t="s">
        <v>111</v>
      </c>
      <c r="O4" s="85"/>
    </row>
    <row r="5" spans="1:15" ht="19.5" customHeight="1">
      <c r="A5" s="80"/>
      <c r="B5" s="80"/>
      <c r="C5" s="81"/>
      <c r="D5" s="9" t="s">
        <v>89</v>
      </c>
      <c r="E5" s="9" t="s">
        <v>90</v>
      </c>
      <c r="F5" s="9" t="s">
        <v>89</v>
      </c>
      <c r="G5" s="9" t="s">
        <v>90</v>
      </c>
      <c r="H5" s="79"/>
      <c r="I5" s="80"/>
      <c r="J5" s="80"/>
      <c r="K5" s="81"/>
      <c r="L5" s="11" t="s">
        <v>89</v>
      </c>
      <c r="M5" s="12" t="s">
        <v>90</v>
      </c>
      <c r="N5" s="10" t="s">
        <v>89</v>
      </c>
      <c r="O5" s="10" t="s">
        <v>90</v>
      </c>
    </row>
    <row r="6" spans="1:15" ht="15.75" customHeight="1">
      <c r="A6" s="3"/>
      <c r="B6" s="23"/>
      <c r="C6" s="24"/>
      <c r="D6" s="43" t="s">
        <v>103</v>
      </c>
      <c r="E6" s="26"/>
      <c r="F6" s="27"/>
      <c r="G6" s="24"/>
      <c r="H6" s="27"/>
      <c r="I6" s="27"/>
      <c r="J6" s="23"/>
      <c r="K6" s="24"/>
      <c r="L6" s="43" t="s">
        <v>103</v>
      </c>
      <c r="M6" s="26"/>
      <c r="N6" s="28"/>
      <c r="O6" s="23"/>
    </row>
    <row r="7" spans="1:17" ht="18" customHeight="1">
      <c r="A7" s="89" t="s">
        <v>112</v>
      </c>
      <c r="B7" s="89"/>
      <c r="C7" s="29"/>
      <c r="D7" s="45">
        <v>646975</v>
      </c>
      <c r="E7" s="46">
        <v>387960</v>
      </c>
      <c r="F7" s="62">
        <f>SUM(F8:F18)</f>
        <v>664983</v>
      </c>
      <c r="G7" s="62">
        <f>SUM(G8:G18)</f>
        <v>391422</v>
      </c>
      <c r="H7" s="56"/>
      <c r="I7" s="91" t="s">
        <v>113</v>
      </c>
      <c r="J7" s="92"/>
      <c r="K7" s="39"/>
      <c r="L7" s="47">
        <v>244290</v>
      </c>
      <c r="M7" s="45">
        <v>156163</v>
      </c>
      <c r="N7" s="71">
        <f>SUM(N8:N19)</f>
        <v>247934</v>
      </c>
      <c r="O7" s="62">
        <f>SUM(O8:O19)</f>
        <v>156619</v>
      </c>
      <c r="P7" s="6"/>
      <c r="Q7" s="6"/>
    </row>
    <row r="8" spans="1:17" ht="18" customHeight="1">
      <c r="A8" s="44"/>
      <c r="B8" s="73" t="s">
        <v>114</v>
      </c>
      <c r="C8" s="29"/>
      <c r="D8" s="74" t="s">
        <v>121</v>
      </c>
      <c r="E8" s="75" t="s">
        <v>121</v>
      </c>
      <c r="F8" s="63">
        <v>5596</v>
      </c>
      <c r="G8" s="64">
        <v>3939</v>
      </c>
      <c r="H8" s="38"/>
      <c r="I8" s="40"/>
      <c r="J8" s="41" t="s">
        <v>1</v>
      </c>
      <c r="K8" s="42"/>
      <c r="L8" s="50">
        <v>477</v>
      </c>
      <c r="M8" s="51">
        <v>365</v>
      </c>
      <c r="N8" s="72">
        <v>456</v>
      </c>
      <c r="O8" s="67">
        <v>347</v>
      </c>
      <c r="P8" s="6"/>
      <c r="Q8" s="6"/>
    </row>
    <row r="9" spans="1:17" ht="18" customHeight="1">
      <c r="A9" s="3"/>
      <c r="B9" s="30" t="s">
        <v>0</v>
      </c>
      <c r="C9" s="31"/>
      <c r="D9" s="48">
        <v>61575</v>
      </c>
      <c r="E9" s="49">
        <v>43923</v>
      </c>
      <c r="F9" s="63">
        <v>61771</v>
      </c>
      <c r="G9" s="64">
        <v>43922</v>
      </c>
      <c r="H9" s="40"/>
      <c r="I9" s="40"/>
      <c r="J9" s="41" t="s">
        <v>3</v>
      </c>
      <c r="K9" s="42"/>
      <c r="L9" s="50">
        <v>4472</v>
      </c>
      <c r="M9" s="51">
        <v>3433</v>
      </c>
      <c r="N9" s="72">
        <v>4639</v>
      </c>
      <c r="O9" s="67">
        <v>3573</v>
      </c>
      <c r="P9" s="6"/>
      <c r="Q9" s="6"/>
    </row>
    <row r="10" spans="1:17" ht="18" customHeight="1">
      <c r="A10" s="3"/>
      <c r="B10" s="30" t="s">
        <v>2</v>
      </c>
      <c r="C10" s="31"/>
      <c r="D10" s="48">
        <v>20191</v>
      </c>
      <c r="E10" s="49">
        <v>12792</v>
      </c>
      <c r="F10" s="63">
        <v>19985</v>
      </c>
      <c r="G10" s="64">
        <v>12845</v>
      </c>
      <c r="H10" s="40"/>
      <c r="I10" s="40"/>
      <c r="J10" s="41" t="s">
        <v>5</v>
      </c>
      <c r="K10" s="42"/>
      <c r="L10" s="50">
        <v>10814</v>
      </c>
      <c r="M10" s="51">
        <v>7877</v>
      </c>
      <c r="N10" s="72">
        <v>10891</v>
      </c>
      <c r="O10" s="67">
        <v>7978</v>
      </c>
      <c r="P10" s="6"/>
      <c r="Q10" s="6"/>
    </row>
    <row r="11" spans="1:17" ht="18" customHeight="1">
      <c r="A11" s="3"/>
      <c r="B11" s="30" t="s">
        <v>4</v>
      </c>
      <c r="C11" s="31"/>
      <c r="D11" s="48">
        <v>44387</v>
      </c>
      <c r="E11" s="49">
        <v>31029</v>
      </c>
      <c r="F11" s="63">
        <v>44091</v>
      </c>
      <c r="G11" s="64">
        <v>30795</v>
      </c>
      <c r="H11" s="40"/>
      <c r="I11" s="40"/>
      <c r="J11" s="41" t="s">
        <v>7</v>
      </c>
      <c r="K11" s="42"/>
      <c r="L11" s="50">
        <v>10849</v>
      </c>
      <c r="M11" s="51">
        <v>7947</v>
      </c>
      <c r="N11" s="72">
        <v>10879</v>
      </c>
      <c r="O11" s="67">
        <v>7971</v>
      </c>
      <c r="P11" s="6"/>
      <c r="Q11" s="6"/>
    </row>
    <row r="12" spans="1:17" ht="18" customHeight="1">
      <c r="A12" s="3"/>
      <c r="B12" s="30" t="s">
        <v>6</v>
      </c>
      <c r="C12" s="31"/>
      <c r="D12" s="48">
        <v>18258</v>
      </c>
      <c r="E12" s="49">
        <v>12383</v>
      </c>
      <c r="F12" s="63">
        <v>18095</v>
      </c>
      <c r="G12" s="64">
        <v>12058</v>
      </c>
      <c r="H12" s="40"/>
      <c r="I12" s="40"/>
      <c r="J12" s="41" t="s">
        <v>9</v>
      </c>
      <c r="K12" s="42"/>
      <c r="L12" s="50">
        <v>13286</v>
      </c>
      <c r="M12" s="51">
        <v>9807</v>
      </c>
      <c r="N12" s="72">
        <v>13195</v>
      </c>
      <c r="O12" s="67">
        <v>9765</v>
      </c>
      <c r="P12" s="6"/>
      <c r="Q12" s="6"/>
    </row>
    <row r="13" spans="1:17" ht="18" customHeight="1">
      <c r="A13" s="3"/>
      <c r="B13" s="30" t="s">
        <v>8</v>
      </c>
      <c r="C13" s="31"/>
      <c r="D13" s="48">
        <v>14478</v>
      </c>
      <c r="E13" s="49">
        <v>10190</v>
      </c>
      <c r="F13" s="63">
        <v>14563</v>
      </c>
      <c r="G13" s="64">
        <v>10251</v>
      </c>
      <c r="H13" s="40"/>
      <c r="I13" s="40"/>
      <c r="J13" s="41" t="s">
        <v>11</v>
      </c>
      <c r="K13" s="42"/>
      <c r="L13" s="50">
        <v>13727</v>
      </c>
      <c r="M13" s="51">
        <v>9799</v>
      </c>
      <c r="N13" s="72">
        <v>14654</v>
      </c>
      <c r="O13" s="67">
        <v>10332</v>
      </c>
      <c r="P13" s="6"/>
      <c r="Q13" s="6"/>
    </row>
    <row r="14" spans="1:17" ht="18" customHeight="1">
      <c r="A14" s="3"/>
      <c r="B14" s="30" t="s">
        <v>10</v>
      </c>
      <c r="C14" s="31"/>
      <c r="D14" s="48">
        <v>21497</v>
      </c>
      <c r="E14" s="49">
        <v>13769</v>
      </c>
      <c r="F14" s="63">
        <v>21405</v>
      </c>
      <c r="G14" s="64">
        <v>13699</v>
      </c>
      <c r="H14" s="40"/>
      <c r="I14" s="40"/>
      <c r="J14" s="41" t="s">
        <v>13</v>
      </c>
      <c r="K14" s="42"/>
      <c r="L14" s="50">
        <v>9146</v>
      </c>
      <c r="M14" s="51">
        <v>6584</v>
      </c>
      <c r="N14" s="72">
        <v>9096</v>
      </c>
      <c r="O14" s="67">
        <v>6528</v>
      </c>
      <c r="P14" s="6"/>
      <c r="Q14" s="6"/>
    </row>
    <row r="15" spans="1:17" ht="18" customHeight="1">
      <c r="A15" s="3"/>
      <c r="B15" s="30" t="s">
        <v>12</v>
      </c>
      <c r="C15" s="31"/>
      <c r="D15" s="48">
        <v>7853</v>
      </c>
      <c r="E15" s="49">
        <v>4893</v>
      </c>
      <c r="F15" s="63">
        <v>7962</v>
      </c>
      <c r="G15" s="64">
        <v>4948</v>
      </c>
      <c r="H15" s="40"/>
      <c r="I15" s="40"/>
      <c r="J15" s="41" t="s">
        <v>15</v>
      </c>
      <c r="K15" s="42"/>
      <c r="L15" s="50">
        <v>11377</v>
      </c>
      <c r="M15" s="51">
        <v>7418</v>
      </c>
      <c r="N15" s="72">
        <v>11572</v>
      </c>
      <c r="O15" s="67">
        <v>7592</v>
      </c>
      <c r="P15" s="6"/>
      <c r="Q15" s="6"/>
    </row>
    <row r="16" spans="1:17" ht="18" customHeight="1">
      <c r="A16" s="3"/>
      <c r="B16" s="30" t="s">
        <v>14</v>
      </c>
      <c r="C16" s="31"/>
      <c r="D16" s="48">
        <v>47674</v>
      </c>
      <c r="E16" s="49">
        <v>27312</v>
      </c>
      <c r="F16" s="63">
        <v>48407</v>
      </c>
      <c r="G16" s="64">
        <v>27173</v>
      </c>
      <c r="H16" s="40"/>
      <c r="I16" s="40"/>
      <c r="J16" s="41" t="s">
        <v>17</v>
      </c>
      <c r="K16" s="42"/>
      <c r="L16" s="50">
        <v>6949</v>
      </c>
      <c r="M16" s="51">
        <v>4833</v>
      </c>
      <c r="N16" s="72">
        <v>7089</v>
      </c>
      <c r="O16" s="67">
        <v>4962</v>
      </c>
      <c r="P16" s="6"/>
      <c r="Q16" s="6"/>
    </row>
    <row r="17" spans="1:17" ht="18" customHeight="1">
      <c r="A17" s="3"/>
      <c r="B17" s="30" t="s">
        <v>16</v>
      </c>
      <c r="C17" s="31"/>
      <c r="D17" s="48">
        <v>394503</v>
      </c>
      <c r="E17" s="49">
        <v>220602</v>
      </c>
      <c r="F17" s="63">
        <v>406576</v>
      </c>
      <c r="G17" s="64">
        <v>220755</v>
      </c>
      <c r="H17" s="40"/>
      <c r="I17" s="40"/>
      <c r="J17" s="41" t="s">
        <v>19</v>
      </c>
      <c r="K17" s="42"/>
      <c r="L17" s="50">
        <v>132066</v>
      </c>
      <c r="M17" s="51">
        <v>79664</v>
      </c>
      <c r="N17" s="72">
        <v>134728</v>
      </c>
      <c r="O17" s="67">
        <v>79322</v>
      </c>
      <c r="P17" s="6"/>
      <c r="Q17" s="6"/>
    </row>
    <row r="18" spans="1:17" ht="18" customHeight="1">
      <c r="A18" s="3"/>
      <c r="B18" s="30" t="s">
        <v>18</v>
      </c>
      <c r="C18" s="31"/>
      <c r="D18" s="48">
        <v>16559</v>
      </c>
      <c r="E18" s="49">
        <v>11067</v>
      </c>
      <c r="F18" s="63">
        <v>16532</v>
      </c>
      <c r="G18" s="64">
        <v>11037</v>
      </c>
      <c r="H18" s="40"/>
      <c r="I18" s="40"/>
      <c r="J18" s="41" t="s">
        <v>20</v>
      </c>
      <c r="K18" s="42"/>
      <c r="L18" s="50">
        <v>4317</v>
      </c>
      <c r="M18" s="51">
        <v>2751</v>
      </c>
      <c r="N18" s="72">
        <v>4309</v>
      </c>
      <c r="O18" s="67">
        <v>2722</v>
      </c>
      <c r="P18" s="6"/>
      <c r="Q18" s="6"/>
    </row>
    <row r="19" spans="1:17" ht="18" customHeight="1">
      <c r="A19" s="87" t="s">
        <v>115</v>
      </c>
      <c r="B19" s="88"/>
      <c r="C19" s="29"/>
      <c r="D19" s="52">
        <v>523830</v>
      </c>
      <c r="E19" s="46">
        <v>330006</v>
      </c>
      <c r="F19" s="65">
        <f>SUM(F20:F35)</f>
        <v>526587</v>
      </c>
      <c r="G19" s="66">
        <f>SUM(G20:G35)</f>
        <v>328040</v>
      </c>
      <c r="H19" s="32">
        <v>0</v>
      </c>
      <c r="I19" s="40"/>
      <c r="J19" s="41" t="s">
        <v>22</v>
      </c>
      <c r="K19" s="42"/>
      <c r="L19" s="50">
        <v>26810</v>
      </c>
      <c r="M19" s="51">
        <v>15685</v>
      </c>
      <c r="N19" s="72">
        <v>26426</v>
      </c>
      <c r="O19" s="67">
        <v>15527</v>
      </c>
      <c r="P19" s="6"/>
      <c r="Q19" s="6"/>
    </row>
    <row r="20" spans="1:17" ht="18" customHeight="1">
      <c r="A20" s="3"/>
      <c r="B20" s="30" t="s">
        <v>21</v>
      </c>
      <c r="C20" s="31"/>
      <c r="D20" s="51">
        <v>15540</v>
      </c>
      <c r="E20" s="49">
        <v>9723</v>
      </c>
      <c r="F20" s="67">
        <v>15665</v>
      </c>
      <c r="G20" s="64">
        <v>9851</v>
      </c>
      <c r="H20" s="40"/>
      <c r="I20" s="91" t="s">
        <v>116</v>
      </c>
      <c r="J20" s="92"/>
      <c r="K20" s="39"/>
      <c r="L20" s="47">
        <v>198140</v>
      </c>
      <c r="M20" s="45">
        <v>144001</v>
      </c>
      <c r="N20" s="71">
        <f>SUM(N21:N52)</f>
        <v>200544</v>
      </c>
      <c r="O20" s="62">
        <f>SUM(O21:O52)</f>
        <v>146315</v>
      </c>
      <c r="P20" s="6"/>
      <c r="Q20" s="6"/>
    </row>
    <row r="21" spans="1:17" ht="18" customHeight="1">
      <c r="A21" s="3"/>
      <c r="B21" s="30" t="s">
        <v>23</v>
      </c>
      <c r="C21" s="31"/>
      <c r="D21" s="48">
        <v>17107</v>
      </c>
      <c r="E21" s="49">
        <v>10970</v>
      </c>
      <c r="F21" s="63">
        <v>16981</v>
      </c>
      <c r="G21" s="64">
        <v>10826</v>
      </c>
      <c r="H21" s="40"/>
      <c r="I21" s="40"/>
      <c r="J21" s="41" t="s">
        <v>25</v>
      </c>
      <c r="K21" s="42"/>
      <c r="L21" s="50">
        <v>4784</v>
      </c>
      <c r="M21" s="51">
        <v>3415</v>
      </c>
      <c r="N21" s="72">
        <v>4824</v>
      </c>
      <c r="O21" s="67">
        <v>3449</v>
      </c>
      <c r="P21" s="6"/>
      <c r="Q21" s="6"/>
    </row>
    <row r="22" spans="1:17" ht="18" customHeight="1">
      <c r="A22" s="3"/>
      <c r="B22" s="30" t="s">
        <v>24</v>
      </c>
      <c r="C22" s="31"/>
      <c r="D22" s="48">
        <v>94407</v>
      </c>
      <c r="E22" s="49">
        <v>60751</v>
      </c>
      <c r="F22" s="63">
        <v>94613</v>
      </c>
      <c r="G22" s="64">
        <v>60037</v>
      </c>
      <c r="H22" s="40"/>
      <c r="I22" s="40"/>
      <c r="J22" s="41" t="s">
        <v>27</v>
      </c>
      <c r="K22" s="42"/>
      <c r="L22" s="50">
        <v>4513</v>
      </c>
      <c r="M22" s="51">
        <v>2983</v>
      </c>
      <c r="N22" s="72">
        <v>4600</v>
      </c>
      <c r="O22" s="67">
        <v>3050</v>
      </c>
      <c r="P22" s="6"/>
      <c r="Q22" s="6"/>
    </row>
    <row r="23" spans="1:17" ht="18" customHeight="1">
      <c r="A23" s="3"/>
      <c r="B23" s="30" t="s">
        <v>26</v>
      </c>
      <c r="C23" s="31"/>
      <c r="D23" s="48">
        <v>16071</v>
      </c>
      <c r="E23" s="49">
        <v>11332</v>
      </c>
      <c r="F23" s="63">
        <v>16034</v>
      </c>
      <c r="G23" s="64">
        <v>10965</v>
      </c>
      <c r="H23" s="40"/>
      <c r="I23" s="40"/>
      <c r="J23" s="41" t="s">
        <v>29</v>
      </c>
      <c r="K23" s="42"/>
      <c r="L23" s="50">
        <v>4982</v>
      </c>
      <c r="M23" s="51">
        <v>3227</v>
      </c>
      <c r="N23" s="72">
        <v>5020</v>
      </c>
      <c r="O23" s="67">
        <v>3255</v>
      </c>
      <c r="P23" s="6"/>
      <c r="Q23" s="6"/>
    </row>
    <row r="24" spans="1:17" ht="18" customHeight="1">
      <c r="A24" s="3"/>
      <c r="B24" s="30" t="s">
        <v>28</v>
      </c>
      <c r="C24" s="31"/>
      <c r="D24" s="48">
        <v>23582</v>
      </c>
      <c r="E24" s="49">
        <v>14929</v>
      </c>
      <c r="F24" s="63">
        <v>23299</v>
      </c>
      <c r="G24" s="64">
        <v>14467</v>
      </c>
      <c r="H24" s="40"/>
      <c r="I24" s="40"/>
      <c r="J24" s="41" t="s">
        <v>31</v>
      </c>
      <c r="K24" s="42"/>
      <c r="L24" s="50">
        <v>5311</v>
      </c>
      <c r="M24" s="51">
        <v>3223</v>
      </c>
      <c r="N24" s="72">
        <v>5353</v>
      </c>
      <c r="O24" s="67">
        <v>3329</v>
      </c>
      <c r="P24" s="6"/>
      <c r="Q24" s="6"/>
    </row>
    <row r="25" spans="1:17" ht="18" customHeight="1">
      <c r="A25" s="3"/>
      <c r="B25" s="30" t="s">
        <v>30</v>
      </c>
      <c r="C25" s="31"/>
      <c r="D25" s="48">
        <v>10667</v>
      </c>
      <c r="E25" s="49">
        <v>5308</v>
      </c>
      <c r="F25" s="63">
        <v>10975</v>
      </c>
      <c r="G25" s="64">
        <v>5121</v>
      </c>
      <c r="H25" s="40"/>
      <c r="I25" s="40"/>
      <c r="J25" s="41" t="s">
        <v>33</v>
      </c>
      <c r="K25" s="42"/>
      <c r="L25" s="50">
        <v>6662</v>
      </c>
      <c r="M25" s="51">
        <v>4526</v>
      </c>
      <c r="N25" s="72">
        <v>6962</v>
      </c>
      <c r="O25" s="67">
        <v>4787</v>
      </c>
      <c r="P25" s="6"/>
      <c r="Q25" s="6"/>
    </row>
    <row r="26" spans="1:17" ht="18" customHeight="1">
      <c r="A26" s="3"/>
      <c r="B26" s="30" t="s">
        <v>32</v>
      </c>
      <c r="C26" s="31"/>
      <c r="D26" s="48">
        <v>130359</v>
      </c>
      <c r="E26" s="49">
        <v>81146</v>
      </c>
      <c r="F26" s="63">
        <v>130355</v>
      </c>
      <c r="G26" s="64">
        <v>80931</v>
      </c>
      <c r="H26" s="40"/>
      <c r="I26" s="40"/>
      <c r="J26" s="41" t="s">
        <v>35</v>
      </c>
      <c r="K26" s="42"/>
      <c r="L26" s="50">
        <v>8953</v>
      </c>
      <c r="M26" s="51">
        <v>7049</v>
      </c>
      <c r="N26" s="72">
        <v>8938</v>
      </c>
      <c r="O26" s="67">
        <v>7006</v>
      </c>
      <c r="P26" s="6"/>
      <c r="Q26" s="6"/>
    </row>
    <row r="27" spans="1:17" ht="18" customHeight="1">
      <c r="A27" s="3"/>
      <c r="B27" s="30" t="s">
        <v>34</v>
      </c>
      <c r="C27" s="31"/>
      <c r="D27" s="48">
        <v>16378</v>
      </c>
      <c r="E27" s="49">
        <v>10510</v>
      </c>
      <c r="F27" s="63">
        <v>16231</v>
      </c>
      <c r="G27" s="64">
        <v>10369</v>
      </c>
      <c r="H27" s="40"/>
      <c r="I27" s="40"/>
      <c r="J27" s="41" t="s">
        <v>37</v>
      </c>
      <c r="K27" s="42"/>
      <c r="L27" s="50">
        <v>2376</v>
      </c>
      <c r="M27" s="51">
        <v>1637</v>
      </c>
      <c r="N27" s="72">
        <v>2399</v>
      </c>
      <c r="O27" s="67">
        <v>1672</v>
      </c>
      <c r="P27" s="6"/>
      <c r="Q27" s="6"/>
    </row>
    <row r="28" spans="1:17" ht="18" customHeight="1">
      <c r="A28" s="3"/>
      <c r="B28" s="30" t="s">
        <v>36</v>
      </c>
      <c r="C28" s="31"/>
      <c r="D28" s="48">
        <v>22339</v>
      </c>
      <c r="E28" s="49">
        <v>10990</v>
      </c>
      <c r="F28" s="63">
        <v>22890</v>
      </c>
      <c r="G28" s="64">
        <v>11134</v>
      </c>
      <c r="H28" s="40"/>
      <c r="I28" s="40"/>
      <c r="J28" s="41" t="s">
        <v>39</v>
      </c>
      <c r="K28" s="42"/>
      <c r="L28" s="50">
        <v>11763</v>
      </c>
      <c r="M28" s="51">
        <v>7849</v>
      </c>
      <c r="N28" s="72">
        <v>11849</v>
      </c>
      <c r="O28" s="67">
        <v>7955</v>
      </c>
      <c r="P28" s="6"/>
      <c r="Q28" s="6"/>
    </row>
    <row r="29" spans="1:17" ht="18" customHeight="1">
      <c r="A29" s="3"/>
      <c r="B29" s="30" t="s">
        <v>38</v>
      </c>
      <c r="C29" s="31"/>
      <c r="D29" s="48">
        <v>22777</v>
      </c>
      <c r="E29" s="49">
        <v>13289</v>
      </c>
      <c r="F29" s="63">
        <v>23248</v>
      </c>
      <c r="G29" s="64">
        <v>13425</v>
      </c>
      <c r="H29" s="40"/>
      <c r="I29" s="40"/>
      <c r="J29" s="41" t="s">
        <v>41</v>
      </c>
      <c r="K29" s="42"/>
      <c r="L29" s="50">
        <v>21267</v>
      </c>
      <c r="M29" s="51">
        <v>14767</v>
      </c>
      <c r="N29" s="72">
        <v>21685</v>
      </c>
      <c r="O29" s="67">
        <v>15057</v>
      </c>
      <c r="P29" s="6"/>
      <c r="Q29" s="6"/>
    </row>
    <row r="30" spans="1:17" ht="18" customHeight="1">
      <c r="A30" s="3"/>
      <c r="B30" s="30" t="s">
        <v>40</v>
      </c>
      <c r="C30" s="31"/>
      <c r="D30" s="48">
        <v>11457</v>
      </c>
      <c r="E30" s="49">
        <v>7366</v>
      </c>
      <c r="F30" s="63">
        <v>11865</v>
      </c>
      <c r="G30" s="64">
        <v>7599</v>
      </c>
      <c r="H30" s="40"/>
      <c r="I30" s="40"/>
      <c r="J30" s="41" t="s">
        <v>43</v>
      </c>
      <c r="K30" s="42"/>
      <c r="L30" s="50">
        <v>3828</v>
      </c>
      <c r="M30" s="51">
        <v>2636</v>
      </c>
      <c r="N30" s="72">
        <v>3830</v>
      </c>
      <c r="O30" s="67">
        <v>2683</v>
      </c>
      <c r="P30" s="6"/>
      <c r="Q30" s="6"/>
    </row>
    <row r="31" spans="1:17" ht="18" customHeight="1">
      <c r="A31" s="3"/>
      <c r="B31" s="30" t="s">
        <v>42</v>
      </c>
      <c r="C31" s="31"/>
      <c r="D31" s="48">
        <v>22920</v>
      </c>
      <c r="E31" s="49">
        <v>14280</v>
      </c>
      <c r="F31" s="63">
        <v>23491</v>
      </c>
      <c r="G31" s="64">
        <v>14559</v>
      </c>
      <c r="H31" s="40"/>
      <c r="I31" s="40"/>
      <c r="J31" s="41" t="s">
        <v>45</v>
      </c>
      <c r="K31" s="42"/>
      <c r="L31" s="50">
        <v>7996</v>
      </c>
      <c r="M31" s="51">
        <v>5774</v>
      </c>
      <c r="N31" s="72">
        <v>8335</v>
      </c>
      <c r="O31" s="67">
        <v>6109</v>
      </c>
      <c r="P31" s="6"/>
      <c r="Q31" s="6"/>
    </row>
    <row r="32" spans="1:17" ht="18" customHeight="1">
      <c r="A32" s="3"/>
      <c r="B32" s="30" t="s">
        <v>44</v>
      </c>
      <c r="C32" s="31"/>
      <c r="D32" s="48">
        <v>32296</v>
      </c>
      <c r="E32" s="49">
        <v>21208</v>
      </c>
      <c r="F32" s="63">
        <v>32464</v>
      </c>
      <c r="G32" s="64">
        <v>21239</v>
      </c>
      <c r="H32" s="40"/>
      <c r="I32" s="40"/>
      <c r="J32" s="41" t="s">
        <v>47</v>
      </c>
      <c r="K32" s="42"/>
      <c r="L32" s="50">
        <v>8727</v>
      </c>
      <c r="M32" s="51">
        <v>6457</v>
      </c>
      <c r="N32" s="72">
        <v>8506</v>
      </c>
      <c r="O32" s="67">
        <v>6271</v>
      </c>
      <c r="P32" s="6"/>
      <c r="Q32" s="6"/>
    </row>
    <row r="33" spans="1:17" ht="18" customHeight="1">
      <c r="A33" s="3"/>
      <c r="B33" s="30" t="s">
        <v>46</v>
      </c>
      <c r="C33" s="31"/>
      <c r="D33" s="48">
        <v>20299</v>
      </c>
      <c r="E33" s="49">
        <v>13175</v>
      </c>
      <c r="F33" s="63">
        <v>21242</v>
      </c>
      <c r="G33" s="64">
        <v>13149</v>
      </c>
      <c r="H33" s="40"/>
      <c r="I33" s="40"/>
      <c r="J33" s="41" t="s">
        <v>49</v>
      </c>
      <c r="K33" s="42"/>
      <c r="L33" s="50">
        <v>16029</v>
      </c>
      <c r="M33" s="51">
        <v>11357</v>
      </c>
      <c r="N33" s="72">
        <v>16347</v>
      </c>
      <c r="O33" s="67">
        <v>11642</v>
      </c>
      <c r="P33" s="6"/>
      <c r="Q33" s="6"/>
    </row>
    <row r="34" spans="1:17" ht="18" customHeight="1">
      <c r="A34" s="3"/>
      <c r="B34" s="30" t="s">
        <v>48</v>
      </c>
      <c r="C34" s="31"/>
      <c r="D34" s="48">
        <v>5431</v>
      </c>
      <c r="E34" s="49">
        <v>3953</v>
      </c>
      <c r="F34" s="63">
        <v>5356</v>
      </c>
      <c r="G34" s="64">
        <v>3875</v>
      </c>
      <c r="H34" s="40"/>
      <c r="I34" s="40"/>
      <c r="J34" s="41" t="s">
        <v>51</v>
      </c>
      <c r="K34" s="42"/>
      <c r="L34" s="50">
        <v>3801</v>
      </c>
      <c r="M34" s="51">
        <v>2816</v>
      </c>
      <c r="N34" s="72">
        <v>3846</v>
      </c>
      <c r="O34" s="67">
        <v>2851</v>
      </c>
      <c r="P34" s="6"/>
      <c r="Q34" s="6"/>
    </row>
    <row r="35" spans="1:17" ht="18" customHeight="1">
      <c r="A35" s="3"/>
      <c r="B35" s="30" t="s">
        <v>50</v>
      </c>
      <c r="C35" s="31"/>
      <c r="D35" s="48">
        <v>62200</v>
      </c>
      <c r="E35" s="49">
        <v>41076</v>
      </c>
      <c r="F35" s="63">
        <v>61878</v>
      </c>
      <c r="G35" s="64">
        <v>40493</v>
      </c>
      <c r="H35" s="40"/>
      <c r="I35" s="40"/>
      <c r="J35" s="41" t="s">
        <v>52</v>
      </c>
      <c r="K35" s="42"/>
      <c r="L35" s="50">
        <v>6174</v>
      </c>
      <c r="M35" s="51">
        <v>4646</v>
      </c>
      <c r="N35" s="72">
        <v>6200</v>
      </c>
      <c r="O35" s="67">
        <v>4687</v>
      </c>
      <c r="P35" s="6"/>
      <c r="Q35" s="6"/>
    </row>
    <row r="36" spans="1:17" ht="18" customHeight="1">
      <c r="A36" s="87" t="s">
        <v>117</v>
      </c>
      <c r="B36" s="88"/>
      <c r="C36" s="29"/>
      <c r="D36" s="45">
        <v>35595</v>
      </c>
      <c r="E36" s="46">
        <v>20302</v>
      </c>
      <c r="F36" s="62">
        <f>SUM(F37:F39)</f>
        <v>37972</v>
      </c>
      <c r="G36" s="66">
        <f>SUM(G37:G39)</f>
        <v>20530</v>
      </c>
      <c r="H36" s="38"/>
      <c r="I36" s="40"/>
      <c r="J36" s="41" t="s">
        <v>54</v>
      </c>
      <c r="K36" s="42"/>
      <c r="L36" s="50">
        <v>3837</v>
      </c>
      <c r="M36" s="51">
        <v>2684</v>
      </c>
      <c r="N36" s="72">
        <v>3899</v>
      </c>
      <c r="O36" s="67">
        <v>2748</v>
      </c>
      <c r="P36" s="6"/>
      <c r="Q36" s="6"/>
    </row>
    <row r="37" spans="1:17" ht="18" customHeight="1">
      <c r="A37" s="3"/>
      <c r="B37" s="30" t="s">
        <v>53</v>
      </c>
      <c r="C37" s="31"/>
      <c r="D37" s="48">
        <v>12015</v>
      </c>
      <c r="E37" s="49">
        <v>10186</v>
      </c>
      <c r="F37" s="63">
        <v>12075</v>
      </c>
      <c r="G37" s="64">
        <v>10191</v>
      </c>
      <c r="H37" s="40"/>
      <c r="I37" s="40"/>
      <c r="J37" s="41" t="s">
        <v>56</v>
      </c>
      <c r="K37" s="42"/>
      <c r="L37" s="50">
        <v>15492</v>
      </c>
      <c r="M37" s="51">
        <v>11493</v>
      </c>
      <c r="N37" s="72">
        <v>15993</v>
      </c>
      <c r="O37" s="67">
        <v>11945</v>
      </c>
      <c r="P37" s="6"/>
      <c r="Q37" s="6"/>
    </row>
    <row r="38" spans="1:17" ht="18" customHeight="1">
      <c r="A38" s="3"/>
      <c r="B38" s="23" t="s">
        <v>118</v>
      </c>
      <c r="C38" s="31"/>
      <c r="D38" s="48">
        <v>15971</v>
      </c>
      <c r="E38" s="49">
        <v>4512</v>
      </c>
      <c r="F38" s="63">
        <v>17951</v>
      </c>
      <c r="G38" s="64">
        <v>4569</v>
      </c>
      <c r="H38" s="40"/>
      <c r="I38" s="40"/>
      <c r="J38" s="41" t="s">
        <v>57</v>
      </c>
      <c r="K38" s="42"/>
      <c r="L38" s="50">
        <v>6885</v>
      </c>
      <c r="M38" s="51">
        <v>5252</v>
      </c>
      <c r="N38" s="72">
        <v>6959</v>
      </c>
      <c r="O38" s="67">
        <v>5330</v>
      </c>
      <c r="P38" s="6"/>
      <c r="Q38" s="6"/>
    </row>
    <row r="39" spans="1:17" ht="18" customHeight="1">
      <c r="A39" s="33"/>
      <c r="B39" s="30" t="s">
        <v>55</v>
      </c>
      <c r="C39" s="29"/>
      <c r="D39" s="48">
        <v>7609</v>
      </c>
      <c r="E39" s="49">
        <v>5604</v>
      </c>
      <c r="F39" s="63">
        <v>7946</v>
      </c>
      <c r="G39" s="64">
        <v>5770</v>
      </c>
      <c r="H39" s="38"/>
      <c r="I39" s="40"/>
      <c r="J39" s="41" t="s">
        <v>59</v>
      </c>
      <c r="K39" s="42"/>
      <c r="L39" s="50">
        <v>3489</v>
      </c>
      <c r="M39" s="51">
        <v>2662</v>
      </c>
      <c r="N39" s="72">
        <v>3598</v>
      </c>
      <c r="O39" s="67">
        <v>2763</v>
      </c>
      <c r="P39" s="6"/>
      <c r="Q39" s="6"/>
    </row>
    <row r="40" spans="1:17" ht="18" customHeight="1">
      <c r="A40" s="87" t="s">
        <v>100</v>
      </c>
      <c r="B40" s="87"/>
      <c r="C40" s="31"/>
      <c r="D40" s="45">
        <v>165472</v>
      </c>
      <c r="E40" s="46">
        <v>122267</v>
      </c>
      <c r="F40" s="62">
        <f>SUM(F41:F54)</f>
        <v>165197</v>
      </c>
      <c r="G40" s="66">
        <f>SUM(G41:G54)</f>
        <v>121965</v>
      </c>
      <c r="H40" s="40"/>
      <c r="I40" s="40"/>
      <c r="J40" s="41" t="s">
        <v>61</v>
      </c>
      <c r="K40" s="42"/>
      <c r="L40" s="50">
        <v>10551</v>
      </c>
      <c r="M40" s="51">
        <v>8210</v>
      </c>
      <c r="N40" s="72">
        <v>10609</v>
      </c>
      <c r="O40" s="67">
        <v>8233</v>
      </c>
      <c r="P40" s="6"/>
      <c r="Q40" s="6"/>
    </row>
    <row r="41" spans="1:17" ht="18" customHeight="1">
      <c r="A41" s="3"/>
      <c r="B41" s="30" t="s">
        <v>58</v>
      </c>
      <c r="C41" s="31"/>
      <c r="D41" s="48">
        <v>12904</v>
      </c>
      <c r="E41" s="49">
        <v>10457</v>
      </c>
      <c r="F41" s="63">
        <v>12683</v>
      </c>
      <c r="G41" s="64">
        <v>10246</v>
      </c>
      <c r="H41" s="40"/>
      <c r="I41" s="40"/>
      <c r="J41" s="41" t="s">
        <v>63</v>
      </c>
      <c r="K41" s="42"/>
      <c r="L41" s="50">
        <v>2127</v>
      </c>
      <c r="M41" s="51">
        <v>1645</v>
      </c>
      <c r="N41" s="72">
        <v>2146</v>
      </c>
      <c r="O41" s="67">
        <v>1649</v>
      </c>
      <c r="P41" s="6"/>
      <c r="Q41" s="6"/>
    </row>
    <row r="42" spans="1:17" ht="18" customHeight="1">
      <c r="A42" s="3"/>
      <c r="B42" s="30" t="s">
        <v>60</v>
      </c>
      <c r="C42" s="31"/>
      <c r="D42" s="48">
        <v>3167</v>
      </c>
      <c r="E42" s="49">
        <v>2426</v>
      </c>
      <c r="F42" s="63">
        <v>3171</v>
      </c>
      <c r="G42" s="64">
        <v>2428</v>
      </c>
      <c r="H42" s="40"/>
      <c r="I42" s="40"/>
      <c r="J42" s="41" t="s">
        <v>65</v>
      </c>
      <c r="K42" s="42"/>
      <c r="L42" s="50">
        <v>3084</v>
      </c>
      <c r="M42" s="51">
        <v>2463</v>
      </c>
      <c r="N42" s="72">
        <v>3067</v>
      </c>
      <c r="O42" s="67">
        <v>2454</v>
      </c>
      <c r="P42" s="6"/>
      <c r="Q42" s="6"/>
    </row>
    <row r="43" spans="1:17" ht="18" customHeight="1">
      <c r="A43" s="3"/>
      <c r="B43" s="30" t="s">
        <v>62</v>
      </c>
      <c r="C43" s="31"/>
      <c r="D43" s="48">
        <v>5911</v>
      </c>
      <c r="E43" s="49">
        <v>4506</v>
      </c>
      <c r="F43" s="63">
        <v>5902</v>
      </c>
      <c r="G43" s="64">
        <v>4458</v>
      </c>
      <c r="H43" s="40"/>
      <c r="I43" s="40"/>
      <c r="J43" s="41" t="s">
        <v>67</v>
      </c>
      <c r="K43" s="42"/>
      <c r="L43" s="50">
        <v>1332</v>
      </c>
      <c r="M43" s="51">
        <v>938</v>
      </c>
      <c r="N43" s="72">
        <v>1334</v>
      </c>
      <c r="O43" s="67">
        <v>945</v>
      </c>
      <c r="P43" s="6"/>
      <c r="Q43" s="6"/>
    </row>
    <row r="44" spans="1:17" ht="18" customHeight="1">
      <c r="A44" s="3"/>
      <c r="B44" s="30" t="s">
        <v>64</v>
      </c>
      <c r="C44" s="31"/>
      <c r="D44" s="48">
        <v>11100</v>
      </c>
      <c r="E44" s="49">
        <v>8622</v>
      </c>
      <c r="F44" s="63">
        <v>11075</v>
      </c>
      <c r="G44" s="64">
        <v>8645</v>
      </c>
      <c r="H44" s="40"/>
      <c r="I44" s="40"/>
      <c r="J44" s="41" t="s">
        <v>69</v>
      </c>
      <c r="K44" s="42"/>
      <c r="L44" s="50">
        <v>10806</v>
      </c>
      <c r="M44" s="51">
        <v>8446</v>
      </c>
      <c r="N44" s="72">
        <v>11017</v>
      </c>
      <c r="O44" s="67">
        <v>8655</v>
      </c>
      <c r="P44" s="6"/>
      <c r="Q44" s="6"/>
    </row>
    <row r="45" spans="1:17" ht="18" customHeight="1">
      <c r="A45" s="3"/>
      <c r="B45" s="30" t="s">
        <v>66</v>
      </c>
      <c r="C45" s="31"/>
      <c r="D45" s="48">
        <v>8383</v>
      </c>
      <c r="E45" s="49">
        <v>6213</v>
      </c>
      <c r="F45" s="63">
        <v>8456</v>
      </c>
      <c r="G45" s="64">
        <v>6232</v>
      </c>
      <c r="H45" s="40"/>
      <c r="I45" s="40"/>
      <c r="J45" s="41" t="s">
        <v>71</v>
      </c>
      <c r="K45" s="42"/>
      <c r="L45" s="50">
        <v>7803</v>
      </c>
      <c r="M45" s="51">
        <v>5853</v>
      </c>
      <c r="N45" s="72">
        <v>7865</v>
      </c>
      <c r="O45" s="67">
        <v>5963</v>
      </c>
      <c r="P45" s="6"/>
      <c r="Q45" s="6"/>
    </row>
    <row r="46" spans="1:17" ht="18" customHeight="1">
      <c r="A46" s="3"/>
      <c r="B46" s="30" t="s">
        <v>68</v>
      </c>
      <c r="C46" s="31"/>
      <c r="D46" s="48">
        <v>4822</v>
      </c>
      <c r="E46" s="49">
        <v>3503</v>
      </c>
      <c r="F46" s="63">
        <v>4808</v>
      </c>
      <c r="G46" s="64">
        <v>3477</v>
      </c>
      <c r="H46" s="40"/>
      <c r="I46" s="40"/>
      <c r="J46" s="41" t="s">
        <v>73</v>
      </c>
      <c r="K46" s="42"/>
      <c r="L46" s="50">
        <v>837</v>
      </c>
      <c r="M46" s="51">
        <v>686</v>
      </c>
      <c r="N46" s="72">
        <v>859</v>
      </c>
      <c r="O46" s="67">
        <v>697</v>
      </c>
      <c r="P46" s="6"/>
      <c r="Q46" s="6"/>
    </row>
    <row r="47" spans="1:17" ht="18" customHeight="1">
      <c r="A47" s="3"/>
      <c r="B47" s="30" t="s">
        <v>70</v>
      </c>
      <c r="C47" s="31"/>
      <c r="D47" s="48">
        <v>8123</v>
      </c>
      <c r="E47" s="49">
        <v>6099</v>
      </c>
      <c r="F47" s="63">
        <v>8219</v>
      </c>
      <c r="G47" s="64">
        <v>6165</v>
      </c>
      <c r="H47" s="40"/>
      <c r="I47" s="40"/>
      <c r="J47" s="41" t="s">
        <v>75</v>
      </c>
      <c r="K47" s="42"/>
      <c r="L47" s="50">
        <v>2753</v>
      </c>
      <c r="M47" s="51">
        <v>2189</v>
      </c>
      <c r="N47" s="72">
        <v>2745</v>
      </c>
      <c r="O47" s="67">
        <v>2182</v>
      </c>
      <c r="P47" s="6"/>
      <c r="Q47" s="6"/>
    </row>
    <row r="48" spans="1:17" ht="18" customHeight="1">
      <c r="A48" s="3"/>
      <c r="B48" s="30" t="s">
        <v>72</v>
      </c>
      <c r="C48" s="31"/>
      <c r="D48" s="48">
        <v>18608</v>
      </c>
      <c r="E48" s="49">
        <v>14201</v>
      </c>
      <c r="F48" s="63">
        <v>18680</v>
      </c>
      <c r="G48" s="64">
        <v>14280</v>
      </c>
      <c r="H48" s="40"/>
      <c r="I48" s="40"/>
      <c r="J48" s="41" t="s">
        <v>77</v>
      </c>
      <c r="K48" s="42"/>
      <c r="L48" s="50">
        <v>4725</v>
      </c>
      <c r="M48" s="51">
        <v>3618</v>
      </c>
      <c r="N48" s="72">
        <v>4577</v>
      </c>
      <c r="O48" s="67">
        <v>3520</v>
      </c>
      <c r="P48" s="6"/>
      <c r="Q48" s="6"/>
    </row>
    <row r="49" spans="1:17" ht="18" customHeight="1">
      <c r="A49" s="3"/>
      <c r="B49" s="30" t="s">
        <v>74</v>
      </c>
      <c r="C49" s="31"/>
      <c r="D49" s="48">
        <v>11898</v>
      </c>
      <c r="E49" s="49">
        <v>8880</v>
      </c>
      <c r="F49" s="63">
        <v>11887</v>
      </c>
      <c r="G49" s="64">
        <v>8898</v>
      </c>
      <c r="H49" s="40"/>
      <c r="I49" s="40"/>
      <c r="J49" s="41" t="s">
        <v>79</v>
      </c>
      <c r="K49" s="42"/>
      <c r="L49" s="50">
        <v>2258</v>
      </c>
      <c r="M49" s="51">
        <v>1894</v>
      </c>
      <c r="N49" s="72">
        <v>2282</v>
      </c>
      <c r="O49" s="67">
        <v>1897</v>
      </c>
      <c r="P49" s="6"/>
      <c r="Q49" s="6"/>
    </row>
    <row r="50" spans="1:17" ht="18" customHeight="1">
      <c r="A50" s="3"/>
      <c r="B50" s="30" t="s">
        <v>76</v>
      </c>
      <c r="C50" s="31"/>
      <c r="D50" s="48">
        <v>33060</v>
      </c>
      <c r="E50" s="49">
        <v>23699</v>
      </c>
      <c r="F50" s="63">
        <v>32650</v>
      </c>
      <c r="G50" s="64">
        <v>23348</v>
      </c>
      <c r="H50" s="40"/>
      <c r="I50" s="40"/>
      <c r="J50" s="41" t="s">
        <v>81</v>
      </c>
      <c r="K50" s="42"/>
      <c r="L50" s="50">
        <v>190</v>
      </c>
      <c r="M50" s="51">
        <v>124</v>
      </c>
      <c r="N50" s="72">
        <v>198</v>
      </c>
      <c r="O50" s="67">
        <v>135</v>
      </c>
      <c r="P50" s="6"/>
      <c r="Q50" s="6"/>
    </row>
    <row r="51" spans="1:17" ht="18" customHeight="1">
      <c r="A51" s="3"/>
      <c r="B51" s="30" t="s">
        <v>78</v>
      </c>
      <c r="C51" s="31"/>
      <c r="D51" s="48">
        <v>13216</v>
      </c>
      <c r="E51" s="49">
        <v>9393</v>
      </c>
      <c r="F51" s="63">
        <v>13269</v>
      </c>
      <c r="G51" s="64">
        <v>9442</v>
      </c>
      <c r="H51" s="40"/>
      <c r="I51" s="93" t="s">
        <v>122</v>
      </c>
      <c r="J51" s="94"/>
      <c r="K51" s="39"/>
      <c r="L51" s="50"/>
      <c r="M51" s="51"/>
      <c r="N51" s="72"/>
      <c r="O51" s="67"/>
      <c r="P51" s="6"/>
      <c r="Q51" s="6"/>
    </row>
    <row r="52" spans="1:17" ht="18" customHeight="1">
      <c r="A52" s="3"/>
      <c r="B52" s="30" t="s">
        <v>80</v>
      </c>
      <c r="C52" s="31"/>
      <c r="D52" s="48">
        <v>10284</v>
      </c>
      <c r="E52" s="49">
        <v>7699</v>
      </c>
      <c r="F52" s="63">
        <v>10037</v>
      </c>
      <c r="G52" s="64">
        <v>7474</v>
      </c>
      <c r="H52" s="40"/>
      <c r="I52" s="40"/>
      <c r="J52" s="41" t="s">
        <v>85</v>
      </c>
      <c r="K52" s="42"/>
      <c r="L52" s="50">
        <v>4805</v>
      </c>
      <c r="M52" s="51">
        <v>3482</v>
      </c>
      <c r="N52" s="72">
        <v>4702</v>
      </c>
      <c r="O52" s="67">
        <v>3396</v>
      </c>
      <c r="P52" s="6"/>
      <c r="Q52" s="6"/>
    </row>
    <row r="53" spans="1:17" ht="18" customHeight="1">
      <c r="A53" s="3"/>
      <c r="B53" s="30" t="s">
        <v>82</v>
      </c>
      <c r="C53" s="31"/>
      <c r="D53" s="48">
        <v>15172</v>
      </c>
      <c r="E53" s="49">
        <v>10546</v>
      </c>
      <c r="F53" s="63">
        <v>15496</v>
      </c>
      <c r="G53" s="64">
        <v>10817</v>
      </c>
      <c r="H53" s="40"/>
      <c r="I53" s="91" t="s">
        <v>119</v>
      </c>
      <c r="J53" s="92"/>
      <c r="K53" s="42"/>
      <c r="L53" s="47">
        <v>10154</v>
      </c>
      <c r="M53" s="45">
        <v>4462</v>
      </c>
      <c r="N53" s="71">
        <f>SUM(N54:N55)</f>
        <v>9970</v>
      </c>
      <c r="O53" s="62">
        <f>SUM(O54:O55)</f>
        <v>4328</v>
      </c>
      <c r="P53" s="6"/>
      <c r="Q53" s="6"/>
    </row>
    <row r="54" spans="1:17" ht="18" customHeight="1">
      <c r="A54" s="30"/>
      <c r="B54" s="30" t="s">
        <v>84</v>
      </c>
      <c r="C54" s="29"/>
      <c r="D54" s="48">
        <v>8824</v>
      </c>
      <c r="E54" s="49">
        <v>6023</v>
      </c>
      <c r="F54" s="63">
        <v>8864</v>
      </c>
      <c r="G54" s="64">
        <v>6055</v>
      </c>
      <c r="H54" s="40"/>
      <c r="I54" s="25"/>
      <c r="J54" s="41" t="s">
        <v>86</v>
      </c>
      <c r="K54" s="42"/>
      <c r="L54" s="50">
        <v>2460</v>
      </c>
      <c r="M54" s="51">
        <v>1432</v>
      </c>
      <c r="N54" s="72">
        <v>2392</v>
      </c>
      <c r="O54" s="67">
        <v>1386</v>
      </c>
      <c r="P54" s="6"/>
      <c r="Q54" s="6"/>
    </row>
    <row r="55" spans="1:17" ht="18" customHeight="1">
      <c r="A55" s="89" t="s">
        <v>101</v>
      </c>
      <c r="B55" s="89"/>
      <c r="C55" s="90"/>
      <c r="D55" s="45">
        <v>113828</v>
      </c>
      <c r="E55" s="46">
        <v>78671</v>
      </c>
      <c r="F55" s="62">
        <f>SUM(F56:F62)</f>
        <v>114427</v>
      </c>
      <c r="G55" s="66">
        <f>SUM(G56:G62)</f>
        <v>79333</v>
      </c>
      <c r="H55" s="25"/>
      <c r="I55" s="27"/>
      <c r="J55" s="30" t="s">
        <v>87</v>
      </c>
      <c r="K55" s="31"/>
      <c r="L55" s="50">
        <v>7694</v>
      </c>
      <c r="M55" s="51">
        <v>3030</v>
      </c>
      <c r="N55" s="72">
        <v>7578</v>
      </c>
      <c r="O55" s="67">
        <v>2942</v>
      </c>
      <c r="P55" s="6"/>
      <c r="Q55" s="6"/>
    </row>
    <row r="56" spans="1:17" ht="18" customHeight="1">
      <c r="A56" s="3"/>
      <c r="B56" s="30" t="s">
        <v>91</v>
      </c>
      <c r="C56" s="24"/>
      <c r="D56" s="51">
        <v>4267</v>
      </c>
      <c r="E56" s="53">
        <v>2686</v>
      </c>
      <c r="F56" s="67">
        <v>4200</v>
      </c>
      <c r="G56" s="68">
        <v>2645</v>
      </c>
      <c r="H56" s="27"/>
      <c r="I56" s="91" t="s">
        <v>104</v>
      </c>
      <c r="J56" s="92"/>
      <c r="K56" s="31"/>
      <c r="L56" s="47">
        <v>15869</v>
      </c>
      <c r="M56" s="45">
        <v>10114</v>
      </c>
      <c r="N56" s="71">
        <f>SUM(N57:N61)</f>
        <v>16923</v>
      </c>
      <c r="O56" s="62">
        <f>SUM(O57:O61)</f>
        <v>10889</v>
      </c>
      <c r="P56" s="6"/>
      <c r="Q56" s="6"/>
    </row>
    <row r="57" spans="1:17" ht="18" customHeight="1">
      <c r="A57" s="3"/>
      <c r="B57" s="30" t="s">
        <v>92</v>
      </c>
      <c r="C57" s="24"/>
      <c r="D57" s="51">
        <v>23282</v>
      </c>
      <c r="E57" s="53">
        <v>15873</v>
      </c>
      <c r="F57" s="67">
        <v>23131</v>
      </c>
      <c r="G57" s="68">
        <v>15736</v>
      </c>
      <c r="H57" s="27"/>
      <c r="I57" s="27"/>
      <c r="J57" s="30" t="s">
        <v>105</v>
      </c>
      <c r="K57" s="31"/>
      <c r="L57" s="50">
        <v>3586</v>
      </c>
      <c r="M57" s="51">
        <v>2297</v>
      </c>
      <c r="N57" s="72">
        <v>3856</v>
      </c>
      <c r="O57" s="67">
        <v>2513</v>
      </c>
      <c r="P57" s="6"/>
      <c r="Q57" s="6"/>
    </row>
    <row r="58" spans="1:17" ht="18" customHeight="1">
      <c r="A58" s="3"/>
      <c r="B58" s="30" t="s">
        <v>93</v>
      </c>
      <c r="C58" s="24"/>
      <c r="D58" s="51">
        <v>47842</v>
      </c>
      <c r="E58" s="53">
        <v>33444</v>
      </c>
      <c r="F58" s="67">
        <v>47713</v>
      </c>
      <c r="G58" s="68">
        <v>33485</v>
      </c>
      <c r="H58" s="27"/>
      <c r="I58" s="27"/>
      <c r="J58" s="30" t="s">
        <v>106</v>
      </c>
      <c r="K58" s="31"/>
      <c r="L58" s="50">
        <v>5031</v>
      </c>
      <c r="M58" s="51">
        <v>3126</v>
      </c>
      <c r="N58" s="72">
        <v>5347</v>
      </c>
      <c r="O58" s="67">
        <v>3350</v>
      </c>
      <c r="P58" s="6"/>
      <c r="Q58" s="6"/>
    </row>
    <row r="59" spans="1:17" ht="18" customHeight="1">
      <c r="A59" s="3"/>
      <c r="B59" s="30" t="s">
        <v>94</v>
      </c>
      <c r="C59" s="24"/>
      <c r="D59" s="51">
        <v>8755</v>
      </c>
      <c r="E59" s="53">
        <v>5844</v>
      </c>
      <c r="F59" s="67">
        <v>8932</v>
      </c>
      <c r="G59" s="68">
        <v>6007</v>
      </c>
      <c r="H59" s="27"/>
      <c r="I59" s="27"/>
      <c r="J59" s="30" t="s">
        <v>107</v>
      </c>
      <c r="K59" s="31"/>
      <c r="L59" s="50">
        <v>3101</v>
      </c>
      <c r="M59" s="51">
        <v>1941</v>
      </c>
      <c r="N59" s="72">
        <v>3236</v>
      </c>
      <c r="O59" s="67">
        <v>2043</v>
      </c>
      <c r="P59" s="6"/>
      <c r="Q59" s="6"/>
    </row>
    <row r="60" spans="1:17" ht="18" customHeight="1">
      <c r="A60" s="3"/>
      <c r="B60" s="30" t="s">
        <v>95</v>
      </c>
      <c r="C60" s="24"/>
      <c r="D60" s="51">
        <v>10837</v>
      </c>
      <c r="E60" s="53">
        <v>7416</v>
      </c>
      <c r="F60" s="67">
        <v>10999</v>
      </c>
      <c r="G60" s="68">
        <v>7580</v>
      </c>
      <c r="H60" s="27"/>
      <c r="I60" s="27"/>
      <c r="J60" s="30" t="s">
        <v>108</v>
      </c>
      <c r="K60" s="31"/>
      <c r="L60" s="50">
        <v>2446</v>
      </c>
      <c r="M60" s="51">
        <v>1601</v>
      </c>
      <c r="N60" s="72">
        <v>2621</v>
      </c>
      <c r="O60" s="67">
        <v>1712</v>
      </c>
      <c r="P60" s="6"/>
      <c r="Q60" s="6"/>
    </row>
    <row r="61" spans="1:17" ht="18" customHeight="1">
      <c r="A61" s="3"/>
      <c r="B61" s="30" t="s">
        <v>96</v>
      </c>
      <c r="C61" s="24"/>
      <c r="D61" s="51">
        <v>11337</v>
      </c>
      <c r="E61" s="53">
        <v>8104</v>
      </c>
      <c r="F61" s="67">
        <v>11673</v>
      </c>
      <c r="G61" s="68">
        <v>8366</v>
      </c>
      <c r="H61" s="27"/>
      <c r="I61" s="23"/>
      <c r="J61" s="30" t="s">
        <v>109</v>
      </c>
      <c r="K61" s="31"/>
      <c r="L61" s="50">
        <v>1705</v>
      </c>
      <c r="M61" s="51">
        <v>1149</v>
      </c>
      <c r="N61" s="72">
        <v>1863</v>
      </c>
      <c r="O61" s="67">
        <v>1271</v>
      </c>
      <c r="P61" s="6"/>
      <c r="Q61" s="6"/>
    </row>
    <row r="62" spans="1:15" ht="16.5" customHeight="1">
      <c r="A62" s="34"/>
      <c r="B62" s="35" t="s">
        <v>97</v>
      </c>
      <c r="C62" s="57"/>
      <c r="D62" s="55">
        <v>7508</v>
      </c>
      <c r="E62" s="54">
        <v>5304</v>
      </c>
      <c r="F62" s="69">
        <v>7779</v>
      </c>
      <c r="G62" s="70">
        <v>5514</v>
      </c>
      <c r="H62" s="36"/>
      <c r="I62" s="58"/>
      <c r="J62" s="58"/>
      <c r="K62" s="59"/>
      <c r="L62" s="60" t="s">
        <v>83</v>
      </c>
      <c r="M62" s="61" t="s">
        <v>83</v>
      </c>
      <c r="N62" s="60" t="s">
        <v>83</v>
      </c>
      <c r="O62" s="60" t="s">
        <v>83</v>
      </c>
    </row>
    <row r="63" spans="1:3" ht="13.5">
      <c r="A63" s="16" t="s">
        <v>120</v>
      </c>
      <c r="B63"/>
      <c r="C63" s="5"/>
    </row>
  </sheetData>
  <sheetProtection/>
  <mergeCells count="16">
    <mergeCell ref="A19:B19"/>
    <mergeCell ref="A36:B36"/>
    <mergeCell ref="A40:B40"/>
    <mergeCell ref="A55:C55"/>
    <mergeCell ref="A7:B7"/>
    <mergeCell ref="I56:J56"/>
    <mergeCell ref="I7:J7"/>
    <mergeCell ref="I53:J53"/>
    <mergeCell ref="I20:J20"/>
    <mergeCell ref="I51:J51"/>
    <mergeCell ref="H4:K5"/>
    <mergeCell ref="L4:M4"/>
    <mergeCell ref="N4:O4"/>
    <mergeCell ref="F4:G4"/>
    <mergeCell ref="D4:E4"/>
    <mergeCell ref="A4:C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2013-02-26T01:38:09Z</dcterms:created>
  <dcterms:modified xsi:type="dcterms:W3CDTF">2013-03-07T05:58:16Z</dcterms:modified>
  <cp:category/>
  <cp:version/>
  <cp:contentType/>
  <cp:contentStatus/>
</cp:coreProperties>
</file>