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N-25-02" sheetId="1" r:id="rId1"/>
  </sheets>
  <definedNames/>
  <calcPr calcMode="autoNoTable" fullCalcOnLoad="1" iterate="1" iterateCount="1" iterateDelta="0"/>
</workbook>
</file>

<file path=xl/sharedStrings.xml><?xml version="1.0" encoding="utf-8"?>
<sst xmlns="http://schemas.openxmlformats.org/spreadsheetml/2006/main" count="126" uniqueCount="62">
  <si>
    <t xml:space="preserve">          第 ２ 表</t>
  </si>
  <si>
    <t>世 帯 数 、 損 害 額 等</t>
  </si>
  <si>
    <t>年   月</t>
  </si>
  <si>
    <t>火          災          件          数</t>
  </si>
  <si>
    <t>焼     損     棟     数</t>
  </si>
  <si>
    <t>り   災   世   帯   数</t>
  </si>
  <si>
    <t>り  災</t>
  </si>
  <si>
    <t>損                    害                    額</t>
  </si>
  <si>
    <t>死  傷  者</t>
  </si>
  <si>
    <t>総  数</t>
  </si>
  <si>
    <t>建  物</t>
  </si>
  <si>
    <t>林  野</t>
  </si>
  <si>
    <t>車  両</t>
  </si>
  <si>
    <t>船  舶</t>
  </si>
  <si>
    <t>航空機</t>
  </si>
  <si>
    <t>その他</t>
  </si>
  <si>
    <t>全  焼</t>
  </si>
  <si>
    <t>半  焼</t>
  </si>
  <si>
    <t>部分焼</t>
  </si>
  <si>
    <t>損床面積</t>
  </si>
  <si>
    <t>損表面積</t>
  </si>
  <si>
    <t>焼損面積</t>
  </si>
  <si>
    <t>全 損</t>
  </si>
  <si>
    <t>半 損</t>
  </si>
  <si>
    <t>小  損</t>
  </si>
  <si>
    <t>人  員</t>
  </si>
  <si>
    <t>総    額</t>
  </si>
  <si>
    <t>建 築 物</t>
  </si>
  <si>
    <t>収 容 物</t>
  </si>
  <si>
    <t>船舶</t>
  </si>
  <si>
    <t>死 者</t>
  </si>
  <si>
    <t>負傷者</t>
  </si>
  <si>
    <t>件</t>
  </si>
  <si>
    <t>棟</t>
  </si>
  <si>
    <t>㎡</t>
  </si>
  <si>
    <t>ａ</t>
  </si>
  <si>
    <t>世帯</t>
  </si>
  <si>
    <t>人</t>
  </si>
  <si>
    <t>千円</t>
  </si>
  <si>
    <t xml:space="preserve"> </t>
  </si>
  <si>
    <t>１月</t>
  </si>
  <si>
    <t>２月</t>
  </si>
  <si>
    <t>３月</t>
  </si>
  <si>
    <t>４月</t>
  </si>
  <si>
    <t>５月</t>
  </si>
  <si>
    <t>６月</t>
  </si>
  <si>
    <t>７月</t>
  </si>
  <si>
    <t>８月</t>
  </si>
  <si>
    <t>９月</t>
  </si>
  <si>
    <t>10月</t>
  </si>
  <si>
    <t>11月</t>
  </si>
  <si>
    <t>12月</t>
  </si>
  <si>
    <t xml:space="preserve">        １）火災発生後各消防署の現場調査により作成した報告書を集計したもので、消防署のない町村については、当該管轄町村役場から提出された報告書　　　　　         </t>
  </si>
  <si>
    <t xml:space="preserve">     月 別 火 災 件 数 、 り 災</t>
  </si>
  <si>
    <t xml:space="preserve">          の集計結果である。</t>
  </si>
  <si>
    <r>
      <t xml:space="preserve">ぼ </t>
    </r>
    <r>
      <rPr>
        <sz val="11"/>
        <rFont val="ＭＳ 明朝"/>
        <family val="1"/>
      </rPr>
      <t xml:space="preserve"> </t>
    </r>
    <r>
      <rPr>
        <sz val="11"/>
        <rFont val="ＭＳ 明朝"/>
        <family val="1"/>
      </rPr>
      <t>や</t>
    </r>
  </si>
  <si>
    <t>林    野</t>
  </si>
  <si>
    <r>
      <t xml:space="preserve">爆 </t>
    </r>
    <r>
      <rPr>
        <sz val="11"/>
        <rFont val="ＭＳ 明朝"/>
        <family val="1"/>
      </rPr>
      <t xml:space="preserve"> </t>
    </r>
    <r>
      <rPr>
        <sz val="11"/>
        <rFont val="ＭＳ 明朝"/>
        <family val="1"/>
      </rPr>
      <t>発</t>
    </r>
  </si>
  <si>
    <t>建物焼</t>
  </si>
  <si>
    <t>平成13年</t>
  </si>
  <si>
    <t>-</t>
  </si>
  <si>
    <t xml:space="preserve">  資  料    大阪府総務部防災室消防救助課「大阪府消防統計」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</si>
</sst>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9"/>
      <name val="ＭＳ 明朝"/>
      <family val="1"/>
    </font>
    <font>
      <sz val="10"/>
      <name val="明朝"/>
      <family val="1"/>
    </font>
    <font>
      <sz val="6"/>
      <name val="ＭＳ Ｐ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52">
    <xf numFmtId="0" fontId="0" fillId="0" borderId="0" xfId="0" applyAlignment="1">
      <alignment/>
    </xf>
    <xf numFmtId="176" fontId="0" fillId="0" borderId="0" xfId="0" applyNumberFormat="1" applyFont="1" applyAlignment="1">
      <alignment/>
    </xf>
    <xf numFmtId="176" fontId="5" fillId="0" borderId="0" xfId="0" applyNumberFormat="1" applyFont="1" applyAlignment="1" quotePrefix="1">
      <alignment horizontal="left" vertical="center"/>
    </xf>
    <xf numFmtId="176" fontId="0" fillId="0" borderId="0" xfId="0" applyNumberFormat="1" applyAlignment="1">
      <alignment/>
    </xf>
    <xf numFmtId="176" fontId="6" fillId="0" borderId="0" xfId="0" applyNumberFormat="1" applyFont="1" applyAlignment="1" quotePrefix="1">
      <alignment horizontal="left"/>
    </xf>
    <xf numFmtId="176" fontId="0" fillId="0" borderId="1" xfId="0" applyNumberFormat="1" applyFont="1" applyBorder="1" applyAlignment="1" quotePrefix="1">
      <alignment horizontal="left" vertical="top"/>
    </xf>
    <xf numFmtId="176" fontId="0" fillId="0" borderId="1" xfId="0" applyNumberFormat="1" applyFont="1" applyBorder="1" applyAlignment="1">
      <alignment/>
    </xf>
    <xf numFmtId="176" fontId="0" fillId="0" borderId="2" xfId="0" applyNumberFormat="1" applyFont="1" applyBorder="1" applyAlignment="1">
      <alignment horizontal="centerContinuous" vertical="center"/>
    </xf>
    <xf numFmtId="176" fontId="0" fillId="0" borderId="3" xfId="0" applyNumberFormat="1" applyFont="1" applyBorder="1" applyAlignment="1">
      <alignment horizontal="centerContinuous" vertical="center"/>
    </xf>
    <xf numFmtId="176" fontId="0" fillId="0" borderId="4" xfId="0" applyNumberFormat="1" applyFont="1" applyBorder="1" applyAlignment="1">
      <alignment horizontal="centerContinuous" vertical="center"/>
    </xf>
    <xf numFmtId="176" fontId="0" fillId="0" borderId="5" xfId="0" applyNumberFormat="1" applyFont="1" applyBorder="1" applyAlignment="1">
      <alignment horizontal="centerContinuous" vertical="center"/>
    </xf>
    <xf numFmtId="176" fontId="0" fillId="0" borderId="5" xfId="0" applyNumberFormat="1" applyFont="1" applyBorder="1" applyAlignment="1" quotePrefix="1">
      <alignment horizontal="center" vertical="center"/>
    </xf>
    <xf numFmtId="176" fontId="0" fillId="0" borderId="0" xfId="0" applyNumberFormat="1" applyFont="1" applyAlignment="1">
      <alignment vertical="center"/>
    </xf>
    <xf numFmtId="176" fontId="0" fillId="0" borderId="6" xfId="0" applyNumberFormat="1" applyFont="1" applyBorder="1" applyAlignment="1" quotePrefix="1">
      <alignment horizontal="center" vertical="center"/>
    </xf>
    <xf numFmtId="176" fontId="0" fillId="0" borderId="4" xfId="0" applyNumberFormat="1" applyFont="1" applyBorder="1" applyAlignment="1" quotePrefix="1">
      <alignment horizontal="center" vertical="center"/>
    </xf>
    <xf numFmtId="176" fontId="0" fillId="0" borderId="4" xfId="0" applyNumberFormat="1" applyFont="1" applyBorder="1" applyAlignment="1">
      <alignment horizontal="center" vertical="center"/>
    </xf>
    <xf numFmtId="176" fontId="8" fillId="0" borderId="4" xfId="0" applyNumberFormat="1" applyFont="1" applyBorder="1" applyAlignment="1" quotePrefix="1">
      <alignment horizontal="center" vertical="center"/>
    </xf>
    <xf numFmtId="176" fontId="0" fillId="0" borderId="7" xfId="0" applyNumberFormat="1" applyFont="1" applyBorder="1" applyAlignment="1">
      <alignment horizontal="right"/>
    </xf>
    <xf numFmtId="176" fontId="0" fillId="0" borderId="0" xfId="0" applyNumberFormat="1" applyFont="1" applyAlignment="1">
      <alignment horizontal="right"/>
    </xf>
    <xf numFmtId="176" fontId="7" fillId="0" borderId="0" xfId="0" applyNumberFormat="1" applyFont="1" applyAlignment="1" quotePrefix="1">
      <alignment horizontal="distributed"/>
    </xf>
    <xf numFmtId="176" fontId="7" fillId="0" borderId="0" xfId="0" applyNumberFormat="1" applyFont="1" applyBorder="1" applyAlignment="1">
      <alignment horizontal="right"/>
    </xf>
    <xf numFmtId="176" fontId="7" fillId="0" borderId="0" xfId="0" applyNumberFormat="1" applyFont="1" applyBorder="1" applyAlignment="1">
      <alignment/>
    </xf>
    <xf numFmtId="176" fontId="7" fillId="0" borderId="0" xfId="0" applyNumberFormat="1" applyFont="1" applyAlignment="1">
      <alignment/>
    </xf>
    <xf numFmtId="176" fontId="0" fillId="0" borderId="0" xfId="0" applyNumberFormat="1" applyFont="1" applyAlignment="1" quotePrefix="1">
      <alignment horizontal="right"/>
    </xf>
    <xf numFmtId="176" fontId="0" fillId="0" borderId="3" xfId="0" applyNumberFormat="1" applyFont="1" applyBorder="1" applyAlignment="1">
      <alignment horizontal="right"/>
    </xf>
    <xf numFmtId="176" fontId="0" fillId="0" borderId="0" xfId="0" applyNumberFormat="1" applyFont="1" applyAlignment="1" quotePrefix="1">
      <alignment horizontal="left"/>
    </xf>
    <xf numFmtId="176" fontId="8" fillId="0" borderId="0" xfId="0" applyNumberFormat="1" applyFont="1" applyAlignment="1">
      <alignment/>
    </xf>
    <xf numFmtId="176" fontId="10" fillId="0" borderId="1" xfId="0" applyNumberFormat="1" applyFont="1" applyBorder="1" applyAlignment="1">
      <alignment/>
    </xf>
    <xf numFmtId="176" fontId="8" fillId="0" borderId="0" xfId="0" applyNumberFormat="1" applyFont="1" applyBorder="1" applyAlignment="1" quotePrefix="1">
      <alignment horizontal="left" vertical="top"/>
    </xf>
    <xf numFmtId="176" fontId="8" fillId="0" borderId="1" xfId="0" applyNumberFormat="1" applyFont="1" applyBorder="1" applyAlignment="1" quotePrefix="1">
      <alignment horizontal="left" vertical="top"/>
    </xf>
    <xf numFmtId="176" fontId="6" fillId="0" borderId="0" xfId="0" applyNumberFormat="1" applyFont="1" applyAlignment="1" quotePrefix="1">
      <alignment horizontal="right"/>
    </xf>
    <xf numFmtId="176" fontId="8" fillId="0" borderId="3" xfId="0" applyNumberFormat="1" applyFont="1" applyBorder="1" applyAlignment="1">
      <alignment horizontal="center" vertical="center"/>
    </xf>
    <xf numFmtId="176" fontId="0" fillId="0" borderId="0" xfId="0" applyNumberFormat="1" applyFont="1" applyBorder="1" applyAlignment="1">
      <alignment horizontal="right"/>
    </xf>
    <xf numFmtId="176" fontId="0" fillId="0" borderId="4" xfId="0" applyNumberFormat="1" applyFont="1" applyBorder="1" applyAlignment="1">
      <alignment horizontal="right"/>
    </xf>
    <xf numFmtId="176" fontId="0" fillId="0" borderId="0" xfId="0" applyNumberFormat="1" applyFont="1" applyAlignment="1" quotePrefix="1">
      <alignment horizontal="center"/>
    </xf>
    <xf numFmtId="176" fontId="0" fillId="0" borderId="0" xfId="0" applyNumberFormat="1" applyFont="1" applyAlignment="1">
      <alignment horizontal="center"/>
    </xf>
    <xf numFmtId="176" fontId="0" fillId="0" borderId="0" xfId="0" applyNumberFormat="1" applyFont="1" applyBorder="1" applyAlignment="1">
      <alignment horizontal="center"/>
    </xf>
    <xf numFmtId="176" fontId="7" fillId="0" borderId="5" xfId="0" applyNumberFormat="1" applyFont="1" applyBorder="1" applyAlignment="1" quotePrefix="1">
      <alignment horizontal="distributed"/>
    </xf>
    <xf numFmtId="176" fontId="8" fillId="0" borderId="0" xfId="0" applyNumberFormat="1" applyFont="1" applyAlignment="1" quotePrefix="1">
      <alignment horizontal="left"/>
    </xf>
    <xf numFmtId="0" fontId="0" fillId="0" borderId="8" xfId="0" applyBorder="1" applyAlignment="1">
      <alignment horizontal="center" vertical="center"/>
    </xf>
    <xf numFmtId="0" fontId="0" fillId="0" borderId="4" xfId="0" applyBorder="1" applyAlignment="1">
      <alignment horizontal="center" vertical="center"/>
    </xf>
    <xf numFmtId="176" fontId="0" fillId="0" borderId="9" xfId="0" applyNumberFormat="1" applyFont="1" applyBorder="1" applyAlignment="1">
      <alignment horizontal="centerContinuous" vertical="center"/>
    </xf>
    <xf numFmtId="176" fontId="0" fillId="0" borderId="10" xfId="0" applyNumberFormat="1" applyFont="1" applyBorder="1" applyAlignment="1" quotePrefix="1">
      <alignment horizontal="center" vertical="center"/>
    </xf>
    <xf numFmtId="176" fontId="8" fillId="0" borderId="0" xfId="0" applyNumberFormat="1" applyFont="1" applyBorder="1" applyAlignment="1">
      <alignment horizontal="left" vertical="top"/>
    </xf>
    <xf numFmtId="176" fontId="8" fillId="0" borderId="1" xfId="0" applyNumberFormat="1" applyFont="1" applyBorder="1" applyAlignment="1">
      <alignment horizontal="left" vertical="top"/>
    </xf>
    <xf numFmtId="176" fontId="0" fillId="0" borderId="10" xfId="0" applyNumberFormat="1" applyFont="1" applyBorder="1" applyAlignment="1">
      <alignment horizontal="center" vertical="center"/>
    </xf>
    <xf numFmtId="176" fontId="9" fillId="0" borderId="5" xfId="0" applyNumberFormat="1" applyFont="1" applyBorder="1" applyAlignment="1">
      <alignment horizontal="distributed" vertical="distributed"/>
    </xf>
    <xf numFmtId="176" fontId="9" fillId="0" borderId="4" xfId="0" applyNumberFormat="1" applyFont="1" applyBorder="1" applyAlignment="1" quotePrefix="1">
      <alignment horizontal="distributed" vertical="distributed"/>
    </xf>
    <xf numFmtId="176" fontId="9" fillId="0" borderId="11" xfId="0" applyNumberFormat="1" applyFont="1" applyBorder="1" applyAlignment="1" quotePrefix="1">
      <alignment horizontal="distributed" vertical="distributed"/>
    </xf>
    <xf numFmtId="176" fontId="9" fillId="0" borderId="2" xfId="0" applyNumberFormat="1" applyFont="1" applyBorder="1" applyAlignment="1">
      <alignment horizontal="distributed" vertical="distributed"/>
    </xf>
    <xf numFmtId="176" fontId="0" fillId="0" borderId="12" xfId="0" applyNumberFormat="1" applyFont="1" applyBorder="1" applyAlignment="1" quotePrefix="1">
      <alignment horizontal="center" vertical="center"/>
    </xf>
    <xf numFmtId="176" fontId="0" fillId="0" borderId="3" xfId="0" applyNumberFormat="1" applyFont="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CL27"/>
  <sheetViews>
    <sheetView showGridLines="0" tabSelected="1" zoomScale="75" zoomScaleNormal="75" workbookViewId="0" topLeftCell="A1">
      <selection activeCell="A1" sqref="A1"/>
    </sheetView>
  </sheetViews>
  <sheetFormatPr defaultColWidth="8.796875" defaultRowHeight="14.25"/>
  <cols>
    <col min="1" max="1" width="9.59765625" style="1" customWidth="1"/>
    <col min="2" max="2" width="0.4921875" style="1" customWidth="1"/>
    <col min="3" max="14" width="8" style="1" customWidth="1"/>
    <col min="15" max="16" width="8.69921875" style="1" customWidth="1"/>
    <col min="17" max="17" width="7.69921875" style="1" customWidth="1"/>
    <col min="18" max="18" width="7.19921875" style="1" customWidth="1"/>
    <col min="19" max="20" width="6.19921875" style="1" customWidth="1"/>
    <col min="21" max="21" width="7.3984375" style="1" customWidth="1"/>
    <col min="22" max="22" width="7.19921875" style="1" customWidth="1"/>
    <col min="23" max="25" width="11.69921875" style="1" customWidth="1"/>
    <col min="26" max="26" width="7.59765625" style="1" customWidth="1"/>
    <col min="27" max="27" width="9.3984375" style="1" customWidth="1"/>
    <col min="28" max="28" width="7.59765625" style="1" customWidth="1"/>
    <col min="29" max="29" width="6.69921875" style="1" customWidth="1"/>
    <col min="30" max="31" width="8.69921875" style="1" customWidth="1"/>
    <col min="32" max="33" width="6.3984375" style="1" customWidth="1"/>
    <col min="34" max="16384" width="9" style="1" customWidth="1"/>
  </cols>
  <sheetData>
    <row r="1" ht="21.75" customHeight="1"/>
    <row r="2" ht="21.75" customHeight="1"/>
    <row r="3" spans="1:18" ht="21.75" customHeight="1">
      <c r="A3" s="2" t="s">
        <v>0</v>
      </c>
      <c r="B3" s="2"/>
      <c r="C3" s="3"/>
      <c r="K3" s="3"/>
      <c r="L3"/>
      <c r="Q3" s="30" t="s">
        <v>53</v>
      </c>
      <c r="R3" s="4" t="s">
        <v>1</v>
      </c>
    </row>
    <row r="4" ht="24" customHeight="1"/>
    <row r="5" spans="1:18" ht="12.75" customHeight="1">
      <c r="A5" s="28" t="s">
        <v>52</v>
      </c>
      <c r="B5" s="28"/>
      <c r="C5" s="26"/>
      <c r="R5" s="43"/>
    </row>
    <row r="6" spans="1:18" ht="1.5" customHeight="1">
      <c r="A6" s="28"/>
      <c r="B6" s="28"/>
      <c r="C6" s="38"/>
      <c r="R6" s="28"/>
    </row>
    <row r="7" spans="1:33" ht="15" customHeight="1" thickBot="1">
      <c r="A7" s="44" t="s">
        <v>54</v>
      </c>
      <c r="B7" s="29"/>
      <c r="C7" s="27"/>
      <c r="D7" s="6"/>
      <c r="E7" s="6"/>
      <c r="F7" s="6"/>
      <c r="G7" s="6"/>
      <c r="H7" s="6"/>
      <c r="I7" s="6"/>
      <c r="J7" s="6"/>
      <c r="K7" s="6"/>
      <c r="L7" s="6"/>
      <c r="M7" s="6"/>
      <c r="N7" s="6"/>
      <c r="O7" s="6"/>
      <c r="P7" s="6"/>
      <c r="Q7" s="6"/>
      <c r="R7" s="5"/>
      <c r="S7" s="6"/>
      <c r="T7" s="6"/>
      <c r="U7" s="6"/>
      <c r="V7" s="6"/>
      <c r="W7" s="6"/>
      <c r="X7" s="6"/>
      <c r="Y7" s="6"/>
      <c r="Z7" s="6"/>
      <c r="AA7" s="6"/>
      <c r="AB7" s="6"/>
      <c r="AC7" s="6"/>
      <c r="AD7" s="6"/>
      <c r="AE7" s="6"/>
      <c r="AF7" s="6"/>
      <c r="AG7" s="6"/>
    </row>
    <row r="8" spans="1:33" s="12" customFormat="1" ht="24.75" customHeight="1">
      <c r="A8" s="50" t="s">
        <v>2</v>
      </c>
      <c r="B8" s="39"/>
      <c r="C8" s="7" t="s">
        <v>3</v>
      </c>
      <c r="D8" s="8"/>
      <c r="E8" s="8"/>
      <c r="F8" s="8"/>
      <c r="G8" s="8"/>
      <c r="H8" s="8"/>
      <c r="I8" s="9"/>
      <c r="J8" s="8" t="s">
        <v>4</v>
      </c>
      <c r="K8" s="8"/>
      <c r="L8" s="8"/>
      <c r="M8" s="9"/>
      <c r="N8" s="10"/>
      <c r="O8" s="46" t="s">
        <v>58</v>
      </c>
      <c r="P8" s="46" t="s">
        <v>58</v>
      </c>
      <c r="Q8" s="48" t="s">
        <v>56</v>
      </c>
      <c r="R8" s="41" t="s">
        <v>5</v>
      </c>
      <c r="S8" s="8"/>
      <c r="T8" s="8"/>
      <c r="U8" s="9"/>
      <c r="V8" s="11" t="s">
        <v>6</v>
      </c>
      <c r="W8" s="8" t="s">
        <v>7</v>
      </c>
      <c r="X8" s="8"/>
      <c r="Y8" s="8"/>
      <c r="Z8" s="8"/>
      <c r="AA8" s="8"/>
      <c r="AB8" s="8"/>
      <c r="AC8" s="8"/>
      <c r="AD8" s="9"/>
      <c r="AE8" s="7"/>
      <c r="AF8" s="7" t="s">
        <v>8</v>
      </c>
      <c r="AG8" s="8"/>
    </row>
    <row r="9" spans="1:33" s="12" customFormat="1" ht="24.75" customHeight="1">
      <c r="A9" s="51"/>
      <c r="B9" s="40"/>
      <c r="C9" s="13" t="s">
        <v>9</v>
      </c>
      <c r="D9" s="14" t="s">
        <v>10</v>
      </c>
      <c r="E9" s="14" t="s">
        <v>11</v>
      </c>
      <c r="F9" s="14" t="s">
        <v>12</v>
      </c>
      <c r="G9" s="14" t="s">
        <v>13</v>
      </c>
      <c r="H9" s="14" t="s">
        <v>14</v>
      </c>
      <c r="I9" s="15" t="s">
        <v>15</v>
      </c>
      <c r="J9" s="14" t="s">
        <v>9</v>
      </c>
      <c r="K9" s="14" t="s">
        <v>16</v>
      </c>
      <c r="L9" s="14" t="s">
        <v>17</v>
      </c>
      <c r="M9" s="14" t="s">
        <v>18</v>
      </c>
      <c r="N9" s="45" t="s">
        <v>55</v>
      </c>
      <c r="O9" s="47" t="s">
        <v>19</v>
      </c>
      <c r="P9" s="47" t="s">
        <v>20</v>
      </c>
      <c r="Q9" s="49" t="s">
        <v>21</v>
      </c>
      <c r="R9" s="42" t="s">
        <v>9</v>
      </c>
      <c r="S9" s="14" t="s">
        <v>22</v>
      </c>
      <c r="T9" s="14" t="s">
        <v>23</v>
      </c>
      <c r="U9" s="14" t="s">
        <v>24</v>
      </c>
      <c r="V9" s="14" t="s">
        <v>25</v>
      </c>
      <c r="W9" s="14" t="s">
        <v>26</v>
      </c>
      <c r="X9" s="14" t="s">
        <v>27</v>
      </c>
      <c r="Y9" s="14" t="s">
        <v>28</v>
      </c>
      <c r="Z9" s="14" t="s">
        <v>11</v>
      </c>
      <c r="AA9" s="14" t="s">
        <v>12</v>
      </c>
      <c r="AB9" s="14" t="s">
        <v>29</v>
      </c>
      <c r="AC9" s="16" t="s">
        <v>14</v>
      </c>
      <c r="AD9" s="15" t="s">
        <v>15</v>
      </c>
      <c r="AE9" s="15" t="s">
        <v>57</v>
      </c>
      <c r="AF9" s="14" t="s">
        <v>30</v>
      </c>
      <c r="AG9" s="31" t="s">
        <v>31</v>
      </c>
    </row>
    <row r="10" spans="3:33" ht="18" customHeight="1">
      <c r="C10" s="17" t="s">
        <v>32</v>
      </c>
      <c r="J10" s="18" t="s">
        <v>33</v>
      </c>
      <c r="O10" s="18" t="s">
        <v>34</v>
      </c>
      <c r="P10" s="18"/>
      <c r="Q10" s="18" t="s">
        <v>35</v>
      </c>
      <c r="R10" s="18" t="s">
        <v>36</v>
      </c>
      <c r="V10" s="18" t="s">
        <v>37</v>
      </c>
      <c r="W10" s="18" t="s">
        <v>38</v>
      </c>
      <c r="X10" s="1" t="s">
        <v>39</v>
      </c>
      <c r="AF10" s="18" t="s">
        <v>37</v>
      </c>
      <c r="AG10" s="1" t="s">
        <v>39</v>
      </c>
    </row>
    <row r="11" spans="1:90" s="22" customFormat="1" ht="18" customHeight="1">
      <c r="A11" s="19" t="s">
        <v>59</v>
      </c>
      <c r="B11" s="37"/>
      <c r="C11" s="20">
        <f aca="true" t="shared" si="0" ref="C11:AG11">IF(SUM(C13:C25)&gt;0,SUM(C13:C25),"-")</f>
        <v>4200</v>
      </c>
      <c r="D11" s="20">
        <f t="shared" si="0"/>
        <v>2542</v>
      </c>
      <c r="E11" s="20">
        <f>IF(SUM(E13:E25)&gt;0,SUM(E13:E25),"-")</f>
        <v>54</v>
      </c>
      <c r="F11" s="20">
        <f t="shared" si="0"/>
        <v>607</v>
      </c>
      <c r="G11" s="20">
        <f t="shared" si="0"/>
        <v>5</v>
      </c>
      <c r="H11" s="20" t="str">
        <f t="shared" si="0"/>
        <v>-</v>
      </c>
      <c r="I11" s="20">
        <f t="shared" si="0"/>
        <v>992</v>
      </c>
      <c r="J11" s="20">
        <f t="shared" si="0"/>
        <v>3245</v>
      </c>
      <c r="K11" s="20">
        <f t="shared" si="0"/>
        <v>306</v>
      </c>
      <c r="L11" s="20">
        <f t="shared" si="0"/>
        <v>219</v>
      </c>
      <c r="M11" s="20">
        <f t="shared" si="0"/>
        <v>1037</v>
      </c>
      <c r="N11" s="20">
        <f t="shared" si="0"/>
        <v>1683</v>
      </c>
      <c r="O11" s="20">
        <f t="shared" si="0"/>
        <v>71273</v>
      </c>
      <c r="P11" s="20">
        <f t="shared" si="0"/>
        <v>15191</v>
      </c>
      <c r="Q11" s="20">
        <f t="shared" si="0"/>
        <v>809</v>
      </c>
      <c r="R11" s="20">
        <f t="shared" si="0"/>
        <v>2918</v>
      </c>
      <c r="S11" s="20">
        <f t="shared" si="0"/>
        <v>609</v>
      </c>
      <c r="T11" s="20">
        <f t="shared" si="0"/>
        <v>217</v>
      </c>
      <c r="U11" s="20">
        <f t="shared" si="0"/>
        <v>2092</v>
      </c>
      <c r="V11" s="20">
        <f t="shared" si="0"/>
        <v>6937</v>
      </c>
      <c r="W11" s="20">
        <f t="shared" si="0"/>
        <v>9088639</v>
      </c>
      <c r="X11" s="20">
        <f t="shared" si="0"/>
        <v>4167501</v>
      </c>
      <c r="Y11" s="20">
        <f t="shared" si="0"/>
        <v>3984923</v>
      </c>
      <c r="Z11" s="20">
        <f t="shared" si="0"/>
        <v>105</v>
      </c>
      <c r="AA11" s="20">
        <f t="shared" si="0"/>
        <v>368775</v>
      </c>
      <c r="AB11" s="20">
        <f t="shared" si="0"/>
        <v>7289</v>
      </c>
      <c r="AC11" s="20" t="str">
        <f t="shared" si="0"/>
        <v>-</v>
      </c>
      <c r="AD11" s="20">
        <f t="shared" si="0"/>
        <v>558659</v>
      </c>
      <c r="AE11" s="20">
        <f t="shared" si="0"/>
        <v>1387</v>
      </c>
      <c r="AF11" s="20">
        <f t="shared" si="0"/>
        <v>124</v>
      </c>
      <c r="AG11" s="20">
        <f t="shared" si="0"/>
        <v>667</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row>
    <row r="12" spans="3:33" ht="18" customHeight="1">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1:33" ht="18" customHeight="1">
      <c r="A13" s="34" t="s">
        <v>40</v>
      </c>
      <c r="B13" s="23"/>
      <c r="C13" s="17">
        <v>345</v>
      </c>
      <c r="D13" s="18">
        <v>245</v>
      </c>
      <c r="E13" s="18" t="s">
        <v>60</v>
      </c>
      <c r="F13" s="18">
        <v>36</v>
      </c>
      <c r="G13" s="18" t="s">
        <v>60</v>
      </c>
      <c r="H13" s="18" t="s">
        <v>60</v>
      </c>
      <c r="I13" s="18">
        <v>64</v>
      </c>
      <c r="J13" s="18">
        <v>323</v>
      </c>
      <c r="K13" s="18">
        <v>32</v>
      </c>
      <c r="L13" s="18">
        <v>30</v>
      </c>
      <c r="M13" s="18">
        <v>87</v>
      </c>
      <c r="N13" s="18">
        <v>174</v>
      </c>
      <c r="O13" s="18">
        <v>6422</v>
      </c>
      <c r="P13" s="18">
        <v>1511</v>
      </c>
      <c r="Q13" s="18" t="s">
        <v>60</v>
      </c>
      <c r="R13" s="18">
        <v>397</v>
      </c>
      <c r="S13" s="18">
        <v>90</v>
      </c>
      <c r="T13" s="18">
        <v>36</v>
      </c>
      <c r="U13" s="18">
        <v>271</v>
      </c>
      <c r="V13" s="18">
        <v>828</v>
      </c>
      <c r="W13" s="18">
        <v>781197</v>
      </c>
      <c r="X13" s="18">
        <v>350829</v>
      </c>
      <c r="Y13" s="18">
        <v>388353</v>
      </c>
      <c r="Z13" s="18" t="s">
        <v>60</v>
      </c>
      <c r="AA13" s="18">
        <v>39639</v>
      </c>
      <c r="AB13" s="18" t="s">
        <v>60</v>
      </c>
      <c r="AC13" s="18" t="s">
        <v>60</v>
      </c>
      <c r="AD13" s="18">
        <v>2375</v>
      </c>
      <c r="AE13" s="18">
        <v>1</v>
      </c>
      <c r="AF13" s="18">
        <v>17</v>
      </c>
      <c r="AG13" s="18">
        <v>59</v>
      </c>
    </row>
    <row r="14" spans="1:33" ht="18" customHeight="1">
      <c r="A14" s="34" t="s">
        <v>41</v>
      </c>
      <c r="B14" s="23"/>
      <c r="C14" s="17">
        <v>325</v>
      </c>
      <c r="D14" s="18">
        <v>215</v>
      </c>
      <c r="E14" s="18">
        <v>4</v>
      </c>
      <c r="F14" s="18">
        <v>42</v>
      </c>
      <c r="G14" s="18" t="s">
        <v>60</v>
      </c>
      <c r="H14" s="18" t="s">
        <v>60</v>
      </c>
      <c r="I14" s="18">
        <v>64</v>
      </c>
      <c r="J14" s="18">
        <v>271</v>
      </c>
      <c r="K14" s="18">
        <v>25</v>
      </c>
      <c r="L14" s="18">
        <v>18</v>
      </c>
      <c r="M14" s="18">
        <v>88</v>
      </c>
      <c r="N14" s="18">
        <v>140</v>
      </c>
      <c r="O14" s="18">
        <v>5551</v>
      </c>
      <c r="P14" s="18">
        <v>1301</v>
      </c>
      <c r="Q14" s="18">
        <v>270</v>
      </c>
      <c r="R14" s="18">
        <v>247</v>
      </c>
      <c r="S14" s="18">
        <v>60</v>
      </c>
      <c r="T14" s="18">
        <v>18</v>
      </c>
      <c r="U14" s="18">
        <v>169</v>
      </c>
      <c r="V14" s="18">
        <v>609</v>
      </c>
      <c r="W14" s="18">
        <v>645109</v>
      </c>
      <c r="X14" s="18">
        <v>358443</v>
      </c>
      <c r="Y14" s="18">
        <v>268459</v>
      </c>
      <c r="Z14" s="18" t="s">
        <v>60</v>
      </c>
      <c r="AA14" s="18">
        <v>15949</v>
      </c>
      <c r="AB14" s="18">
        <v>302</v>
      </c>
      <c r="AC14" s="18" t="s">
        <v>60</v>
      </c>
      <c r="AD14" s="18">
        <v>1953</v>
      </c>
      <c r="AE14" s="18">
        <v>3</v>
      </c>
      <c r="AF14" s="18">
        <v>13</v>
      </c>
      <c r="AG14" s="18">
        <v>65</v>
      </c>
    </row>
    <row r="15" spans="1:33" ht="18" customHeight="1">
      <c r="A15" s="34" t="s">
        <v>42</v>
      </c>
      <c r="B15" s="23"/>
      <c r="C15" s="17">
        <v>377</v>
      </c>
      <c r="D15" s="18">
        <v>230</v>
      </c>
      <c r="E15" s="18">
        <v>10</v>
      </c>
      <c r="F15" s="18">
        <v>58</v>
      </c>
      <c r="G15" s="18" t="s">
        <v>60</v>
      </c>
      <c r="H15" s="18" t="s">
        <v>60</v>
      </c>
      <c r="I15" s="18">
        <v>79</v>
      </c>
      <c r="J15" s="18">
        <v>294</v>
      </c>
      <c r="K15" s="18">
        <v>33</v>
      </c>
      <c r="L15" s="18">
        <v>23</v>
      </c>
      <c r="M15" s="18">
        <v>93</v>
      </c>
      <c r="N15" s="18">
        <v>145</v>
      </c>
      <c r="O15" s="18">
        <v>8285</v>
      </c>
      <c r="P15" s="18">
        <v>1243</v>
      </c>
      <c r="Q15" s="18">
        <v>348</v>
      </c>
      <c r="R15" s="18">
        <v>277</v>
      </c>
      <c r="S15" s="18">
        <v>80</v>
      </c>
      <c r="T15" s="18">
        <v>25</v>
      </c>
      <c r="U15" s="18">
        <v>172</v>
      </c>
      <c r="V15" s="18">
        <v>673</v>
      </c>
      <c r="W15" s="18">
        <v>1331062</v>
      </c>
      <c r="X15" s="18">
        <v>602659</v>
      </c>
      <c r="Y15" s="18">
        <v>710309</v>
      </c>
      <c r="Z15" s="18" t="s">
        <v>60</v>
      </c>
      <c r="AA15" s="18">
        <v>13128</v>
      </c>
      <c r="AB15" s="18" t="s">
        <v>60</v>
      </c>
      <c r="AC15" s="18" t="s">
        <v>60</v>
      </c>
      <c r="AD15" s="18">
        <v>4966</v>
      </c>
      <c r="AE15" s="18" t="s">
        <v>60</v>
      </c>
      <c r="AF15" s="18">
        <v>10</v>
      </c>
      <c r="AG15" s="18">
        <v>65</v>
      </c>
    </row>
    <row r="16" spans="1:33" ht="18" customHeight="1">
      <c r="A16" s="34" t="s">
        <v>43</v>
      </c>
      <c r="B16" s="23"/>
      <c r="C16" s="17">
        <v>440</v>
      </c>
      <c r="D16" s="18">
        <v>234</v>
      </c>
      <c r="E16" s="18">
        <v>12</v>
      </c>
      <c r="F16" s="18">
        <v>66</v>
      </c>
      <c r="G16" s="18">
        <v>1</v>
      </c>
      <c r="H16" s="18" t="s">
        <v>60</v>
      </c>
      <c r="I16" s="18">
        <v>127</v>
      </c>
      <c r="J16" s="18">
        <v>280</v>
      </c>
      <c r="K16" s="18">
        <v>17</v>
      </c>
      <c r="L16" s="18">
        <v>17</v>
      </c>
      <c r="M16" s="18">
        <v>102</v>
      </c>
      <c r="N16" s="18">
        <v>144</v>
      </c>
      <c r="O16" s="18">
        <v>4402</v>
      </c>
      <c r="P16" s="18">
        <v>1738</v>
      </c>
      <c r="Q16" s="18">
        <v>61</v>
      </c>
      <c r="R16" s="18">
        <v>242</v>
      </c>
      <c r="S16" s="18">
        <v>25</v>
      </c>
      <c r="T16" s="18">
        <v>24</v>
      </c>
      <c r="U16" s="18">
        <v>193</v>
      </c>
      <c r="V16" s="18">
        <v>605</v>
      </c>
      <c r="W16" s="18">
        <v>620610</v>
      </c>
      <c r="X16" s="18">
        <v>299660</v>
      </c>
      <c r="Y16" s="18">
        <v>298183</v>
      </c>
      <c r="Z16" s="18" t="s">
        <v>60</v>
      </c>
      <c r="AA16" s="18">
        <v>10668</v>
      </c>
      <c r="AB16" s="18" t="s">
        <v>60</v>
      </c>
      <c r="AC16" s="18" t="s">
        <v>60</v>
      </c>
      <c r="AD16" s="18">
        <v>11455</v>
      </c>
      <c r="AE16" s="18">
        <v>644</v>
      </c>
      <c r="AF16" s="18">
        <v>6</v>
      </c>
      <c r="AG16" s="18">
        <v>49</v>
      </c>
    </row>
    <row r="17" spans="1:33" ht="18" customHeight="1">
      <c r="A17" s="34" t="s">
        <v>44</v>
      </c>
      <c r="B17" s="23"/>
      <c r="C17" s="17">
        <v>394</v>
      </c>
      <c r="D17" s="18">
        <v>228</v>
      </c>
      <c r="E17" s="18">
        <v>8</v>
      </c>
      <c r="F17" s="18">
        <v>49</v>
      </c>
      <c r="G17" s="18">
        <v>1</v>
      </c>
      <c r="H17" s="18" t="s">
        <v>60</v>
      </c>
      <c r="I17" s="18">
        <v>108</v>
      </c>
      <c r="J17" s="18">
        <v>292</v>
      </c>
      <c r="K17" s="18">
        <v>29</v>
      </c>
      <c r="L17" s="18">
        <v>16</v>
      </c>
      <c r="M17" s="18">
        <v>95</v>
      </c>
      <c r="N17" s="18">
        <v>152</v>
      </c>
      <c r="O17" s="18">
        <v>6535</v>
      </c>
      <c r="P17" s="18">
        <v>1448</v>
      </c>
      <c r="Q17" s="18">
        <v>43</v>
      </c>
      <c r="R17" s="18">
        <v>290</v>
      </c>
      <c r="S17" s="18">
        <v>65</v>
      </c>
      <c r="T17" s="18">
        <v>12</v>
      </c>
      <c r="U17" s="18">
        <v>213</v>
      </c>
      <c r="V17" s="18">
        <v>680</v>
      </c>
      <c r="W17" s="18">
        <v>1062041</v>
      </c>
      <c r="X17" s="18">
        <v>569268</v>
      </c>
      <c r="Y17" s="18">
        <v>288048</v>
      </c>
      <c r="Z17" s="18">
        <v>50</v>
      </c>
      <c r="AA17" s="18">
        <v>192002</v>
      </c>
      <c r="AB17" s="18">
        <v>125</v>
      </c>
      <c r="AC17" s="18" t="s">
        <v>60</v>
      </c>
      <c r="AD17" s="18">
        <v>12459</v>
      </c>
      <c r="AE17" s="18">
        <v>89</v>
      </c>
      <c r="AF17" s="18">
        <v>9</v>
      </c>
      <c r="AG17" s="18">
        <v>63</v>
      </c>
    </row>
    <row r="18" spans="1:33" ht="18" customHeight="1">
      <c r="A18" s="34" t="s">
        <v>45</v>
      </c>
      <c r="B18" s="23"/>
      <c r="C18" s="17">
        <v>327</v>
      </c>
      <c r="D18" s="18">
        <v>192</v>
      </c>
      <c r="E18" s="18">
        <v>2</v>
      </c>
      <c r="F18" s="18">
        <v>51</v>
      </c>
      <c r="G18" s="18">
        <v>1</v>
      </c>
      <c r="H18" s="18" t="s">
        <v>60</v>
      </c>
      <c r="I18" s="18">
        <v>81</v>
      </c>
      <c r="J18" s="18">
        <v>255</v>
      </c>
      <c r="K18" s="18">
        <v>18</v>
      </c>
      <c r="L18" s="18">
        <v>14</v>
      </c>
      <c r="M18" s="18">
        <v>84</v>
      </c>
      <c r="N18" s="18">
        <v>139</v>
      </c>
      <c r="O18" s="18">
        <v>4636</v>
      </c>
      <c r="P18" s="18">
        <v>932</v>
      </c>
      <c r="Q18" s="18">
        <v>3</v>
      </c>
      <c r="R18" s="18">
        <v>212</v>
      </c>
      <c r="S18" s="18">
        <v>52</v>
      </c>
      <c r="T18" s="18">
        <v>11</v>
      </c>
      <c r="U18" s="18">
        <v>149</v>
      </c>
      <c r="V18" s="18">
        <v>507</v>
      </c>
      <c r="W18" s="18">
        <v>520119</v>
      </c>
      <c r="X18" s="18">
        <v>246216</v>
      </c>
      <c r="Y18" s="18">
        <v>243546</v>
      </c>
      <c r="Z18" s="18" t="s">
        <v>60</v>
      </c>
      <c r="AA18" s="18">
        <v>14007</v>
      </c>
      <c r="AB18" s="18">
        <v>6500</v>
      </c>
      <c r="AC18" s="18" t="s">
        <v>60</v>
      </c>
      <c r="AD18" s="18">
        <v>9850</v>
      </c>
      <c r="AE18" s="18" t="s">
        <v>60</v>
      </c>
      <c r="AF18" s="18">
        <v>10</v>
      </c>
      <c r="AG18" s="18">
        <v>59</v>
      </c>
    </row>
    <row r="19" spans="1:33" ht="18" customHeight="1">
      <c r="A19" s="35"/>
      <c r="B19" s="18"/>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1:33" ht="18" customHeight="1">
      <c r="A20" s="34" t="s">
        <v>46</v>
      </c>
      <c r="B20" s="23"/>
      <c r="C20" s="17">
        <v>382</v>
      </c>
      <c r="D20" s="18">
        <v>218</v>
      </c>
      <c r="E20" s="18">
        <v>5</v>
      </c>
      <c r="F20" s="18">
        <v>58</v>
      </c>
      <c r="G20" s="18">
        <v>1</v>
      </c>
      <c r="H20" s="18" t="s">
        <v>60</v>
      </c>
      <c r="I20" s="18">
        <v>100</v>
      </c>
      <c r="J20" s="18">
        <v>292</v>
      </c>
      <c r="K20" s="18">
        <v>42</v>
      </c>
      <c r="L20" s="18">
        <v>17</v>
      </c>
      <c r="M20" s="18">
        <v>90</v>
      </c>
      <c r="N20" s="18">
        <v>143</v>
      </c>
      <c r="O20" s="18">
        <v>5746</v>
      </c>
      <c r="P20" s="18">
        <v>1600</v>
      </c>
      <c r="Q20" s="18">
        <v>25</v>
      </c>
      <c r="R20" s="18">
        <v>209</v>
      </c>
      <c r="S20" s="18">
        <v>52</v>
      </c>
      <c r="T20" s="18">
        <v>15</v>
      </c>
      <c r="U20" s="18">
        <v>142</v>
      </c>
      <c r="V20" s="18">
        <v>530</v>
      </c>
      <c r="W20" s="18">
        <v>1038509</v>
      </c>
      <c r="X20" s="18">
        <v>338736</v>
      </c>
      <c r="Y20" s="18">
        <v>202601</v>
      </c>
      <c r="Z20" s="18">
        <v>50</v>
      </c>
      <c r="AA20" s="18">
        <v>14320</v>
      </c>
      <c r="AB20" s="18">
        <v>350</v>
      </c>
      <c r="AC20" s="18" t="s">
        <v>60</v>
      </c>
      <c r="AD20" s="18">
        <v>482444</v>
      </c>
      <c r="AE20" s="18">
        <v>8</v>
      </c>
      <c r="AF20" s="18">
        <v>5</v>
      </c>
      <c r="AG20" s="18">
        <v>64</v>
      </c>
    </row>
    <row r="21" spans="1:33" ht="18" customHeight="1">
      <c r="A21" s="34" t="s">
        <v>47</v>
      </c>
      <c r="B21" s="23"/>
      <c r="C21" s="17">
        <v>338</v>
      </c>
      <c r="D21" s="18">
        <v>180</v>
      </c>
      <c r="E21" s="18">
        <v>6</v>
      </c>
      <c r="F21" s="18">
        <v>50</v>
      </c>
      <c r="G21" s="18">
        <v>1</v>
      </c>
      <c r="H21" s="18" t="s">
        <v>60</v>
      </c>
      <c r="I21" s="18">
        <v>101</v>
      </c>
      <c r="J21" s="18">
        <v>220</v>
      </c>
      <c r="K21" s="18">
        <v>26</v>
      </c>
      <c r="L21" s="18">
        <v>15</v>
      </c>
      <c r="M21" s="18">
        <v>69</v>
      </c>
      <c r="N21" s="18">
        <v>110</v>
      </c>
      <c r="O21" s="18">
        <v>10036</v>
      </c>
      <c r="P21" s="18">
        <v>1177</v>
      </c>
      <c r="Q21" s="18">
        <v>44</v>
      </c>
      <c r="R21" s="18">
        <v>157</v>
      </c>
      <c r="S21" s="18">
        <v>24</v>
      </c>
      <c r="T21" s="18">
        <v>11</v>
      </c>
      <c r="U21" s="18">
        <v>122</v>
      </c>
      <c r="V21" s="18">
        <v>375</v>
      </c>
      <c r="W21" s="18">
        <v>954348</v>
      </c>
      <c r="X21" s="18">
        <v>307558</v>
      </c>
      <c r="Y21" s="18">
        <v>625774</v>
      </c>
      <c r="Z21" s="18">
        <v>5</v>
      </c>
      <c r="AA21" s="18">
        <v>18236</v>
      </c>
      <c r="AB21" s="18">
        <v>12</v>
      </c>
      <c r="AC21" s="18" t="s">
        <v>60</v>
      </c>
      <c r="AD21" s="18">
        <v>2763</v>
      </c>
      <c r="AE21" s="18" t="s">
        <v>60</v>
      </c>
      <c r="AF21" s="18">
        <v>7</v>
      </c>
      <c r="AG21" s="18">
        <v>45</v>
      </c>
    </row>
    <row r="22" spans="1:33" ht="18" customHeight="1">
      <c r="A22" s="34" t="s">
        <v>48</v>
      </c>
      <c r="B22" s="23"/>
      <c r="C22" s="17">
        <v>286</v>
      </c>
      <c r="D22" s="18">
        <v>173</v>
      </c>
      <c r="E22" s="18">
        <v>4</v>
      </c>
      <c r="F22" s="18">
        <v>50</v>
      </c>
      <c r="G22" s="18" t="s">
        <v>60</v>
      </c>
      <c r="H22" s="18" t="s">
        <v>60</v>
      </c>
      <c r="I22" s="18">
        <v>59</v>
      </c>
      <c r="J22" s="18">
        <v>209</v>
      </c>
      <c r="K22" s="18">
        <v>11</v>
      </c>
      <c r="L22" s="18">
        <v>13</v>
      </c>
      <c r="M22" s="18">
        <v>68</v>
      </c>
      <c r="N22" s="18">
        <v>117</v>
      </c>
      <c r="O22" s="18">
        <v>2641</v>
      </c>
      <c r="P22" s="18">
        <v>1129</v>
      </c>
      <c r="Q22" s="18">
        <v>13</v>
      </c>
      <c r="R22" s="18">
        <v>196</v>
      </c>
      <c r="S22" s="18">
        <v>31</v>
      </c>
      <c r="T22" s="18">
        <v>18</v>
      </c>
      <c r="U22" s="18">
        <v>147</v>
      </c>
      <c r="V22" s="18">
        <v>475</v>
      </c>
      <c r="W22" s="18">
        <v>368693</v>
      </c>
      <c r="X22" s="18">
        <v>184357</v>
      </c>
      <c r="Y22" s="18">
        <v>166551</v>
      </c>
      <c r="Z22" s="18" t="s">
        <v>60</v>
      </c>
      <c r="AA22" s="18">
        <v>11852</v>
      </c>
      <c r="AB22" s="18" t="s">
        <v>60</v>
      </c>
      <c r="AC22" s="18" t="s">
        <v>60</v>
      </c>
      <c r="AD22" s="18">
        <v>5533</v>
      </c>
      <c r="AE22" s="18">
        <v>400</v>
      </c>
      <c r="AF22" s="18">
        <v>10</v>
      </c>
      <c r="AG22" s="18">
        <v>50</v>
      </c>
    </row>
    <row r="23" spans="1:33" ht="18" customHeight="1">
      <c r="A23" s="35" t="s">
        <v>49</v>
      </c>
      <c r="B23" s="18"/>
      <c r="C23" s="17">
        <v>276</v>
      </c>
      <c r="D23" s="18">
        <v>188</v>
      </c>
      <c r="E23" s="18" t="s">
        <v>60</v>
      </c>
      <c r="F23" s="18">
        <v>33</v>
      </c>
      <c r="G23" s="18" t="s">
        <v>60</v>
      </c>
      <c r="H23" s="18" t="s">
        <v>60</v>
      </c>
      <c r="I23" s="18">
        <v>55</v>
      </c>
      <c r="J23" s="18">
        <v>240</v>
      </c>
      <c r="K23" s="18">
        <v>25</v>
      </c>
      <c r="L23" s="18">
        <v>17</v>
      </c>
      <c r="M23" s="18">
        <v>83</v>
      </c>
      <c r="N23" s="18">
        <v>115</v>
      </c>
      <c r="O23" s="18">
        <v>6378</v>
      </c>
      <c r="P23" s="18">
        <v>760</v>
      </c>
      <c r="Q23" s="18" t="s">
        <v>60</v>
      </c>
      <c r="R23" s="18">
        <v>195</v>
      </c>
      <c r="S23" s="18">
        <v>42</v>
      </c>
      <c r="T23" s="18">
        <v>11</v>
      </c>
      <c r="U23" s="18">
        <v>142</v>
      </c>
      <c r="V23" s="18">
        <v>479</v>
      </c>
      <c r="W23" s="18">
        <v>599316</v>
      </c>
      <c r="X23" s="18">
        <v>270619</v>
      </c>
      <c r="Y23" s="18">
        <v>313896</v>
      </c>
      <c r="Z23" s="18" t="s">
        <v>60</v>
      </c>
      <c r="AA23" s="18">
        <v>10518</v>
      </c>
      <c r="AB23" s="18" t="s">
        <v>60</v>
      </c>
      <c r="AC23" s="18" t="s">
        <v>60</v>
      </c>
      <c r="AD23" s="18">
        <v>4129</v>
      </c>
      <c r="AE23" s="18">
        <v>154</v>
      </c>
      <c r="AF23" s="18">
        <v>13</v>
      </c>
      <c r="AG23" s="18">
        <v>38</v>
      </c>
    </row>
    <row r="24" spans="1:33" ht="18" customHeight="1">
      <c r="A24" s="35" t="s">
        <v>50</v>
      </c>
      <c r="B24" s="18"/>
      <c r="C24" s="17">
        <v>352</v>
      </c>
      <c r="D24" s="18">
        <v>225</v>
      </c>
      <c r="E24" s="18">
        <v>2</v>
      </c>
      <c r="F24" s="18">
        <v>52</v>
      </c>
      <c r="G24" s="18" t="s">
        <v>60</v>
      </c>
      <c r="H24" s="18" t="s">
        <v>60</v>
      </c>
      <c r="I24" s="18">
        <v>73</v>
      </c>
      <c r="J24" s="18">
        <v>291</v>
      </c>
      <c r="K24" s="18">
        <v>30</v>
      </c>
      <c r="L24" s="18">
        <v>15</v>
      </c>
      <c r="M24" s="18">
        <v>89</v>
      </c>
      <c r="N24" s="18">
        <v>157</v>
      </c>
      <c r="O24" s="18">
        <v>5530</v>
      </c>
      <c r="P24" s="18">
        <v>1189</v>
      </c>
      <c r="Q24" s="18" t="s">
        <v>60</v>
      </c>
      <c r="R24" s="18">
        <v>268</v>
      </c>
      <c r="S24" s="18">
        <v>49</v>
      </c>
      <c r="T24" s="18">
        <v>16</v>
      </c>
      <c r="U24" s="18">
        <v>203</v>
      </c>
      <c r="V24" s="18">
        <v>667</v>
      </c>
      <c r="W24" s="18">
        <v>562071</v>
      </c>
      <c r="X24" s="18">
        <v>306118</v>
      </c>
      <c r="Y24" s="18">
        <v>228403</v>
      </c>
      <c r="Z24" s="18" t="s">
        <v>60</v>
      </c>
      <c r="AA24" s="18">
        <v>12768</v>
      </c>
      <c r="AB24" s="18" t="s">
        <v>60</v>
      </c>
      <c r="AC24" s="18" t="s">
        <v>60</v>
      </c>
      <c r="AD24" s="18">
        <v>14694</v>
      </c>
      <c r="AE24" s="18">
        <v>88</v>
      </c>
      <c r="AF24" s="18">
        <v>10</v>
      </c>
      <c r="AG24" s="18">
        <v>46</v>
      </c>
    </row>
    <row r="25" spans="1:33" ht="18" customHeight="1">
      <c r="A25" s="36" t="s">
        <v>51</v>
      </c>
      <c r="B25" s="32"/>
      <c r="C25" s="17">
        <v>358</v>
      </c>
      <c r="D25" s="32">
        <v>214</v>
      </c>
      <c r="E25" s="32">
        <v>1</v>
      </c>
      <c r="F25" s="32">
        <v>62</v>
      </c>
      <c r="G25" s="18" t="s">
        <v>60</v>
      </c>
      <c r="H25" s="18" t="s">
        <v>60</v>
      </c>
      <c r="I25" s="32">
        <v>81</v>
      </c>
      <c r="J25" s="32">
        <v>278</v>
      </c>
      <c r="K25" s="32">
        <v>18</v>
      </c>
      <c r="L25" s="32">
        <v>24</v>
      </c>
      <c r="M25" s="32">
        <v>89</v>
      </c>
      <c r="N25" s="32">
        <v>147</v>
      </c>
      <c r="O25" s="32">
        <v>5111</v>
      </c>
      <c r="P25" s="32">
        <v>1163</v>
      </c>
      <c r="Q25" s="32">
        <v>2</v>
      </c>
      <c r="R25" s="32">
        <v>228</v>
      </c>
      <c r="S25" s="32">
        <v>39</v>
      </c>
      <c r="T25" s="32">
        <v>20</v>
      </c>
      <c r="U25" s="32">
        <v>169</v>
      </c>
      <c r="V25" s="32">
        <v>509</v>
      </c>
      <c r="W25" s="32">
        <v>605564</v>
      </c>
      <c r="X25" s="32">
        <v>333038</v>
      </c>
      <c r="Y25" s="32">
        <v>250800</v>
      </c>
      <c r="Z25" s="18" t="s">
        <v>60</v>
      </c>
      <c r="AA25" s="32">
        <v>15688</v>
      </c>
      <c r="AB25" s="18" t="s">
        <v>60</v>
      </c>
      <c r="AC25" s="18" t="s">
        <v>60</v>
      </c>
      <c r="AD25" s="32">
        <v>6038</v>
      </c>
      <c r="AE25" s="32" t="s">
        <v>60</v>
      </c>
      <c r="AF25" s="32">
        <v>14</v>
      </c>
      <c r="AG25" s="32">
        <v>64</v>
      </c>
    </row>
    <row r="26" spans="1:33" ht="3" customHeight="1">
      <c r="A26" s="24"/>
      <c r="B26" s="3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2" ht="18" customHeight="1">
      <c r="A27" s="25" t="s">
        <v>61</v>
      </c>
      <c r="B27" s="25"/>
    </row>
  </sheetData>
  <mergeCells count="1">
    <mergeCell ref="A8:A9"/>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2002-11-25T04:50:07Z</cp:lastPrinted>
  <dcterms:created xsi:type="dcterms:W3CDTF">1998-01-30T10:06:57Z</dcterms:created>
  <dcterms:modified xsi:type="dcterms:W3CDTF">2003-03-13T05:48:23Z</dcterms:modified>
  <cp:category/>
  <cp:version/>
  <cp:contentType/>
  <cp:contentStatus/>
</cp:coreProperties>
</file>