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1790" windowHeight="5805" tabRatio="593" activeTab="0"/>
  </bookViews>
  <sheets>
    <sheet name="n-20-25" sheetId="1" r:id="rId1"/>
  </sheets>
  <definedNames>
    <definedName name="_xlnm.Print_Area" localSheetId="0">'n-20-25'!$A$1:$N$29</definedName>
  </definedNames>
  <calcPr fullCalcOnLoad="1"/>
</workbook>
</file>

<file path=xl/sharedStrings.xml><?xml version="1.0" encoding="utf-8"?>
<sst xmlns="http://schemas.openxmlformats.org/spreadsheetml/2006/main" count="45" uniqueCount="40">
  <si>
    <t xml:space="preserve">          第２５表</t>
  </si>
  <si>
    <t xml:space="preserve"> </t>
  </si>
  <si>
    <t xml:space="preserve">  専修学校等入学者数及び就職者数</t>
  </si>
  <si>
    <t>（各年５月１日現在）</t>
  </si>
  <si>
    <t>進      学      者</t>
  </si>
  <si>
    <t>ア）   就     職     者     総     数</t>
  </si>
  <si>
    <t>設置者</t>
  </si>
  <si>
    <t>高  等  学  校</t>
  </si>
  <si>
    <t xml:space="preserve"> イ）</t>
  </si>
  <si>
    <t xml:space="preserve">    （ 本  科 ）</t>
  </si>
  <si>
    <t>全日制</t>
  </si>
  <si>
    <t>定時制</t>
  </si>
  <si>
    <t>人</t>
  </si>
  <si>
    <t>国立</t>
  </si>
  <si>
    <t>男   子</t>
  </si>
  <si>
    <t>女   子</t>
  </si>
  <si>
    <t>公立</t>
  </si>
  <si>
    <t>私立</t>
  </si>
  <si>
    <t xml:space="preserve">        ア）就職者総数は、就職者に進学者・専修学校等入学者・公共職業能力開発施設等入学者のうち就職している者を加えた数である。</t>
  </si>
  <si>
    <r>
      <t xml:space="preserve"> </t>
    </r>
    <r>
      <rPr>
        <sz val="11"/>
        <rFont val="ＭＳ 明朝"/>
        <family val="1"/>
      </rPr>
      <t xml:space="preserve"> 専</t>
    </r>
    <r>
      <rPr>
        <sz val="11"/>
        <rFont val="ＭＳ 明朝"/>
        <family val="1"/>
      </rPr>
      <t xml:space="preserve"> </t>
    </r>
    <r>
      <rPr>
        <sz val="11"/>
        <rFont val="ＭＳ 明朝"/>
        <family val="1"/>
      </rPr>
      <t>修</t>
    </r>
    <r>
      <rPr>
        <sz val="11"/>
        <rFont val="ＭＳ 明朝"/>
        <family val="1"/>
      </rPr>
      <t xml:space="preserve"> </t>
    </r>
    <r>
      <rPr>
        <sz val="11"/>
        <rFont val="ＭＳ 明朝"/>
        <family val="1"/>
      </rPr>
      <t>学</t>
    </r>
    <r>
      <rPr>
        <sz val="11"/>
        <rFont val="ＭＳ 明朝"/>
        <family val="1"/>
      </rPr>
      <t xml:space="preserve"> </t>
    </r>
    <r>
      <rPr>
        <sz val="11"/>
        <rFont val="ＭＳ 明朝"/>
        <family val="1"/>
      </rPr>
      <t>校</t>
    </r>
    <r>
      <rPr>
        <sz val="11"/>
        <rFont val="ＭＳ 明朝"/>
        <family val="1"/>
      </rPr>
      <t xml:space="preserve"> 等 </t>
    </r>
    <r>
      <rPr>
        <sz val="11"/>
        <rFont val="ＭＳ 明朝"/>
        <family val="1"/>
      </rPr>
      <t>入</t>
    </r>
    <r>
      <rPr>
        <sz val="11"/>
        <rFont val="ＭＳ 明朝"/>
        <family val="1"/>
      </rPr>
      <t xml:space="preserve"> </t>
    </r>
    <r>
      <rPr>
        <sz val="11"/>
        <rFont val="ＭＳ 明朝"/>
        <family val="1"/>
      </rPr>
      <t>学</t>
    </r>
    <r>
      <rPr>
        <sz val="11"/>
        <rFont val="ＭＳ 明朝"/>
        <family val="1"/>
      </rPr>
      <t xml:space="preserve"> </t>
    </r>
    <r>
      <rPr>
        <sz val="11"/>
        <rFont val="ＭＳ 明朝"/>
        <family val="1"/>
      </rPr>
      <t xml:space="preserve">者 </t>
    </r>
  </si>
  <si>
    <t>（再掲)</t>
  </si>
  <si>
    <t>府　 外</t>
  </si>
  <si>
    <r>
      <t>就 職</t>
    </r>
    <r>
      <rPr>
        <sz val="11"/>
        <rFont val="ＭＳ 明朝"/>
        <family val="1"/>
      </rPr>
      <t xml:space="preserve"> </t>
    </r>
    <r>
      <rPr>
        <sz val="11"/>
        <rFont val="ＭＳ 明朝"/>
        <family val="1"/>
      </rPr>
      <t>者</t>
    </r>
  </si>
  <si>
    <t xml:space="preserve">  設置者、進路別中学校卒業者の進学者数、</t>
  </si>
  <si>
    <t>その他</t>
  </si>
  <si>
    <t>各種学校</t>
  </si>
  <si>
    <t>総数</t>
  </si>
  <si>
    <t>専修学校 高等課程</t>
  </si>
  <si>
    <t>専修学校一般課程</t>
  </si>
  <si>
    <t>第１次　　産  業</t>
  </si>
  <si>
    <r>
      <t>第３次　　産</t>
    </r>
    <r>
      <rPr>
        <sz val="11"/>
        <rFont val="ＭＳ 明朝"/>
        <family val="1"/>
      </rPr>
      <t xml:space="preserve">  </t>
    </r>
    <r>
      <rPr>
        <sz val="11"/>
        <rFont val="ＭＳ 明朝"/>
        <family val="1"/>
      </rPr>
      <t>業</t>
    </r>
  </si>
  <si>
    <r>
      <t>第２次　　産</t>
    </r>
    <r>
      <rPr>
        <sz val="11"/>
        <rFont val="ＭＳ 明朝"/>
        <family val="1"/>
      </rPr>
      <t xml:space="preserve">  </t>
    </r>
    <r>
      <rPr>
        <sz val="11"/>
        <rFont val="ＭＳ 明朝"/>
        <family val="1"/>
      </rPr>
      <t>業</t>
    </r>
  </si>
  <si>
    <r>
      <t>左 記</t>
    </r>
    <r>
      <rPr>
        <sz val="11"/>
        <rFont val="ＭＳ 明朝"/>
        <family val="1"/>
      </rPr>
      <t xml:space="preserve"> </t>
    </r>
    <r>
      <rPr>
        <sz val="11"/>
        <rFont val="ＭＳ 明朝"/>
        <family val="1"/>
      </rPr>
      <t>以　　　外のもの</t>
    </r>
  </si>
  <si>
    <t>公共職業　　能力開発　　施設等　　　入学者</t>
  </si>
  <si>
    <t xml:space="preserve">        イ）高等学校本科(通信制)・別科、高等専門学校、盲・聾・養護学校高等部に進学した者である。</t>
  </si>
  <si>
    <t>　　１３</t>
  </si>
  <si>
    <t>　　１４</t>
  </si>
  <si>
    <t>平成１２年３月</t>
  </si>
  <si>
    <t>　　１５</t>
  </si>
  <si>
    <t>平成１６年３月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</si>
</sst>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1">
    <font>
      <sz val="11"/>
      <name val="ＭＳ 明朝"/>
      <family val="1"/>
    </font>
    <font>
      <b/>
      <sz val="11"/>
      <name val="ＭＳ 明朝"/>
      <family val="1"/>
    </font>
    <font>
      <i/>
      <sz val="11"/>
      <name val="ＭＳ 明朝"/>
      <family val="1"/>
    </font>
    <font>
      <b/>
      <i/>
      <sz val="11"/>
      <name val="ＭＳ 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11"/>
      <color indexed="12"/>
      <name val="ＭＳ 明朝"/>
      <family val="1"/>
    </font>
    <font>
      <u val="single"/>
      <sz val="11"/>
      <color indexed="36"/>
      <name val="ＭＳ 明朝"/>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0">
    <xf numFmtId="0" fontId="0" fillId="0" borderId="0" xfId="0" applyAlignment="1">
      <alignment/>
    </xf>
    <xf numFmtId="0" fontId="4" fillId="0" borderId="0" xfId="0" applyFont="1" applyAlignment="1" applyProtection="1" quotePrefix="1">
      <alignment horizontal="left" vertical="center"/>
      <protection/>
    </xf>
    <xf numFmtId="0" fontId="5" fillId="0" borderId="0" xfId="0" applyFont="1" applyAlignment="1" applyProtection="1">
      <alignment vertical="center"/>
      <protection/>
    </xf>
    <xf numFmtId="0" fontId="5" fillId="0" borderId="0" xfId="0" applyFont="1" applyAlignment="1" applyProtection="1" quotePrefix="1">
      <alignment horizontal="left" vertical="center"/>
      <protection/>
    </xf>
    <xf numFmtId="0" fontId="6" fillId="0" borderId="1" xfId="0" applyFont="1" applyBorder="1" applyAlignment="1" applyProtection="1" quotePrefix="1">
      <alignment horizontal="distributed" vertical="center"/>
      <protection/>
    </xf>
    <xf numFmtId="176" fontId="6" fillId="0" borderId="0" xfId="0" applyNumberFormat="1" applyFont="1" applyAlignment="1" applyProtection="1">
      <alignment horizontal="right" vertical="center"/>
      <protection/>
    </xf>
    <xf numFmtId="0" fontId="6" fillId="0" borderId="0" xfId="0" applyFont="1" applyAlignment="1" applyProtection="1">
      <alignment vertical="center"/>
      <protection/>
    </xf>
    <xf numFmtId="176" fontId="0" fillId="0" borderId="0" xfId="0" applyNumberFormat="1" applyFont="1" applyAlignment="1" applyProtection="1">
      <alignment horizontal="right" vertical="center"/>
      <protection/>
    </xf>
    <xf numFmtId="0" fontId="0" fillId="0" borderId="2" xfId="0"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3" xfId="0" applyFont="1" applyBorder="1" applyAlignment="1" applyProtection="1" quotePrefix="1">
      <alignment horizontal="centerContinuous" vertical="center"/>
      <protection/>
    </xf>
    <xf numFmtId="0" fontId="0" fillId="0" borderId="3" xfId="0" applyFont="1" applyBorder="1" applyAlignment="1" applyProtection="1">
      <alignment horizontal="centerContinuous"/>
      <protection/>
    </xf>
    <xf numFmtId="0" fontId="0" fillId="0" borderId="3" xfId="0" applyFont="1" applyBorder="1" applyAlignment="1" applyProtection="1" quotePrefix="1">
      <alignment vertical="center"/>
      <protection/>
    </xf>
    <xf numFmtId="0" fontId="0" fillId="0" borderId="3" xfId="0" applyFont="1" applyBorder="1" applyAlignment="1" applyProtection="1">
      <alignment/>
      <protection/>
    </xf>
    <xf numFmtId="0" fontId="0" fillId="0" borderId="4" xfId="0" applyFont="1" applyBorder="1" applyAlignment="1" applyProtection="1">
      <alignment horizontal="centerContinuous" vertical="center"/>
      <protection/>
    </xf>
    <xf numFmtId="0" fontId="0" fillId="0" borderId="5" xfId="0" applyFont="1" applyBorder="1" applyAlignment="1" applyProtection="1" quotePrefix="1">
      <alignment horizontal="centerContinuous"/>
      <protection/>
    </xf>
    <xf numFmtId="0" fontId="0" fillId="0" borderId="5" xfId="0" applyFont="1" applyBorder="1" applyAlignment="1" applyProtection="1">
      <alignment horizontal="centerContinuous"/>
      <protection/>
    </xf>
    <xf numFmtId="0" fontId="0" fillId="0" borderId="6" xfId="0" applyFont="1" applyBorder="1" applyAlignment="1" applyProtection="1">
      <alignment horizontal="distributed"/>
      <protection/>
    </xf>
    <xf numFmtId="0" fontId="0" fillId="0" borderId="7" xfId="0" applyFont="1" applyBorder="1" applyAlignment="1" applyProtection="1">
      <alignment horizontal="distributed" vertical="top"/>
      <protection/>
    </xf>
    <xf numFmtId="0" fontId="0" fillId="0" borderId="0" xfId="0" applyFont="1" applyAlignment="1" applyProtection="1" quotePrefix="1">
      <alignment horizontal="left" vertical="center"/>
      <protection/>
    </xf>
    <xf numFmtId="0" fontId="0" fillId="0" borderId="7" xfId="0" applyFont="1" applyBorder="1" applyAlignment="1" applyProtection="1">
      <alignment horizontal="center" vertical="center"/>
      <protection/>
    </xf>
    <xf numFmtId="0" fontId="0" fillId="0" borderId="7" xfId="0" applyFont="1" applyBorder="1" applyAlignment="1" applyProtection="1">
      <alignment horizontal="distributed" vertical="center"/>
      <protection/>
    </xf>
    <xf numFmtId="0" fontId="0" fillId="0" borderId="6" xfId="0" applyFont="1" applyBorder="1" applyAlignment="1" applyProtection="1">
      <alignment horizontal="center" vertical="center"/>
      <protection/>
    </xf>
    <xf numFmtId="176" fontId="0" fillId="0" borderId="8" xfId="0" applyNumberFormat="1" applyFont="1" applyBorder="1" applyAlignment="1" applyProtection="1">
      <alignment horizontal="left" vertical="center"/>
      <protection/>
    </xf>
    <xf numFmtId="176" fontId="0" fillId="0" borderId="5" xfId="0" applyNumberFormat="1" applyFont="1" applyBorder="1" applyAlignment="1" applyProtection="1">
      <alignment horizontal="right" vertical="center"/>
      <protection/>
    </xf>
    <xf numFmtId="176" fontId="0" fillId="0" borderId="0" xfId="0" applyNumberFormat="1" applyFont="1" applyAlignment="1" applyProtection="1">
      <alignment vertical="center"/>
      <protection/>
    </xf>
    <xf numFmtId="0" fontId="0" fillId="0" borderId="1" xfId="0" applyFont="1" applyBorder="1" applyAlignment="1" applyProtection="1">
      <alignment vertical="center"/>
      <protection/>
    </xf>
    <xf numFmtId="0" fontId="0" fillId="0" borderId="1" xfId="0" applyFont="1" applyBorder="1" applyAlignment="1" applyProtection="1" quotePrefix="1">
      <alignment horizontal="right" vertical="center"/>
      <protection/>
    </xf>
    <xf numFmtId="0" fontId="0" fillId="0" borderId="1" xfId="0" applyFont="1" applyBorder="1" applyAlignment="1" applyProtection="1">
      <alignment horizontal="right" vertical="center"/>
      <protection/>
    </xf>
    <xf numFmtId="0" fontId="0" fillId="0" borderId="9" xfId="0" applyFont="1" applyBorder="1" applyAlignment="1" applyProtection="1" quotePrefix="1">
      <alignment horizontal="right" vertical="center"/>
      <protection/>
    </xf>
    <xf numFmtId="176" fontId="0" fillId="0" borderId="10" xfId="0" applyNumberFormat="1" applyFont="1" applyBorder="1" applyAlignment="1" applyProtection="1">
      <alignment horizontal="right" vertical="center"/>
      <protection/>
    </xf>
    <xf numFmtId="0" fontId="0" fillId="0" borderId="0" xfId="0" applyFont="1" applyAlignment="1" applyProtection="1" quotePrefix="1">
      <alignment horizontal="left"/>
      <protection/>
    </xf>
    <xf numFmtId="0" fontId="0" fillId="0" borderId="6" xfId="0" applyFont="1" applyBorder="1" applyAlignment="1" applyProtection="1" quotePrefix="1">
      <alignment horizontal="left" vertical="center"/>
      <protection/>
    </xf>
    <xf numFmtId="0" fontId="8" fillId="0" borderId="0" xfId="0" applyFont="1" applyAlignment="1" applyProtection="1" quotePrefix="1">
      <alignment horizontal="left" vertical="top"/>
      <protection/>
    </xf>
    <xf numFmtId="0" fontId="8" fillId="0" borderId="0" xfId="0" applyFont="1" applyAlignment="1" applyProtection="1">
      <alignment vertical="top"/>
      <protection/>
    </xf>
    <xf numFmtId="0" fontId="8" fillId="0" borderId="0" xfId="0" applyFont="1" applyAlignment="1" applyProtection="1" quotePrefix="1">
      <alignment horizontal="right" vertical="top"/>
      <protection/>
    </xf>
    <xf numFmtId="49" fontId="0" fillId="0" borderId="1" xfId="0" applyNumberFormat="1" applyFont="1" applyBorder="1" applyAlignment="1" applyProtection="1">
      <alignment vertical="center"/>
      <protection/>
    </xf>
    <xf numFmtId="0" fontId="0" fillId="0" borderId="1" xfId="0" applyFont="1" applyBorder="1" applyAlignment="1" applyProtection="1">
      <alignment horizontal="distributed" vertical="center"/>
      <protection/>
    </xf>
    <xf numFmtId="0" fontId="6" fillId="0" borderId="1" xfId="0" applyFont="1" applyBorder="1" applyAlignment="1" applyProtection="1">
      <alignment vertical="center"/>
      <protection/>
    </xf>
    <xf numFmtId="176" fontId="6" fillId="2" borderId="0" xfId="0" applyNumberFormat="1" applyFont="1" applyFill="1" applyAlignment="1" applyProtection="1">
      <alignment horizontal="right" vertical="center"/>
      <protection/>
    </xf>
    <xf numFmtId="176" fontId="0" fillId="2" borderId="0" xfId="0" applyNumberFormat="1" applyFont="1" applyFill="1" applyAlignment="1" applyProtection="1">
      <alignment horizontal="right" vertical="center"/>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3" xfId="0" applyFont="1" applyBorder="1" applyAlignment="1" applyProtection="1">
      <alignment horizontal="distributed" vertical="center" wrapText="1"/>
      <protection/>
    </xf>
    <xf numFmtId="0" fontId="0" fillId="0" borderId="11" xfId="0" applyFont="1" applyBorder="1" applyAlignment="1" applyProtection="1" quotePrefix="1">
      <alignment horizontal="distributed" vertical="center" wrapText="1"/>
      <protection/>
    </xf>
    <xf numFmtId="0" fontId="0" fillId="0" borderId="12" xfId="0" applyFont="1" applyBorder="1" applyAlignment="1" applyProtection="1" quotePrefix="1">
      <alignment horizontal="distributed" vertical="center" wrapText="1"/>
      <protection/>
    </xf>
    <xf numFmtId="0" fontId="0" fillId="0" borderId="13" xfId="0" applyFont="1" applyBorder="1" applyAlignment="1" applyProtection="1" quotePrefix="1">
      <alignment horizontal="distributed" vertical="center" wrapText="1"/>
      <protection/>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4" xfId="0" applyFont="1" applyBorder="1" applyAlignment="1" applyProtection="1" quotePrefix="1">
      <alignment horizontal="distributed" vertical="center"/>
      <protection/>
    </xf>
    <xf numFmtId="0" fontId="0" fillId="0" borderId="1" xfId="0" applyFont="1" applyBorder="1" applyAlignment="1" applyProtection="1" quotePrefix="1">
      <alignment horizontal="distributed" vertical="center"/>
      <protection/>
    </xf>
    <xf numFmtId="0" fontId="0" fillId="0" borderId="9" xfId="0" applyFont="1" applyBorder="1" applyAlignment="1" applyProtection="1" quotePrefix="1">
      <alignment horizontal="distributed" vertical="center"/>
      <protection/>
    </xf>
    <xf numFmtId="0" fontId="0" fillId="0" borderId="11"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distributed"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76200</xdr:rowOff>
    </xdr:from>
    <xdr:ext cx="4648200" cy="266700"/>
    <xdr:sp>
      <xdr:nvSpPr>
        <xdr:cNvPr id="1" name="TextBox 1"/>
        <xdr:cNvSpPr txBox="1">
          <a:spLocks noChangeArrowheads="1"/>
        </xdr:cNvSpPr>
      </xdr:nvSpPr>
      <xdr:spPr>
        <a:xfrm>
          <a:off x="0" y="6457950"/>
          <a:ext cx="4648200" cy="266700"/>
        </a:xfrm>
        <a:prstGeom prst="rect">
          <a:avLst/>
        </a:prstGeom>
        <a:noFill/>
        <a:ln w="9525" cmpd="sng">
          <a:noFill/>
        </a:ln>
      </xdr:spPr>
      <xdr:txBody>
        <a:bodyPr vertOverflow="clip" wrap="square">
          <a:spAutoFit/>
        </a:bodyPr>
        <a:p>
          <a:pPr algn="l">
            <a:defRPr/>
          </a:pPr>
          <a:r>
            <a:rPr lang="en-US" cap="none" sz="1100" b="0" i="0" u="none" baseline="0">
              <a:latin typeface="ＭＳ 明朝"/>
              <a:ea typeface="ＭＳ 明朝"/>
              <a:cs typeface="ＭＳ 明朝"/>
            </a:rPr>
            <a:t>　資　料　　大阪府企画調整部統計課「大阪の学校統計」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showGridLines="0" tabSelected="1" zoomScale="75" zoomScaleNormal="75" workbookViewId="0" topLeftCell="A1">
      <selection activeCell="A1" sqref="A1"/>
    </sheetView>
  </sheetViews>
  <sheetFormatPr defaultColWidth="8.796875" defaultRowHeight="14.25"/>
  <cols>
    <col min="1" max="1" width="14.3984375" style="10" customWidth="1"/>
    <col min="2" max="2" width="9.09765625" style="10" customWidth="1"/>
    <col min="3" max="3" width="8.69921875" style="10" customWidth="1"/>
    <col min="4" max="4" width="9" style="10" customWidth="1"/>
    <col min="5" max="5" width="8.8984375" style="10" customWidth="1"/>
    <col min="6" max="8" width="8.69921875" style="10" customWidth="1"/>
    <col min="9" max="9" width="9.09765625" style="10" customWidth="1"/>
    <col min="10" max="10" width="8.69921875" style="10" customWidth="1"/>
    <col min="11" max="11" width="9" style="10" customWidth="1"/>
    <col min="12" max="12" width="8.8984375" style="10" customWidth="1"/>
    <col min="13" max="13" width="8.69921875" style="10" customWidth="1"/>
    <col min="14" max="14" width="9.8984375" style="10" customWidth="1"/>
    <col min="15" max="16384" width="9" style="10" customWidth="1"/>
  </cols>
  <sheetData>
    <row r="1" spans="1:14" s="9" customFormat="1" ht="21.75" customHeight="1">
      <c r="A1" s="1" t="s">
        <v>0</v>
      </c>
      <c r="B1" s="2"/>
      <c r="C1" s="2"/>
      <c r="D1" s="3" t="s">
        <v>23</v>
      </c>
      <c r="E1"/>
      <c r="F1"/>
      <c r="G1"/>
      <c r="H1"/>
      <c r="I1"/>
      <c r="J1"/>
      <c r="K1"/>
      <c r="L1"/>
      <c r="M1"/>
      <c r="N1"/>
    </row>
    <row r="2" spans="2:14" s="9" customFormat="1" ht="21.75" customHeight="1">
      <c r="B2" s="2" t="s">
        <v>1</v>
      </c>
      <c r="C2" s="2"/>
      <c r="D2" s="3" t="s">
        <v>2</v>
      </c>
      <c r="E2"/>
      <c r="F2"/>
      <c r="G2"/>
      <c r="H2"/>
      <c r="I2"/>
      <c r="J2"/>
      <c r="K2"/>
      <c r="L2"/>
      <c r="M2"/>
      <c r="N2"/>
    </row>
    <row r="3" s="9" customFormat="1" ht="24" customHeight="1"/>
    <row r="4" s="35" customFormat="1" ht="12" customHeight="1">
      <c r="A4" s="34" t="s">
        <v>18</v>
      </c>
    </row>
    <row r="5" spans="1:14" s="35" customFormat="1" ht="15" customHeight="1" thickBot="1">
      <c r="A5" s="34" t="s">
        <v>34</v>
      </c>
      <c r="N5" s="36" t="s">
        <v>3</v>
      </c>
    </row>
    <row r="6" spans="1:14" ht="34.5" customHeight="1">
      <c r="A6" s="50" t="s">
        <v>6</v>
      </c>
      <c r="B6" s="11" t="s">
        <v>4</v>
      </c>
      <c r="C6" s="12"/>
      <c r="D6" s="12"/>
      <c r="E6" s="8" t="s">
        <v>19</v>
      </c>
      <c r="F6" s="13"/>
      <c r="G6" s="14"/>
      <c r="H6" s="59" t="s">
        <v>33</v>
      </c>
      <c r="I6" s="15" t="s">
        <v>5</v>
      </c>
      <c r="J6" s="12"/>
      <c r="K6" s="12"/>
      <c r="L6" s="12"/>
      <c r="M6" s="12"/>
      <c r="N6" s="12"/>
    </row>
    <row r="7" spans="1:14" ht="21" customHeight="1">
      <c r="A7" s="51"/>
      <c r="B7" s="16" t="s">
        <v>7</v>
      </c>
      <c r="C7" s="17"/>
      <c r="D7" s="33" t="s">
        <v>8</v>
      </c>
      <c r="E7" s="45" t="s">
        <v>27</v>
      </c>
      <c r="F7" s="45" t="s">
        <v>28</v>
      </c>
      <c r="G7" s="56" t="s">
        <v>25</v>
      </c>
      <c r="H7" s="43"/>
      <c r="I7" s="53" t="s">
        <v>26</v>
      </c>
      <c r="J7" s="42" t="s">
        <v>29</v>
      </c>
      <c r="K7" s="45" t="s">
        <v>31</v>
      </c>
      <c r="L7" s="45" t="s">
        <v>30</v>
      </c>
      <c r="M7" s="42" t="s">
        <v>32</v>
      </c>
      <c r="N7" s="18" t="s">
        <v>20</v>
      </c>
    </row>
    <row r="8" spans="1:14" ht="13.5">
      <c r="A8" s="51"/>
      <c r="B8" s="20" t="s">
        <v>9</v>
      </c>
      <c r="C8" s="9"/>
      <c r="D8" s="21" t="s">
        <v>24</v>
      </c>
      <c r="E8" s="46"/>
      <c r="F8" s="46"/>
      <c r="G8" s="57"/>
      <c r="H8" s="43"/>
      <c r="I8" s="54"/>
      <c r="J8" s="43"/>
      <c r="K8" s="46"/>
      <c r="L8" s="48"/>
      <c r="M8" s="43"/>
      <c r="N8" s="22" t="s">
        <v>21</v>
      </c>
    </row>
    <row r="9" spans="1:14" ht="24.75" customHeight="1">
      <c r="A9" s="52"/>
      <c r="B9" s="23" t="s">
        <v>10</v>
      </c>
      <c r="C9" s="23" t="s">
        <v>11</v>
      </c>
      <c r="D9" s="19"/>
      <c r="E9" s="47"/>
      <c r="F9" s="47"/>
      <c r="G9" s="58"/>
      <c r="H9" s="44"/>
      <c r="I9" s="55"/>
      <c r="J9" s="44"/>
      <c r="K9" s="47"/>
      <c r="L9" s="49"/>
      <c r="M9" s="44"/>
      <c r="N9" s="19" t="s">
        <v>22</v>
      </c>
    </row>
    <row r="10" spans="1:14" s="26" customFormat="1" ht="15" customHeight="1">
      <c r="A10" s="24" t="s">
        <v>1</v>
      </c>
      <c r="B10" s="25" t="s">
        <v>12</v>
      </c>
      <c r="C10" s="25"/>
      <c r="D10" s="25"/>
      <c r="E10" s="25"/>
      <c r="F10" s="25"/>
      <c r="G10" s="25"/>
      <c r="H10" s="25"/>
      <c r="I10" s="25"/>
      <c r="J10" s="25"/>
      <c r="K10" s="25"/>
      <c r="L10" s="25"/>
      <c r="M10" s="25"/>
      <c r="N10" s="25"/>
    </row>
    <row r="11" spans="1:14" s="9" customFormat="1" ht="16.5" customHeight="1">
      <c r="A11" s="27" t="s">
        <v>37</v>
      </c>
      <c r="B11" s="7">
        <v>84358</v>
      </c>
      <c r="C11" s="7">
        <v>2035</v>
      </c>
      <c r="D11" s="7">
        <v>2255</v>
      </c>
      <c r="E11" s="7">
        <v>205</v>
      </c>
      <c r="F11" s="7">
        <v>63</v>
      </c>
      <c r="G11" s="7">
        <v>124</v>
      </c>
      <c r="H11" s="7">
        <v>183</v>
      </c>
      <c r="I11" s="7">
        <v>1267</v>
      </c>
      <c r="J11" s="7">
        <v>11</v>
      </c>
      <c r="K11" s="7">
        <v>640</v>
      </c>
      <c r="L11" s="7">
        <v>541</v>
      </c>
      <c r="M11" s="7">
        <v>75</v>
      </c>
      <c r="N11" s="7">
        <v>51</v>
      </c>
    </row>
    <row r="12" spans="1:14" s="9" customFormat="1" ht="16.5" customHeight="1">
      <c r="A12" s="37" t="s">
        <v>35</v>
      </c>
      <c r="B12" s="7">
        <v>81390</v>
      </c>
      <c r="C12" s="7">
        <v>2103</v>
      </c>
      <c r="D12" s="7">
        <v>2195</v>
      </c>
      <c r="E12" s="7">
        <v>202</v>
      </c>
      <c r="F12" s="7">
        <v>49</v>
      </c>
      <c r="G12" s="7">
        <v>128</v>
      </c>
      <c r="H12" s="7">
        <v>211</v>
      </c>
      <c r="I12" s="7">
        <v>1315</v>
      </c>
      <c r="J12" s="7">
        <v>14</v>
      </c>
      <c r="K12" s="7">
        <v>700</v>
      </c>
      <c r="L12" s="7">
        <v>549</v>
      </c>
      <c r="M12" s="7">
        <v>52</v>
      </c>
      <c r="N12" s="7">
        <v>36</v>
      </c>
    </row>
    <row r="13" spans="1:14" s="9" customFormat="1" ht="16.5" customHeight="1">
      <c r="A13" s="37" t="s">
        <v>36</v>
      </c>
      <c r="B13" s="7">
        <v>79294</v>
      </c>
      <c r="C13" s="7">
        <v>2174</v>
      </c>
      <c r="D13" s="7">
        <v>2230</v>
      </c>
      <c r="E13" s="7">
        <v>234</v>
      </c>
      <c r="F13" s="7">
        <v>41</v>
      </c>
      <c r="G13" s="7">
        <v>127</v>
      </c>
      <c r="H13" s="7">
        <v>187</v>
      </c>
      <c r="I13" s="7">
        <v>1225</v>
      </c>
      <c r="J13" s="7">
        <v>14</v>
      </c>
      <c r="K13" s="7">
        <v>576</v>
      </c>
      <c r="L13" s="7">
        <v>545</v>
      </c>
      <c r="M13" s="7">
        <v>90</v>
      </c>
      <c r="N13" s="7">
        <v>53</v>
      </c>
    </row>
    <row r="14" spans="1:15" s="9" customFormat="1" ht="16.5" customHeight="1">
      <c r="A14" s="37" t="s">
        <v>38</v>
      </c>
      <c r="B14" s="7">
        <v>76337</v>
      </c>
      <c r="C14" s="7">
        <v>2274</v>
      </c>
      <c r="D14" s="7">
        <v>2229</v>
      </c>
      <c r="E14" s="7">
        <v>249</v>
      </c>
      <c r="F14" s="7">
        <v>45</v>
      </c>
      <c r="G14" s="7">
        <v>130</v>
      </c>
      <c r="H14" s="7">
        <v>135</v>
      </c>
      <c r="I14" s="7">
        <v>999</v>
      </c>
      <c r="J14" s="7">
        <v>12</v>
      </c>
      <c r="K14" s="7">
        <v>473</v>
      </c>
      <c r="L14" s="7">
        <v>449</v>
      </c>
      <c r="M14" s="7">
        <v>65</v>
      </c>
      <c r="N14" s="7">
        <v>31</v>
      </c>
      <c r="O14" s="6"/>
    </row>
    <row r="15" spans="1:14" s="9" customFormat="1" ht="16.5" customHeight="1">
      <c r="A15" s="38"/>
      <c r="B15" s="7"/>
      <c r="C15" s="7"/>
      <c r="D15" s="7"/>
      <c r="E15" s="7"/>
      <c r="F15" s="7"/>
      <c r="G15" s="7"/>
      <c r="H15" s="7"/>
      <c r="I15" s="7"/>
      <c r="J15" s="7"/>
      <c r="K15" s="7"/>
      <c r="L15" s="7"/>
      <c r="M15" s="7"/>
      <c r="N15" s="7"/>
    </row>
    <row r="16" spans="1:14" s="6" customFormat="1" ht="16.5" customHeight="1">
      <c r="A16" s="39" t="s">
        <v>39</v>
      </c>
      <c r="B16" s="5">
        <f>B18+B22+B26</f>
        <v>76103</v>
      </c>
      <c r="C16" s="5">
        <f aca="true" t="shared" si="0" ref="C16:N16">C18+C22+C26</f>
        <v>2197</v>
      </c>
      <c r="D16" s="5">
        <f t="shared" si="0"/>
        <v>2102</v>
      </c>
      <c r="E16" s="5">
        <f t="shared" si="0"/>
        <v>275</v>
      </c>
      <c r="F16" s="5">
        <f t="shared" si="0"/>
        <v>68</v>
      </c>
      <c r="G16" s="5">
        <f t="shared" si="0"/>
        <v>107</v>
      </c>
      <c r="H16" s="5">
        <f t="shared" si="0"/>
        <v>126</v>
      </c>
      <c r="I16" s="5">
        <f t="shared" si="0"/>
        <v>894</v>
      </c>
      <c r="J16" s="5">
        <f t="shared" si="0"/>
        <v>11</v>
      </c>
      <c r="K16" s="5">
        <f t="shared" si="0"/>
        <v>422</v>
      </c>
      <c r="L16" s="5">
        <f t="shared" si="0"/>
        <v>412</v>
      </c>
      <c r="M16" s="5">
        <f t="shared" si="0"/>
        <v>49</v>
      </c>
      <c r="N16" s="5">
        <f t="shared" si="0"/>
        <v>26</v>
      </c>
    </row>
    <row r="17" spans="1:14" s="9" customFormat="1" ht="16.5" customHeight="1">
      <c r="A17" s="27"/>
      <c r="B17" s="7"/>
      <c r="C17" s="7"/>
      <c r="D17" s="7"/>
      <c r="E17" s="7"/>
      <c r="F17" s="7"/>
      <c r="G17" s="7"/>
      <c r="H17" s="7"/>
      <c r="I17" s="7"/>
      <c r="J17" s="7"/>
      <c r="K17" s="7"/>
      <c r="L17" s="7"/>
      <c r="M17" s="7"/>
      <c r="N17" s="7"/>
    </row>
    <row r="18" spans="1:14" s="6" customFormat="1" ht="16.5" customHeight="1">
      <c r="A18" s="4" t="s">
        <v>13</v>
      </c>
      <c r="B18" s="5">
        <f>B19+B20</f>
        <v>439</v>
      </c>
      <c r="C18" s="5">
        <f aca="true" t="shared" si="1" ref="C18:N18">C19+C20</f>
        <v>0</v>
      </c>
      <c r="D18" s="5">
        <f t="shared" si="1"/>
        <v>0</v>
      </c>
      <c r="E18" s="5">
        <f t="shared" si="1"/>
        <v>0</v>
      </c>
      <c r="F18" s="5">
        <f t="shared" si="1"/>
        <v>0</v>
      </c>
      <c r="G18" s="5">
        <f t="shared" si="1"/>
        <v>0</v>
      </c>
      <c r="H18" s="5">
        <f t="shared" si="1"/>
        <v>0</v>
      </c>
      <c r="I18" s="5">
        <f t="shared" si="1"/>
        <v>0</v>
      </c>
      <c r="J18" s="5">
        <f t="shared" si="1"/>
        <v>0</v>
      </c>
      <c r="K18" s="5">
        <f t="shared" si="1"/>
        <v>0</v>
      </c>
      <c r="L18" s="5">
        <f t="shared" si="1"/>
        <v>0</v>
      </c>
      <c r="M18" s="5">
        <f t="shared" si="1"/>
        <v>0</v>
      </c>
      <c r="N18" s="5">
        <f t="shared" si="1"/>
        <v>0</v>
      </c>
    </row>
    <row r="19" spans="1:14" s="9" customFormat="1" ht="16.5" customHeight="1">
      <c r="A19" s="28" t="s">
        <v>14</v>
      </c>
      <c r="B19" s="7">
        <v>217</v>
      </c>
      <c r="C19" s="7">
        <v>0</v>
      </c>
      <c r="D19" s="7">
        <v>0</v>
      </c>
      <c r="E19" s="7">
        <v>0</v>
      </c>
      <c r="F19" s="7">
        <v>0</v>
      </c>
      <c r="G19" s="7">
        <v>0</v>
      </c>
      <c r="H19" s="7">
        <v>0</v>
      </c>
      <c r="I19" s="7">
        <v>0</v>
      </c>
      <c r="J19" s="7">
        <v>0</v>
      </c>
      <c r="K19" s="7">
        <v>0</v>
      </c>
      <c r="L19" s="7">
        <v>0</v>
      </c>
      <c r="M19" s="7">
        <v>0</v>
      </c>
      <c r="N19" s="7">
        <v>0</v>
      </c>
    </row>
    <row r="20" spans="1:14" s="9" customFormat="1" ht="16.5" customHeight="1">
      <c r="A20" s="28" t="s">
        <v>15</v>
      </c>
      <c r="B20" s="7">
        <v>222</v>
      </c>
      <c r="C20" s="7">
        <v>0</v>
      </c>
      <c r="D20" s="7">
        <v>0</v>
      </c>
      <c r="E20" s="7">
        <v>0</v>
      </c>
      <c r="F20" s="7">
        <v>0</v>
      </c>
      <c r="G20" s="7">
        <v>0</v>
      </c>
      <c r="H20" s="7">
        <v>0</v>
      </c>
      <c r="I20" s="7">
        <v>0</v>
      </c>
      <c r="J20" s="7">
        <v>0</v>
      </c>
      <c r="K20" s="7">
        <v>0</v>
      </c>
      <c r="L20" s="7">
        <v>0</v>
      </c>
      <c r="M20" s="7">
        <v>0</v>
      </c>
      <c r="N20" s="7">
        <v>0</v>
      </c>
    </row>
    <row r="21" spans="1:14" s="9" customFormat="1" ht="16.5" customHeight="1">
      <c r="A21" s="29"/>
      <c r="B21" s="7"/>
      <c r="C21" s="7"/>
      <c r="D21" s="7"/>
      <c r="E21" s="7"/>
      <c r="F21" s="7"/>
      <c r="G21" s="7"/>
      <c r="H21" s="7"/>
      <c r="I21" s="7"/>
      <c r="J21" s="7"/>
      <c r="K21" s="7"/>
      <c r="L21" s="7"/>
      <c r="M21" s="7"/>
      <c r="N21" s="7"/>
    </row>
    <row r="22" spans="1:14" s="6" customFormat="1" ht="16.5" customHeight="1">
      <c r="A22" s="4" t="s">
        <v>16</v>
      </c>
      <c r="B22" s="5">
        <f aca="true" t="shared" si="2" ref="B22:N22">B23+B24</f>
        <v>68280</v>
      </c>
      <c r="C22" s="5">
        <f t="shared" si="2"/>
        <v>2193</v>
      </c>
      <c r="D22" s="5">
        <f t="shared" si="2"/>
        <v>2078</v>
      </c>
      <c r="E22" s="5">
        <f t="shared" si="2"/>
        <v>269</v>
      </c>
      <c r="F22" s="5">
        <f t="shared" si="2"/>
        <v>68</v>
      </c>
      <c r="G22" s="5">
        <f t="shared" si="2"/>
        <v>106</v>
      </c>
      <c r="H22" s="5">
        <f t="shared" si="2"/>
        <v>126</v>
      </c>
      <c r="I22" s="5">
        <f t="shared" si="2"/>
        <v>894</v>
      </c>
      <c r="J22" s="40">
        <f t="shared" si="2"/>
        <v>11</v>
      </c>
      <c r="K22" s="40">
        <f t="shared" si="2"/>
        <v>422</v>
      </c>
      <c r="L22" s="40">
        <f t="shared" si="2"/>
        <v>412</v>
      </c>
      <c r="M22" s="40">
        <f t="shared" si="2"/>
        <v>49</v>
      </c>
      <c r="N22" s="40">
        <f t="shared" si="2"/>
        <v>26</v>
      </c>
    </row>
    <row r="23" spans="1:14" s="9" customFormat="1" ht="16.5" customHeight="1">
      <c r="A23" s="28" t="s">
        <v>14</v>
      </c>
      <c r="B23" s="7">
        <v>34803</v>
      </c>
      <c r="C23" s="7">
        <v>1243</v>
      </c>
      <c r="D23" s="7">
        <v>1257</v>
      </c>
      <c r="E23" s="7">
        <v>172</v>
      </c>
      <c r="F23" s="7">
        <v>41</v>
      </c>
      <c r="G23" s="7">
        <v>30</v>
      </c>
      <c r="H23" s="7">
        <v>123</v>
      </c>
      <c r="I23" s="7">
        <v>578</v>
      </c>
      <c r="J23" s="41">
        <v>10</v>
      </c>
      <c r="K23" s="41">
        <v>355</v>
      </c>
      <c r="L23" s="41">
        <v>187</v>
      </c>
      <c r="M23" s="41">
        <v>26</v>
      </c>
      <c r="N23" s="41">
        <v>19</v>
      </c>
    </row>
    <row r="24" spans="1:14" s="9" customFormat="1" ht="16.5" customHeight="1">
      <c r="A24" s="28" t="s">
        <v>15</v>
      </c>
      <c r="B24" s="7">
        <v>33477</v>
      </c>
      <c r="C24" s="7">
        <v>950</v>
      </c>
      <c r="D24" s="7">
        <v>821</v>
      </c>
      <c r="E24" s="7">
        <v>97</v>
      </c>
      <c r="F24" s="7">
        <v>27</v>
      </c>
      <c r="G24" s="7">
        <v>76</v>
      </c>
      <c r="H24" s="7">
        <v>3</v>
      </c>
      <c r="I24" s="7">
        <v>316</v>
      </c>
      <c r="J24" s="41">
        <v>1</v>
      </c>
      <c r="K24" s="41">
        <v>67</v>
      </c>
      <c r="L24" s="41">
        <v>225</v>
      </c>
      <c r="M24" s="41">
        <v>23</v>
      </c>
      <c r="N24" s="41">
        <v>7</v>
      </c>
    </row>
    <row r="25" spans="1:14" s="9" customFormat="1" ht="16.5" customHeight="1">
      <c r="A25" s="28"/>
      <c r="B25" s="7"/>
      <c r="C25" s="7"/>
      <c r="D25" s="7"/>
      <c r="E25" s="7"/>
      <c r="F25" s="7"/>
      <c r="G25" s="7"/>
      <c r="H25" s="7"/>
      <c r="I25" s="7"/>
      <c r="J25" s="7"/>
      <c r="K25" s="7"/>
      <c r="L25" s="7"/>
      <c r="M25" s="7"/>
      <c r="N25" s="7"/>
    </row>
    <row r="26" spans="1:14" s="6" customFormat="1" ht="16.5" customHeight="1">
      <c r="A26" s="4" t="s">
        <v>17</v>
      </c>
      <c r="B26" s="5">
        <f aca="true" t="shared" si="3" ref="B26:M26">B27+B28</f>
        <v>7384</v>
      </c>
      <c r="C26" s="5">
        <f t="shared" si="3"/>
        <v>4</v>
      </c>
      <c r="D26" s="5">
        <f t="shared" si="3"/>
        <v>24</v>
      </c>
      <c r="E26" s="5">
        <f t="shared" si="3"/>
        <v>6</v>
      </c>
      <c r="F26" s="5">
        <f t="shared" si="3"/>
        <v>0</v>
      </c>
      <c r="G26" s="5">
        <f t="shared" si="3"/>
        <v>1</v>
      </c>
      <c r="H26" s="5">
        <f t="shared" si="3"/>
        <v>0</v>
      </c>
      <c r="I26" s="5">
        <f t="shared" si="3"/>
        <v>0</v>
      </c>
      <c r="J26" s="5">
        <f t="shared" si="3"/>
        <v>0</v>
      </c>
      <c r="K26" s="5">
        <v>0</v>
      </c>
      <c r="L26" s="5">
        <v>0</v>
      </c>
      <c r="M26" s="5">
        <f t="shared" si="3"/>
        <v>0</v>
      </c>
      <c r="N26" s="5">
        <v>0</v>
      </c>
    </row>
    <row r="27" spans="1:14" s="9" customFormat="1" ht="16.5" customHeight="1">
      <c r="A27" s="28" t="s">
        <v>14</v>
      </c>
      <c r="B27" s="7">
        <v>3738</v>
      </c>
      <c r="C27" s="7">
        <v>1</v>
      </c>
      <c r="D27" s="7">
        <v>6</v>
      </c>
      <c r="E27" s="7">
        <v>1</v>
      </c>
      <c r="F27" s="7">
        <v>0</v>
      </c>
      <c r="G27" s="7">
        <v>0</v>
      </c>
      <c r="H27" s="7">
        <v>0</v>
      </c>
      <c r="I27" s="7">
        <v>0</v>
      </c>
      <c r="J27" s="7">
        <v>0</v>
      </c>
      <c r="K27" s="7">
        <v>0</v>
      </c>
      <c r="L27" s="7">
        <v>0</v>
      </c>
      <c r="M27" s="7">
        <v>0</v>
      </c>
      <c r="N27" s="7">
        <v>0</v>
      </c>
    </row>
    <row r="28" spans="1:14" s="9" customFormat="1" ht="18.75" customHeight="1">
      <c r="A28" s="30" t="s">
        <v>15</v>
      </c>
      <c r="B28" s="31">
        <v>3646</v>
      </c>
      <c r="C28" s="31">
        <v>3</v>
      </c>
      <c r="D28" s="31">
        <v>18</v>
      </c>
      <c r="E28" s="31">
        <v>5</v>
      </c>
      <c r="F28" s="31">
        <v>0</v>
      </c>
      <c r="G28" s="31">
        <v>1</v>
      </c>
      <c r="H28" s="31">
        <v>0</v>
      </c>
      <c r="I28" s="31">
        <v>0</v>
      </c>
      <c r="J28" s="31">
        <v>0</v>
      </c>
      <c r="K28" s="31">
        <v>0</v>
      </c>
      <c r="L28" s="31">
        <v>0</v>
      </c>
      <c r="M28" s="31">
        <v>0</v>
      </c>
      <c r="N28" s="31">
        <v>0</v>
      </c>
    </row>
    <row r="29" ht="19.5" customHeight="1">
      <c r="A29" s="32"/>
    </row>
  </sheetData>
  <mergeCells count="10">
    <mergeCell ref="A6:A9"/>
    <mergeCell ref="I7:I9"/>
    <mergeCell ref="G7:G9"/>
    <mergeCell ref="E7:E9"/>
    <mergeCell ref="F7:F9"/>
    <mergeCell ref="H6:H9"/>
    <mergeCell ref="J7:J9"/>
    <mergeCell ref="K7:K9"/>
    <mergeCell ref="L7:L9"/>
    <mergeCell ref="M7:M9"/>
  </mergeCells>
  <printOptions/>
  <pageMargins left="0.5905511811023623" right="0.5905511811023623" top="0.5905511811023623" bottom="0.5905511811023623"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2005-03-29T02:13:42Z</cp:lastPrinted>
  <dcterms:created xsi:type="dcterms:W3CDTF">2002-03-27T15:00:00Z</dcterms:created>
  <dcterms:modified xsi:type="dcterms:W3CDTF">2005-03-29T02:13:45Z</dcterms:modified>
  <cp:category/>
  <cp:version/>
  <cp:contentType/>
  <cp:contentStatus/>
</cp:coreProperties>
</file>