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725" windowWidth="7710" windowHeight="4755" tabRatio="498" activeTab="0"/>
  </bookViews>
  <sheets>
    <sheet name="n-20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<sst xmlns="http://schemas.openxmlformats.org/spreadsheetml/2006/main" count="56" uniqueCount="31">
  <si>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 xml:space="preserve">          第１４表</t>
  </si>
  <si>
    <t xml:space="preserve"> </t>
  </si>
  <si>
    <t>（各年５月１日現在）</t>
  </si>
  <si>
    <t>職  員  数（本務者）</t>
  </si>
  <si>
    <t>男</t>
  </si>
  <si>
    <t>女</t>
  </si>
  <si>
    <t>（兼務者）</t>
  </si>
  <si>
    <t>校</t>
  </si>
  <si>
    <t>学級</t>
  </si>
  <si>
    <t>人</t>
  </si>
  <si>
    <t>盲</t>
  </si>
  <si>
    <t>学</t>
  </si>
  <si>
    <t>府立</t>
  </si>
  <si>
    <t>市立</t>
  </si>
  <si>
    <t>聾</t>
  </si>
  <si>
    <t>養</t>
  </si>
  <si>
    <t>護</t>
  </si>
  <si>
    <t>国立</t>
  </si>
  <si>
    <t xml:space="preserve">  資  料    大阪府企画調整部統計課「大阪の学校統計」</t>
  </si>
  <si>
    <t xml:space="preserve">設置者別盲学校・聾学校・養護学校の      </t>
  </si>
  <si>
    <t xml:space="preserve">学校数､学級数､在学者数及び教職員数      </t>
  </si>
  <si>
    <t>在　学　者　数</t>
  </si>
  <si>
    <t>教 員 数</t>
  </si>
  <si>
    <t>総 　数</t>
  </si>
  <si>
    <t>総 　数</t>
  </si>
  <si>
    <t>教　員　数（本務者）</t>
  </si>
  <si>
    <t>平 成 １ ２ 年</t>
  </si>
  <si>
    <t xml:space="preserve">　 　 １ ３ </t>
  </si>
  <si>
    <t xml:space="preserve">　 　 １ ４ </t>
  </si>
  <si>
    <t xml:space="preserve">　 　 １ ５ </t>
  </si>
  <si>
    <t>平 成 １ ６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</si>
</sst>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  <numFmt numFmtId="178" formatCode="#,###;[Red]&quot;△&quot;#,###;\-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1" xfId="19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 quotePrefix="1">
      <alignment horizontal="right" vertical="top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6" fontId="4" fillId="0" borderId="1" xfId="19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6" fontId="4" fillId="0" borderId="10" xfId="19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centerContinuous" vertic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178" fontId="11" fillId="0" borderId="0" xfId="17" applyNumberFormat="1" applyFont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</xdr:col>
      <xdr:colOff>76200</xdr:colOff>
      <xdr:row>15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5750" y="1952625"/>
          <a:ext cx="0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133350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285750" y="19526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76200</xdr:rowOff>
    </xdr:from>
    <xdr:to>
      <xdr:col>1</xdr:col>
      <xdr:colOff>133350</xdr:colOff>
      <xdr:row>15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0" y="32385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104775</xdr:rowOff>
    </xdr:from>
    <xdr:to>
      <xdr:col>1</xdr:col>
      <xdr:colOff>76200</xdr:colOff>
      <xdr:row>25</xdr:row>
      <xdr:rowOff>95250</xdr:rowOff>
    </xdr:to>
    <xdr:sp>
      <xdr:nvSpPr>
        <xdr:cNvPr id="4" name="Line 4"/>
        <xdr:cNvSpPr>
          <a:spLocks/>
        </xdr:cNvSpPr>
      </xdr:nvSpPr>
      <xdr:spPr>
        <a:xfrm>
          <a:off x="285750" y="3590925"/>
          <a:ext cx="0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104775</xdr:rowOff>
    </xdr:from>
    <xdr:to>
      <xdr:col>1</xdr:col>
      <xdr:colOff>133350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85750" y="35909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95250</xdr:rowOff>
    </xdr:from>
    <xdr:to>
      <xdr:col>1</xdr:col>
      <xdr:colOff>133350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>
          <a:off x="285750" y="48768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76200</xdr:colOff>
      <xdr:row>36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285750" y="5200650"/>
          <a:ext cx="0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85750" y="52006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104775</xdr:rowOff>
    </xdr:from>
    <xdr:to>
      <xdr:col>1</xdr:col>
      <xdr:colOff>133350</xdr:colOff>
      <xdr:row>36</xdr:row>
      <xdr:rowOff>104775</xdr:rowOff>
    </xdr:to>
    <xdr:sp>
      <xdr:nvSpPr>
        <xdr:cNvPr id="9" name="Line 9"/>
        <xdr:cNvSpPr>
          <a:spLocks/>
        </xdr:cNvSpPr>
      </xdr:nvSpPr>
      <xdr:spPr>
        <a:xfrm>
          <a:off x="285750" y="66675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219075</xdr:rowOff>
    </xdr:from>
    <xdr:to>
      <xdr:col>2</xdr:col>
      <xdr:colOff>838200</xdr:colOff>
      <xdr:row>5</xdr:row>
      <xdr:rowOff>104775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304800" y="1266825"/>
          <a:ext cx="89535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3</xdr:col>
      <xdr:colOff>104775</xdr:colOff>
      <xdr:row>4</xdr:row>
      <xdr:rowOff>209550</xdr:rowOff>
    </xdr:from>
    <xdr:to>
      <xdr:col>3</xdr:col>
      <xdr:colOff>685800</xdr:colOff>
      <xdr:row>5</xdr:row>
      <xdr:rowOff>104775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1657350" y="1257300"/>
          <a:ext cx="5715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  <xdr:twoCellAnchor>
    <xdr:from>
      <xdr:col>4</xdr:col>
      <xdr:colOff>95250</xdr:colOff>
      <xdr:row>4</xdr:row>
      <xdr:rowOff>209550</xdr:rowOff>
    </xdr:from>
    <xdr:to>
      <xdr:col>4</xdr:col>
      <xdr:colOff>704850</xdr:colOff>
      <xdr:row>5</xdr:row>
      <xdr:rowOff>114300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2428875" y="1257300"/>
          <a:ext cx="6096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9" customWidth="1"/>
    <col min="2" max="2" width="2.00390625" style="19" customWidth="1"/>
    <col min="3" max="3" width="15.625" style="19" customWidth="1"/>
    <col min="4" max="5" width="10.25390625" style="19" customWidth="1"/>
    <col min="6" max="6" width="10.875" style="19" customWidth="1"/>
    <col min="7" max="8" width="10.25390625" style="19" customWidth="1"/>
    <col min="9" max="9" width="10.875" style="19" customWidth="1"/>
    <col min="10" max="11" width="10.25390625" style="19" customWidth="1"/>
    <col min="12" max="12" width="10.75390625" style="19" customWidth="1"/>
    <col min="13" max="15" width="10.25390625" style="19" customWidth="1"/>
    <col min="16" max="16384" width="9.125" style="19" customWidth="1"/>
  </cols>
  <sheetData>
    <row r="1" spans="1:14" s="7" customFormat="1" ht="21.75" customHeight="1">
      <c r="A1" s="8" t="s">
        <v>0</v>
      </c>
      <c r="C1" s="9"/>
      <c r="D1" s="10"/>
      <c r="E1" s="10" t="s">
        <v>19</v>
      </c>
      <c r="F1" s="11"/>
      <c r="G1" s="11"/>
      <c r="H1" s="11"/>
      <c r="I1" s="11"/>
      <c r="J1" s="11"/>
      <c r="K1" s="11"/>
      <c r="L1" s="11"/>
      <c r="M1" s="11"/>
      <c r="N1" s="11"/>
    </row>
    <row r="2" spans="1:14" s="7" customFormat="1" ht="21.75" customHeight="1">
      <c r="A2" s="9"/>
      <c r="D2" s="10"/>
      <c r="E2" s="10" t="s">
        <v>20</v>
      </c>
      <c r="F2" s="11"/>
      <c r="G2" s="11"/>
      <c r="H2" s="11"/>
      <c r="I2" s="11"/>
      <c r="J2" s="11"/>
      <c r="K2" s="11"/>
      <c r="L2" s="11"/>
      <c r="M2" s="11"/>
      <c r="N2" s="11"/>
    </row>
    <row r="3" s="7" customFormat="1" ht="24" customHeight="1"/>
    <row r="4" spans="11:15" s="12" customFormat="1" ht="15" customHeight="1" thickBot="1">
      <c r="K4" s="12" t="s">
        <v>1</v>
      </c>
      <c r="L4" s="12" t="s">
        <v>1</v>
      </c>
      <c r="O4" s="13" t="s">
        <v>2</v>
      </c>
    </row>
    <row r="5" spans="1:15" ht="24.75" customHeight="1">
      <c r="A5" s="14"/>
      <c r="B5" s="14"/>
      <c r="C5" s="15"/>
      <c r="D5" s="16"/>
      <c r="E5" s="16"/>
      <c r="F5" s="17" t="s">
        <v>21</v>
      </c>
      <c r="G5" s="18"/>
      <c r="H5" s="18"/>
      <c r="I5" s="38" t="s">
        <v>25</v>
      </c>
      <c r="J5" s="14"/>
      <c r="K5" s="14"/>
      <c r="L5" s="39" t="s">
        <v>22</v>
      </c>
      <c r="M5" s="17" t="s">
        <v>3</v>
      </c>
      <c r="N5" s="18"/>
      <c r="O5" s="14"/>
    </row>
    <row r="6" spans="1:15" ht="24.75" customHeight="1">
      <c r="A6" s="20"/>
      <c r="B6" s="20"/>
      <c r="C6" s="21"/>
      <c r="D6" s="22"/>
      <c r="E6" s="22"/>
      <c r="F6" s="40" t="s">
        <v>23</v>
      </c>
      <c r="G6" s="23" t="s">
        <v>4</v>
      </c>
      <c r="H6" s="23" t="s">
        <v>5</v>
      </c>
      <c r="I6" s="40" t="s">
        <v>24</v>
      </c>
      <c r="J6" s="23" t="s">
        <v>4</v>
      </c>
      <c r="K6" s="23" t="s">
        <v>5</v>
      </c>
      <c r="L6" s="24" t="s">
        <v>6</v>
      </c>
      <c r="M6" s="40" t="s">
        <v>24</v>
      </c>
      <c r="N6" s="23" t="s">
        <v>4</v>
      </c>
      <c r="O6" s="23" t="s">
        <v>5</v>
      </c>
    </row>
    <row r="7" spans="1:15" s="7" customFormat="1" ht="15" customHeight="1">
      <c r="A7" s="25"/>
      <c r="B7" s="25"/>
      <c r="C7" s="26"/>
      <c r="D7" s="27" t="s">
        <v>7</v>
      </c>
      <c r="E7" s="27" t="s">
        <v>8</v>
      </c>
      <c r="F7" s="27" t="s">
        <v>9</v>
      </c>
      <c r="G7" s="28"/>
      <c r="H7" s="28"/>
      <c r="I7" s="28"/>
      <c r="J7" s="28"/>
      <c r="K7" s="28"/>
      <c r="L7" s="28"/>
      <c r="M7" s="28"/>
      <c r="N7" s="28"/>
      <c r="O7" s="28"/>
    </row>
    <row r="8" spans="3:15" s="7" customFormat="1" ht="12.75" customHeight="1">
      <c r="C8" s="41" t="s">
        <v>26</v>
      </c>
      <c r="D8" s="2">
        <v>2</v>
      </c>
      <c r="E8" s="2">
        <v>72</v>
      </c>
      <c r="F8" s="2">
        <v>316</v>
      </c>
      <c r="G8" s="2">
        <v>215</v>
      </c>
      <c r="H8" s="2">
        <v>101</v>
      </c>
      <c r="I8" s="2">
        <v>189</v>
      </c>
      <c r="J8" s="2">
        <v>105</v>
      </c>
      <c r="K8" s="2">
        <v>84</v>
      </c>
      <c r="L8" s="2">
        <v>36</v>
      </c>
      <c r="M8" s="2">
        <v>100</v>
      </c>
      <c r="N8" s="2">
        <v>33</v>
      </c>
      <c r="O8" s="2">
        <v>67</v>
      </c>
    </row>
    <row r="9" spans="1:15" s="7" customFormat="1" ht="12.75" customHeight="1">
      <c r="A9" s="7" t="s">
        <v>10</v>
      </c>
      <c r="C9" s="41" t="s">
        <v>27</v>
      </c>
      <c r="D9" s="2">
        <v>2</v>
      </c>
      <c r="E9" s="2">
        <v>72</v>
      </c>
      <c r="F9" s="2">
        <v>304</v>
      </c>
      <c r="G9" s="2">
        <v>206</v>
      </c>
      <c r="H9" s="2">
        <v>98</v>
      </c>
      <c r="I9" s="2">
        <v>191</v>
      </c>
      <c r="J9" s="2">
        <v>107</v>
      </c>
      <c r="K9" s="2">
        <v>84</v>
      </c>
      <c r="L9" s="2">
        <v>36</v>
      </c>
      <c r="M9" s="2">
        <v>99</v>
      </c>
      <c r="N9" s="2">
        <v>33</v>
      </c>
      <c r="O9" s="2">
        <v>66</v>
      </c>
    </row>
    <row r="10" spans="3:15" s="7" customFormat="1" ht="12.75" customHeight="1">
      <c r="C10" s="41" t="s">
        <v>28</v>
      </c>
      <c r="D10" s="2">
        <v>2</v>
      </c>
      <c r="E10" s="2">
        <v>75</v>
      </c>
      <c r="F10" s="2">
        <v>303</v>
      </c>
      <c r="G10" s="2">
        <v>198</v>
      </c>
      <c r="H10" s="2">
        <v>105</v>
      </c>
      <c r="I10" s="2">
        <v>190</v>
      </c>
      <c r="J10" s="2">
        <v>105</v>
      </c>
      <c r="K10" s="2">
        <v>85</v>
      </c>
      <c r="L10" s="2">
        <v>38</v>
      </c>
      <c r="M10" s="2">
        <v>97</v>
      </c>
      <c r="N10" s="2">
        <v>36</v>
      </c>
      <c r="O10" s="2">
        <v>61</v>
      </c>
    </row>
    <row r="11" spans="3:15" s="7" customFormat="1" ht="12.75" customHeight="1">
      <c r="C11" s="41" t="s">
        <v>29</v>
      </c>
      <c r="D11" s="2">
        <v>2</v>
      </c>
      <c r="E11" s="2">
        <v>73</v>
      </c>
      <c r="F11" s="2">
        <v>304</v>
      </c>
      <c r="G11" s="2">
        <v>204</v>
      </c>
      <c r="H11" s="2">
        <v>100</v>
      </c>
      <c r="I11" s="2">
        <v>186</v>
      </c>
      <c r="J11" s="2">
        <v>102</v>
      </c>
      <c r="K11" s="2">
        <v>84</v>
      </c>
      <c r="L11" s="2">
        <v>33</v>
      </c>
      <c r="M11" s="2">
        <v>97</v>
      </c>
      <c r="N11" s="2">
        <v>36</v>
      </c>
      <c r="O11" s="2">
        <v>61</v>
      </c>
    </row>
    <row r="12" spans="1:15" s="7" customFormat="1" ht="12.75" customHeight="1">
      <c r="A12" s="7" t="s">
        <v>11</v>
      </c>
      <c r="C12" s="2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s="30" customFormat="1" ht="12.75" customHeight="1">
      <c r="C13" s="42" t="s">
        <v>30</v>
      </c>
      <c r="D13" s="37">
        <f aca="true" t="shared" si="0" ref="D13:O13">SUM(D15+D16)</f>
        <v>2</v>
      </c>
      <c r="E13" s="37">
        <f t="shared" si="0"/>
        <v>76</v>
      </c>
      <c r="F13" s="37">
        <f t="shared" si="0"/>
        <v>307</v>
      </c>
      <c r="G13" s="37">
        <f t="shared" si="0"/>
        <v>204</v>
      </c>
      <c r="H13" s="37">
        <f t="shared" si="0"/>
        <v>103</v>
      </c>
      <c r="I13" s="37">
        <f t="shared" si="0"/>
        <v>194</v>
      </c>
      <c r="J13" s="37">
        <f t="shared" si="0"/>
        <v>108</v>
      </c>
      <c r="K13" s="37">
        <f t="shared" si="0"/>
        <v>86</v>
      </c>
      <c r="L13" s="37">
        <f t="shared" si="0"/>
        <v>24</v>
      </c>
      <c r="M13" s="37">
        <f t="shared" si="0"/>
        <v>92</v>
      </c>
      <c r="N13" s="37">
        <f t="shared" si="0"/>
        <v>33</v>
      </c>
      <c r="O13" s="37">
        <f t="shared" si="0"/>
        <v>59</v>
      </c>
    </row>
    <row r="14" spans="3:15" s="7" customFormat="1" ht="12.75" customHeight="1"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12.75" customHeight="1">
      <c r="A15" s="7" t="s">
        <v>7</v>
      </c>
      <c r="C15" s="29" t="s">
        <v>12</v>
      </c>
      <c r="D15" s="1">
        <v>1</v>
      </c>
      <c r="E15" s="1">
        <v>40</v>
      </c>
      <c r="F15" s="1">
        <v>168</v>
      </c>
      <c r="G15" s="1">
        <v>112</v>
      </c>
      <c r="H15" s="2">
        <v>56</v>
      </c>
      <c r="I15" s="2">
        <v>105</v>
      </c>
      <c r="J15" s="2">
        <v>62</v>
      </c>
      <c r="K15" s="2">
        <v>43</v>
      </c>
      <c r="L15" s="2">
        <v>19</v>
      </c>
      <c r="M15" s="2">
        <v>50</v>
      </c>
      <c r="N15" s="2">
        <v>21</v>
      </c>
      <c r="O15" s="2">
        <v>29</v>
      </c>
    </row>
    <row r="16" spans="3:15" s="7" customFormat="1" ht="12.75" customHeight="1">
      <c r="C16" s="29" t="s">
        <v>13</v>
      </c>
      <c r="D16" s="1">
        <v>1</v>
      </c>
      <c r="E16" s="1">
        <v>36</v>
      </c>
      <c r="F16" s="1">
        <v>139</v>
      </c>
      <c r="G16" s="1">
        <v>92</v>
      </c>
      <c r="H16" s="2">
        <v>47</v>
      </c>
      <c r="I16" s="2">
        <v>89</v>
      </c>
      <c r="J16" s="2">
        <v>46</v>
      </c>
      <c r="K16" s="2">
        <v>43</v>
      </c>
      <c r="L16" s="2">
        <v>5</v>
      </c>
      <c r="M16" s="2">
        <v>42</v>
      </c>
      <c r="N16" s="2">
        <v>12</v>
      </c>
      <c r="O16" s="2">
        <v>30</v>
      </c>
    </row>
    <row r="17" spans="3:15" s="7" customFormat="1" ht="12.75" customHeight="1">
      <c r="C17" s="29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</row>
    <row r="18" spans="3:15" s="7" customFormat="1" ht="12.75" customHeight="1">
      <c r="C18" s="41" t="s">
        <v>26</v>
      </c>
      <c r="D18" s="2">
        <v>4</v>
      </c>
      <c r="E18" s="2">
        <v>142</v>
      </c>
      <c r="F18" s="2">
        <v>487</v>
      </c>
      <c r="G18" s="2">
        <v>274</v>
      </c>
      <c r="H18" s="2">
        <v>213</v>
      </c>
      <c r="I18" s="2">
        <v>304</v>
      </c>
      <c r="J18" s="2">
        <v>144</v>
      </c>
      <c r="K18" s="2">
        <v>160</v>
      </c>
      <c r="L18" s="2">
        <v>25</v>
      </c>
      <c r="M18" s="2">
        <v>85</v>
      </c>
      <c r="N18" s="2">
        <v>24</v>
      </c>
      <c r="O18" s="2">
        <v>61</v>
      </c>
    </row>
    <row r="19" spans="1:15" s="7" customFormat="1" ht="12.75" customHeight="1">
      <c r="A19" s="7" t="s">
        <v>14</v>
      </c>
      <c r="C19" s="41" t="s">
        <v>27</v>
      </c>
      <c r="D19" s="2">
        <v>4</v>
      </c>
      <c r="E19" s="2">
        <v>145</v>
      </c>
      <c r="F19" s="2">
        <v>505</v>
      </c>
      <c r="G19" s="2">
        <v>282</v>
      </c>
      <c r="H19" s="2">
        <v>223</v>
      </c>
      <c r="I19" s="2">
        <v>308</v>
      </c>
      <c r="J19" s="2">
        <v>141</v>
      </c>
      <c r="K19" s="2">
        <v>167</v>
      </c>
      <c r="L19" s="2">
        <v>17</v>
      </c>
      <c r="M19" s="2">
        <v>82</v>
      </c>
      <c r="N19" s="2">
        <v>26</v>
      </c>
      <c r="O19" s="2">
        <v>56</v>
      </c>
    </row>
    <row r="20" spans="3:15" s="7" customFormat="1" ht="12.75" customHeight="1">
      <c r="C20" s="41" t="s">
        <v>28</v>
      </c>
      <c r="D20" s="2">
        <v>4</v>
      </c>
      <c r="E20" s="2">
        <v>144</v>
      </c>
      <c r="F20" s="2">
        <v>499</v>
      </c>
      <c r="G20" s="2">
        <v>271</v>
      </c>
      <c r="H20" s="2">
        <v>228</v>
      </c>
      <c r="I20" s="2">
        <v>311</v>
      </c>
      <c r="J20" s="2">
        <v>133</v>
      </c>
      <c r="K20" s="2">
        <v>178</v>
      </c>
      <c r="L20" s="2">
        <v>20</v>
      </c>
      <c r="M20" s="2">
        <v>85</v>
      </c>
      <c r="N20" s="2">
        <v>25</v>
      </c>
      <c r="O20" s="2">
        <v>60</v>
      </c>
    </row>
    <row r="21" spans="3:15" s="7" customFormat="1" ht="12.75" customHeight="1">
      <c r="C21" s="41" t="s">
        <v>29</v>
      </c>
      <c r="D21" s="2">
        <v>4</v>
      </c>
      <c r="E21" s="2">
        <v>145</v>
      </c>
      <c r="F21" s="2">
        <v>494</v>
      </c>
      <c r="G21" s="2">
        <v>266</v>
      </c>
      <c r="H21" s="2">
        <v>228</v>
      </c>
      <c r="I21" s="2">
        <v>317</v>
      </c>
      <c r="J21" s="2">
        <v>135</v>
      </c>
      <c r="K21" s="2">
        <v>182</v>
      </c>
      <c r="L21" s="2">
        <v>22</v>
      </c>
      <c r="M21" s="2">
        <v>84</v>
      </c>
      <c r="N21" s="2">
        <v>25</v>
      </c>
      <c r="O21" s="2">
        <v>59</v>
      </c>
    </row>
    <row r="22" spans="1:15" s="7" customFormat="1" ht="12.75" customHeight="1">
      <c r="A22" s="7" t="s">
        <v>11</v>
      </c>
      <c r="C22" s="2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s="30" customFormat="1" ht="12.75" customHeight="1">
      <c r="C23" s="42" t="s">
        <v>30</v>
      </c>
      <c r="D23" s="37">
        <f aca="true" t="shared" si="1" ref="D23:O23">SUM(D25:D26)</f>
        <v>4</v>
      </c>
      <c r="E23" s="37">
        <f t="shared" si="1"/>
        <v>141</v>
      </c>
      <c r="F23" s="37">
        <f t="shared" si="1"/>
        <v>473</v>
      </c>
      <c r="G23" s="37">
        <f t="shared" si="1"/>
        <v>261</v>
      </c>
      <c r="H23" s="37">
        <f t="shared" si="1"/>
        <v>212</v>
      </c>
      <c r="I23" s="37">
        <f t="shared" si="1"/>
        <v>322</v>
      </c>
      <c r="J23" s="37">
        <f t="shared" si="1"/>
        <v>133</v>
      </c>
      <c r="K23" s="37">
        <f t="shared" si="1"/>
        <v>189</v>
      </c>
      <c r="L23" s="37">
        <f t="shared" si="1"/>
        <v>14</v>
      </c>
      <c r="M23" s="37">
        <f t="shared" si="1"/>
        <v>79</v>
      </c>
      <c r="N23" s="37">
        <f t="shared" si="1"/>
        <v>24</v>
      </c>
      <c r="O23" s="37">
        <f t="shared" si="1"/>
        <v>55</v>
      </c>
    </row>
    <row r="24" spans="3:15" s="7" customFormat="1" ht="12.75" customHeight="1">
      <c r="C24" s="2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7" customFormat="1" ht="12.75" customHeight="1">
      <c r="A25" s="7" t="s">
        <v>7</v>
      </c>
      <c r="C25" s="29" t="s">
        <v>12</v>
      </c>
      <c r="D25" s="2">
        <v>3</v>
      </c>
      <c r="E25" s="2">
        <v>93</v>
      </c>
      <c r="F25" s="1">
        <v>313</v>
      </c>
      <c r="G25" s="2">
        <v>189</v>
      </c>
      <c r="H25" s="2">
        <v>124</v>
      </c>
      <c r="I25" s="2">
        <v>214</v>
      </c>
      <c r="J25" s="2">
        <v>92</v>
      </c>
      <c r="K25" s="2">
        <v>122</v>
      </c>
      <c r="L25" s="2">
        <v>13</v>
      </c>
      <c r="M25" s="2">
        <v>48</v>
      </c>
      <c r="N25" s="2">
        <v>17</v>
      </c>
      <c r="O25" s="2">
        <v>31</v>
      </c>
    </row>
    <row r="26" spans="3:15" s="7" customFormat="1" ht="12.75" customHeight="1">
      <c r="C26" s="29" t="s">
        <v>13</v>
      </c>
      <c r="D26" s="2">
        <v>1</v>
      </c>
      <c r="E26" s="2">
        <v>48</v>
      </c>
      <c r="F26" s="1">
        <v>160</v>
      </c>
      <c r="G26" s="2">
        <v>72</v>
      </c>
      <c r="H26" s="2">
        <v>88</v>
      </c>
      <c r="I26" s="2">
        <v>108</v>
      </c>
      <c r="J26" s="2">
        <v>41</v>
      </c>
      <c r="K26" s="2">
        <v>67</v>
      </c>
      <c r="L26" s="2">
        <v>1</v>
      </c>
      <c r="M26" s="2">
        <v>31</v>
      </c>
      <c r="N26" s="2">
        <v>7</v>
      </c>
      <c r="O26" s="2">
        <v>24</v>
      </c>
    </row>
    <row r="27" spans="3:15" s="7" customFormat="1" ht="12.75" customHeight="1">
      <c r="C27" s="29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"/>
    </row>
    <row r="28" spans="3:15" s="7" customFormat="1" ht="12.75" customHeight="1">
      <c r="C28" s="41" t="s">
        <v>26</v>
      </c>
      <c r="D28" s="1">
        <v>34</v>
      </c>
      <c r="E28" s="1">
        <v>1214</v>
      </c>
      <c r="F28" s="1">
        <v>4559</v>
      </c>
      <c r="G28" s="1">
        <v>2891</v>
      </c>
      <c r="H28" s="1">
        <v>1668</v>
      </c>
      <c r="I28" s="1">
        <v>2733</v>
      </c>
      <c r="J28" s="1">
        <v>1339</v>
      </c>
      <c r="K28" s="1">
        <v>1394</v>
      </c>
      <c r="L28" s="1">
        <v>71</v>
      </c>
      <c r="M28" s="1">
        <v>558</v>
      </c>
      <c r="N28" s="1">
        <v>267</v>
      </c>
      <c r="O28" s="1">
        <v>291</v>
      </c>
    </row>
    <row r="29" spans="1:15" s="7" customFormat="1" ht="12.75" customHeight="1">
      <c r="A29" s="7" t="s">
        <v>15</v>
      </c>
      <c r="C29" s="41" t="s">
        <v>27</v>
      </c>
      <c r="D29" s="1">
        <v>34</v>
      </c>
      <c r="E29" s="1">
        <v>1226</v>
      </c>
      <c r="F29" s="1">
        <v>4789</v>
      </c>
      <c r="G29" s="1">
        <v>3034</v>
      </c>
      <c r="H29" s="1">
        <v>1755</v>
      </c>
      <c r="I29" s="1">
        <v>2753</v>
      </c>
      <c r="J29" s="1">
        <v>1340</v>
      </c>
      <c r="K29" s="1">
        <v>1413</v>
      </c>
      <c r="L29" s="1">
        <v>85</v>
      </c>
      <c r="M29" s="1">
        <v>548</v>
      </c>
      <c r="N29" s="1">
        <v>266</v>
      </c>
      <c r="O29" s="1">
        <v>282</v>
      </c>
    </row>
    <row r="30" spans="3:15" s="7" customFormat="1" ht="12.75" customHeight="1">
      <c r="C30" s="41" t="s">
        <v>28</v>
      </c>
      <c r="D30" s="1">
        <v>34</v>
      </c>
      <c r="E30" s="1">
        <v>1249</v>
      </c>
      <c r="F30" s="1">
        <v>4977</v>
      </c>
      <c r="G30" s="1">
        <v>3201</v>
      </c>
      <c r="H30" s="1">
        <v>1776</v>
      </c>
      <c r="I30" s="1">
        <v>2834</v>
      </c>
      <c r="J30" s="1">
        <v>1370</v>
      </c>
      <c r="K30" s="1">
        <v>1464</v>
      </c>
      <c r="L30" s="1">
        <v>94</v>
      </c>
      <c r="M30" s="1">
        <v>538</v>
      </c>
      <c r="N30" s="1">
        <v>259</v>
      </c>
      <c r="O30" s="1">
        <v>279</v>
      </c>
    </row>
    <row r="31" spans="1:15" s="7" customFormat="1" ht="12.75" customHeight="1">
      <c r="A31" s="7" t="s">
        <v>16</v>
      </c>
      <c r="C31" s="41" t="s">
        <v>29</v>
      </c>
      <c r="D31" s="1">
        <v>34</v>
      </c>
      <c r="E31" s="1">
        <v>1283</v>
      </c>
      <c r="F31" s="1">
        <v>5089</v>
      </c>
      <c r="G31" s="1">
        <v>3266</v>
      </c>
      <c r="H31" s="1">
        <v>1823</v>
      </c>
      <c r="I31" s="1">
        <v>2935</v>
      </c>
      <c r="J31" s="1">
        <v>1415</v>
      </c>
      <c r="K31" s="1">
        <v>1520</v>
      </c>
      <c r="L31" s="1">
        <v>92</v>
      </c>
      <c r="M31" s="1">
        <v>519</v>
      </c>
      <c r="N31" s="1">
        <v>244</v>
      </c>
      <c r="O31" s="1">
        <v>275</v>
      </c>
    </row>
    <row r="32" spans="3:15" s="7" customFormat="1" ht="12.75" customHeight="1">
      <c r="C32" s="29"/>
      <c r="D32" s="1"/>
      <c r="E32" s="2"/>
      <c r="F32" s="1"/>
      <c r="G32" s="1"/>
      <c r="H32" s="1"/>
      <c r="I32" s="1"/>
      <c r="J32" s="2"/>
      <c r="K32" s="2"/>
      <c r="L32" s="1"/>
      <c r="M32" s="2"/>
      <c r="N32" s="1"/>
      <c r="O32" s="1"/>
    </row>
    <row r="33" spans="1:15" s="7" customFormat="1" ht="12.75" customHeight="1">
      <c r="A33" s="7" t="s">
        <v>11</v>
      </c>
      <c r="C33" s="42" t="s">
        <v>30</v>
      </c>
      <c r="D33" s="37">
        <f aca="true" t="shared" si="2" ref="D33:O33">SUM(D35:D37)</f>
        <v>34</v>
      </c>
      <c r="E33" s="37">
        <f t="shared" si="2"/>
        <v>1331</v>
      </c>
      <c r="F33" s="37">
        <f t="shared" si="2"/>
        <v>5365</v>
      </c>
      <c r="G33" s="37">
        <f t="shared" si="2"/>
        <v>3440</v>
      </c>
      <c r="H33" s="37">
        <f t="shared" si="2"/>
        <v>1925</v>
      </c>
      <c r="I33" s="37">
        <f t="shared" si="2"/>
        <v>3028</v>
      </c>
      <c r="J33" s="37">
        <f t="shared" si="2"/>
        <v>1439</v>
      </c>
      <c r="K33" s="37">
        <f t="shared" si="2"/>
        <v>1589</v>
      </c>
      <c r="L33" s="37">
        <f t="shared" si="2"/>
        <v>132</v>
      </c>
      <c r="M33" s="37">
        <f t="shared" si="2"/>
        <v>493</v>
      </c>
      <c r="N33" s="37">
        <f t="shared" si="2"/>
        <v>237</v>
      </c>
      <c r="O33" s="30">
        <f t="shared" si="2"/>
        <v>256</v>
      </c>
    </row>
    <row r="34" spans="3:15" s="7" customFormat="1" ht="12.75" customHeight="1">
      <c r="C34" s="2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7" customFormat="1" ht="12.75" customHeight="1">
      <c r="A35" s="7" t="s">
        <v>7</v>
      </c>
      <c r="C35" s="29" t="s">
        <v>17</v>
      </c>
      <c r="D35" s="1">
        <v>1</v>
      </c>
      <c r="E35" s="1">
        <v>9</v>
      </c>
      <c r="F35" s="1">
        <v>59</v>
      </c>
      <c r="G35" s="1">
        <v>37</v>
      </c>
      <c r="H35" s="1">
        <v>22</v>
      </c>
      <c r="I35" s="43">
        <v>28</v>
      </c>
      <c r="J35" s="43">
        <v>15</v>
      </c>
      <c r="K35" s="43">
        <v>13</v>
      </c>
      <c r="L35" s="1">
        <v>2</v>
      </c>
      <c r="M35" s="2">
        <v>1</v>
      </c>
      <c r="N35" s="2">
        <v>0</v>
      </c>
      <c r="O35" s="2">
        <v>1</v>
      </c>
    </row>
    <row r="36" spans="3:15" s="7" customFormat="1" ht="12.75" customHeight="1">
      <c r="C36" s="29" t="s">
        <v>12</v>
      </c>
      <c r="D36" s="1">
        <v>21</v>
      </c>
      <c r="E36" s="1">
        <v>973</v>
      </c>
      <c r="F36" s="3">
        <v>3844</v>
      </c>
      <c r="G36" s="1">
        <v>2459</v>
      </c>
      <c r="H36" s="1">
        <v>1385</v>
      </c>
      <c r="I36" s="1">
        <v>2218</v>
      </c>
      <c r="J36" s="1">
        <v>1069</v>
      </c>
      <c r="K36" s="1">
        <v>1149</v>
      </c>
      <c r="L36" s="1">
        <v>98</v>
      </c>
      <c r="M36" s="2">
        <v>294</v>
      </c>
      <c r="N36" s="1">
        <v>162</v>
      </c>
      <c r="O36" s="1">
        <v>132</v>
      </c>
    </row>
    <row r="37" spans="1:15" s="7" customFormat="1" ht="15" customHeight="1">
      <c r="A37" s="31"/>
      <c r="B37" s="32"/>
      <c r="C37" s="33" t="s">
        <v>13</v>
      </c>
      <c r="D37" s="4">
        <v>12</v>
      </c>
      <c r="E37" s="4">
        <v>349</v>
      </c>
      <c r="F37" s="5">
        <v>1462</v>
      </c>
      <c r="G37" s="4">
        <v>944</v>
      </c>
      <c r="H37" s="4">
        <v>518</v>
      </c>
      <c r="I37" s="4">
        <v>782</v>
      </c>
      <c r="J37" s="4">
        <v>355</v>
      </c>
      <c r="K37" s="4">
        <v>427</v>
      </c>
      <c r="L37" s="4">
        <v>32</v>
      </c>
      <c r="M37" s="6">
        <v>198</v>
      </c>
      <c r="N37" s="4">
        <v>75</v>
      </c>
      <c r="O37" s="4">
        <v>123</v>
      </c>
    </row>
    <row r="38" spans="1:15" ht="18" customHeight="1">
      <c r="A38" s="34" t="s">
        <v>18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2005-03-29T02:03:15Z</cp:lastPrinted>
  <dcterms:created xsi:type="dcterms:W3CDTF">2002-03-27T15:00:00Z</dcterms:created>
  <dcterms:modified xsi:type="dcterms:W3CDTF">2005-03-29T02:03:20Z</dcterms:modified>
  <cp:category/>
  <cp:version/>
  <cp:contentType/>
  <cp:contentStatus/>
</cp:coreProperties>
</file>