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2055" windowWidth="2970" windowHeight="2070" activeTab="0"/>
  </bookViews>
  <sheets>
    <sheet name="N-25-02" sheetId="1" r:id="rId1"/>
  </sheets>
  <definedNames/>
  <calcPr calcMode="autoNoTable" fullCalcOnLoad="1" iterate="1" iterateCount="1" iterateDelta="0"/>
</workbook>
</file>

<file path=xl/sharedStrings.xml><?xml version="1.0" encoding="utf-8"?>
<sst xmlns="http://schemas.openxmlformats.org/spreadsheetml/2006/main" count="131" uniqueCount="62">
  <si>
    <t xml:space="preserve">          第 ２ 表</t>
  </si>
  <si>
    <t>世 帯 数 、 損 害 額 等</t>
  </si>
  <si>
    <t>年   月</t>
  </si>
  <si>
    <t>火          災          件          数</t>
  </si>
  <si>
    <t>焼     損     棟     数</t>
  </si>
  <si>
    <t>り   災   世   帯   数</t>
  </si>
  <si>
    <t>り  災</t>
  </si>
  <si>
    <t>損                    害                    額</t>
  </si>
  <si>
    <t>死  傷  者</t>
  </si>
  <si>
    <t>総  数</t>
  </si>
  <si>
    <t>建  物</t>
  </si>
  <si>
    <t>林  野</t>
  </si>
  <si>
    <t>車  両</t>
  </si>
  <si>
    <t>船  舶</t>
  </si>
  <si>
    <t>航空機</t>
  </si>
  <si>
    <t>その他</t>
  </si>
  <si>
    <t>全  焼</t>
  </si>
  <si>
    <t>半  焼</t>
  </si>
  <si>
    <t>部分焼</t>
  </si>
  <si>
    <t>損床面積</t>
  </si>
  <si>
    <t>損表面積</t>
  </si>
  <si>
    <t>焼損面積</t>
  </si>
  <si>
    <t>全 損</t>
  </si>
  <si>
    <t>半 損</t>
  </si>
  <si>
    <t>小  損</t>
  </si>
  <si>
    <t>人  員</t>
  </si>
  <si>
    <t>総    額</t>
  </si>
  <si>
    <t>建 築 物</t>
  </si>
  <si>
    <t>収 容 物</t>
  </si>
  <si>
    <t>船舶</t>
  </si>
  <si>
    <t>死 者</t>
  </si>
  <si>
    <t>負傷者</t>
  </si>
  <si>
    <t>件</t>
  </si>
  <si>
    <t>棟</t>
  </si>
  <si>
    <t>㎡</t>
  </si>
  <si>
    <t>ａ</t>
  </si>
  <si>
    <t>世帯</t>
  </si>
  <si>
    <t>人</t>
  </si>
  <si>
    <t>千円</t>
  </si>
  <si>
    <t xml:space="preserve"> </t>
  </si>
  <si>
    <t>１月</t>
  </si>
  <si>
    <t>２月</t>
  </si>
  <si>
    <t>３月</t>
  </si>
  <si>
    <t>４月</t>
  </si>
  <si>
    <t>５月</t>
  </si>
  <si>
    <t>６月</t>
  </si>
  <si>
    <t>７月</t>
  </si>
  <si>
    <t>８月</t>
  </si>
  <si>
    <t>９月</t>
  </si>
  <si>
    <t>10月</t>
  </si>
  <si>
    <t>11月</t>
  </si>
  <si>
    <t>12月</t>
  </si>
  <si>
    <t xml:space="preserve">        １）火災発生後各消防署の現場調査により作成した報告書を集計したもので、消防署のない町村については、当該管轄町村役場から提出された報告書　　　　　         </t>
  </si>
  <si>
    <t xml:space="preserve">     月 別 火 災 件 数 、 り 災</t>
  </si>
  <si>
    <t xml:space="preserve">          の集計結果である。</t>
  </si>
  <si>
    <r>
      <t xml:space="preserve">ぼ </t>
    </r>
    <r>
      <rPr>
        <sz val="11"/>
        <rFont val="ＭＳ 明朝"/>
        <family val="1"/>
      </rPr>
      <t xml:space="preserve"> </t>
    </r>
    <r>
      <rPr>
        <sz val="11"/>
        <rFont val="ＭＳ 明朝"/>
        <family val="1"/>
      </rPr>
      <t>や</t>
    </r>
  </si>
  <si>
    <t>林    野</t>
  </si>
  <si>
    <r>
      <t xml:space="preserve">爆 </t>
    </r>
    <r>
      <rPr>
        <sz val="11"/>
        <rFont val="ＭＳ 明朝"/>
        <family val="1"/>
      </rPr>
      <t xml:space="preserve"> </t>
    </r>
    <r>
      <rPr>
        <sz val="11"/>
        <rFont val="ＭＳ 明朝"/>
        <family val="1"/>
      </rPr>
      <t>発</t>
    </r>
  </si>
  <si>
    <t>建物焼</t>
  </si>
  <si>
    <t xml:space="preserve">  資  料    大阪府総務部危機管理室消防救助課「大阪府消防統計」</t>
  </si>
  <si>
    <t>平成15年</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</si>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</sst>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9"/>
      <name val="ＭＳ 明朝"/>
      <family val="1"/>
    </font>
    <font>
      <sz val="10"/>
      <name val="明朝"/>
      <family val="1"/>
    </font>
    <font>
      <sz val="6"/>
      <name val="ＭＳ Ｐ明朝"/>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thin"/>
      <bottom style="thin"/>
    </border>
    <border>
      <left style="thin"/>
      <right style="thin"/>
      <top style="medium"/>
      <bottom>
        <color indexed="63"/>
      </bottom>
    </border>
    <border>
      <left style="thin"/>
      <right>
        <color indexed="63"/>
      </right>
      <top style="thin"/>
      <bottom>
        <color indexed="63"/>
      </botto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62">
    <xf numFmtId="0" fontId="0" fillId="0" borderId="0" xfId="0" applyAlignment="1">
      <alignment/>
    </xf>
    <xf numFmtId="176" fontId="0" fillId="0" borderId="0" xfId="0" applyNumberFormat="1" applyFont="1" applyAlignment="1">
      <alignment/>
    </xf>
    <xf numFmtId="176" fontId="5" fillId="0" borderId="0" xfId="0" applyNumberFormat="1" applyFont="1" applyAlignment="1" quotePrefix="1">
      <alignment horizontal="left" vertical="center"/>
    </xf>
    <xf numFmtId="176" fontId="0" fillId="0" borderId="0" xfId="0" applyNumberFormat="1" applyAlignment="1">
      <alignment/>
    </xf>
    <xf numFmtId="176" fontId="6" fillId="0" borderId="0" xfId="0" applyNumberFormat="1" applyFont="1" applyAlignment="1" quotePrefix="1">
      <alignment horizontal="left"/>
    </xf>
    <xf numFmtId="176" fontId="0" fillId="0" borderId="1" xfId="0" applyNumberFormat="1" applyFont="1" applyBorder="1" applyAlignment="1" quotePrefix="1">
      <alignment horizontal="left" vertical="top"/>
    </xf>
    <xf numFmtId="176" fontId="0" fillId="0" borderId="1" xfId="0" applyNumberFormat="1" applyFont="1" applyBorder="1" applyAlignment="1">
      <alignment/>
    </xf>
    <xf numFmtId="176" fontId="0" fillId="0" borderId="2" xfId="0" applyNumberFormat="1" applyFont="1" applyBorder="1" applyAlignment="1">
      <alignment horizontal="centerContinuous" vertical="center"/>
    </xf>
    <xf numFmtId="176" fontId="0" fillId="0" borderId="3" xfId="0" applyNumberFormat="1" applyFont="1" applyBorder="1" applyAlignment="1">
      <alignment horizontal="centerContinuous" vertical="center"/>
    </xf>
    <xf numFmtId="176" fontId="0" fillId="0" borderId="4" xfId="0" applyNumberFormat="1" applyFont="1" applyBorder="1" applyAlignment="1">
      <alignment horizontal="centerContinuous" vertical="center"/>
    </xf>
    <xf numFmtId="176" fontId="0" fillId="0" borderId="5" xfId="0" applyNumberFormat="1" applyFont="1" applyBorder="1" applyAlignment="1">
      <alignment horizontal="centerContinuous" vertical="center"/>
    </xf>
    <xf numFmtId="176" fontId="0" fillId="0" borderId="5" xfId="0" applyNumberFormat="1" applyFont="1" applyBorder="1" applyAlignment="1" quotePrefix="1">
      <alignment horizontal="center" vertical="center"/>
    </xf>
    <xf numFmtId="176" fontId="0" fillId="0" borderId="0" xfId="0" applyNumberFormat="1" applyFont="1" applyAlignment="1">
      <alignment vertical="center"/>
    </xf>
    <xf numFmtId="176" fontId="0" fillId="0" borderId="6" xfId="0" applyNumberFormat="1" applyFont="1" applyBorder="1" applyAlignment="1" quotePrefix="1">
      <alignment horizontal="center" vertical="center"/>
    </xf>
    <xf numFmtId="176" fontId="0" fillId="0" borderId="4" xfId="0" applyNumberFormat="1" applyFont="1" applyBorder="1" applyAlignment="1" quotePrefix="1">
      <alignment horizontal="center" vertical="center"/>
    </xf>
    <xf numFmtId="176" fontId="0" fillId="0" borderId="4" xfId="0" applyNumberFormat="1" applyFont="1" applyBorder="1" applyAlignment="1">
      <alignment horizontal="center" vertical="center"/>
    </xf>
    <xf numFmtId="176" fontId="8" fillId="0" borderId="4" xfId="0" applyNumberFormat="1" applyFont="1" applyBorder="1" applyAlignment="1" quotePrefix="1">
      <alignment horizontal="center" vertical="center"/>
    </xf>
    <xf numFmtId="176" fontId="0" fillId="0" borderId="7" xfId="0" applyNumberFormat="1" applyFont="1" applyBorder="1" applyAlignment="1">
      <alignment horizontal="right"/>
    </xf>
    <xf numFmtId="176" fontId="0" fillId="0" borderId="0" xfId="0" applyNumberFormat="1" applyFont="1" applyAlignment="1">
      <alignment horizontal="right"/>
    </xf>
    <xf numFmtId="176" fontId="7" fillId="0" borderId="0" xfId="0" applyNumberFormat="1" applyFont="1" applyAlignment="1" quotePrefix="1">
      <alignment horizontal="distributed"/>
    </xf>
    <xf numFmtId="176" fontId="7" fillId="0" borderId="0" xfId="0" applyNumberFormat="1" applyFont="1" applyBorder="1" applyAlignment="1">
      <alignment horizontal="right"/>
    </xf>
    <xf numFmtId="176" fontId="7" fillId="0" borderId="0" xfId="0" applyNumberFormat="1" applyFont="1" applyBorder="1" applyAlignment="1">
      <alignment/>
    </xf>
    <xf numFmtId="176" fontId="7" fillId="0" borderId="0" xfId="0" applyNumberFormat="1" applyFont="1" applyAlignment="1">
      <alignment/>
    </xf>
    <xf numFmtId="176" fontId="0" fillId="0" borderId="0" xfId="0" applyNumberFormat="1" applyFont="1" applyAlignment="1" quotePrefix="1">
      <alignment horizontal="right"/>
    </xf>
    <xf numFmtId="176" fontId="0" fillId="0" borderId="3" xfId="0" applyNumberFormat="1" applyFont="1" applyBorder="1" applyAlignment="1">
      <alignment horizontal="right"/>
    </xf>
    <xf numFmtId="176" fontId="0" fillId="0" borderId="0" xfId="0" applyNumberFormat="1" applyFont="1" applyAlignment="1" quotePrefix="1">
      <alignment horizontal="left"/>
    </xf>
    <xf numFmtId="176" fontId="8" fillId="0" borderId="0" xfId="0" applyNumberFormat="1" applyFont="1" applyAlignment="1">
      <alignment/>
    </xf>
    <xf numFmtId="176" fontId="10" fillId="0" borderId="1" xfId="0" applyNumberFormat="1" applyFont="1" applyBorder="1" applyAlignment="1">
      <alignment/>
    </xf>
    <xf numFmtId="176" fontId="8" fillId="0" borderId="0" xfId="0" applyNumberFormat="1" applyFont="1" applyBorder="1" applyAlignment="1" quotePrefix="1">
      <alignment horizontal="left" vertical="top"/>
    </xf>
    <xf numFmtId="176" fontId="8" fillId="0" borderId="1" xfId="0" applyNumberFormat="1" applyFont="1" applyBorder="1" applyAlignment="1" quotePrefix="1">
      <alignment horizontal="left" vertical="top"/>
    </xf>
    <xf numFmtId="176" fontId="6" fillId="0" borderId="0" xfId="0" applyNumberFormat="1" applyFont="1" applyAlignment="1" quotePrefix="1">
      <alignment horizontal="right"/>
    </xf>
    <xf numFmtId="176" fontId="8" fillId="0" borderId="3" xfId="0" applyNumberFormat="1" applyFont="1" applyBorder="1" applyAlignment="1">
      <alignment horizontal="center" vertical="center"/>
    </xf>
    <xf numFmtId="176" fontId="0" fillId="0" borderId="0" xfId="0" applyNumberFormat="1" applyFont="1" applyBorder="1" applyAlignment="1">
      <alignment horizontal="right"/>
    </xf>
    <xf numFmtId="176" fontId="0" fillId="0" borderId="4" xfId="0" applyNumberFormat="1" applyFont="1" applyBorder="1" applyAlignment="1">
      <alignment horizontal="right"/>
    </xf>
    <xf numFmtId="176" fontId="0" fillId="0" borderId="0" xfId="0" applyNumberFormat="1" applyFont="1" applyAlignment="1" quotePrefix="1">
      <alignment horizontal="center"/>
    </xf>
    <xf numFmtId="176" fontId="0" fillId="0" borderId="0" xfId="0" applyNumberFormat="1" applyFont="1" applyAlignment="1">
      <alignment horizontal="center"/>
    </xf>
    <xf numFmtId="176" fontId="0" fillId="0" borderId="0" xfId="0" applyNumberFormat="1" applyFont="1" applyBorder="1" applyAlignment="1">
      <alignment horizontal="center"/>
    </xf>
    <xf numFmtId="0" fontId="0" fillId="0" borderId="8" xfId="0" applyBorder="1" applyAlignment="1">
      <alignment horizontal="center" vertical="center"/>
    </xf>
    <xf numFmtId="0" fontId="0" fillId="0" borderId="4" xfId="0" applyBorder="1" applyAlignment="1">
      <alignment horizontal="center" vertical="center"/>
    </xf>
    <xf numFmtId="176" fontId="0" fillId="0" borderId="9" xfId="0" applyNumberFormat="1" applyFont="1" applyBorder="1" applyAlignment="1">
      <alignment horizontal="centerContinuous" vertical="center"/>
    </xf>
    <xf numFmtId="176" fontId="0" fillId="0" borderId="10" xfId="0" applyNumberFormat="1" applyFont="1" applyBorder="1" applyAlignment="1" quotePrefix="1">
      <alignment horizontal="center" vertical="center"/>
    </xf>
    <xf numFmtId="176" fontId="8" fillId="0" borderId="0" xfId="0" applyNumberFormat="1" applyFont="1" applyBorder="1" applyAlignment="1">
      <alignment horizontal="left" vertical="top"/>
    </xf>
    <xf numFmtId="176" fontId="8" fillId="0" borderId="1" xfId="0" applyNumberFormat="1" applyFont="1" applyBorder="1" applyAlignment="1">
      <alignment horizontal="left" vertical="top"/>
    </xf>
    <xf numFmtId="176" fontId="0" fillId="0" borderId="10" xfId="0" applyNumberFormat="1" applyFont="1" applyBorder="1" applyAlignment="1">
      <alignment horizontal="center" vertical="center"/>
    </xf>
    <xf numFmtId="176" fontId="9" fillId="0" borderId="5" xfId="0" applyNumberFormat="1" applyFont="1" applyBorder="1" applyAlignment="1">
      <alignment horizontal="distributed" vertical="distributed"/>
    </xf>
    <xf numFmtId="176" fontId="9" fillId="0" borderId="4" xfId="0" applyNumberFormat="1" applyFont="1" applyBorder="1" applyAlignment="1" quotePrefix="1">
      <alignment horizontal="distributed" vertical="distributed"/>
    </xf>
    <xf numFmtId="176" fontId="9" fillId="0" borderId="11" xfId="0" applyNumberFormat="1" applyFont="1" applyBorder="1" applyAlignment="1" quotePrefix="1">
      <alignment horizontal="distributed" vertical="distributed"/>
    </xf>
    <xf numFmtId="176" fontId="9" fillId="0" borderId="6" xfId="0" applyNumberFormat="1" applyFont="1" applyBorder="1" applyAlignment="1">
      <alignment horizontal="distributed" vertical="distributed"/>
    </xf>
    <xf numFmtId="3" fontId="0" fillId="0" borderId="0" xfId="0" applyNumberFormat="1" applyAlignment="1">
      <alignment/>
    </xf>
    <xf numFmtId="176" fontId="7" fillId="0" borderId="0" xfId="0" applyNumberFormat="1" applyFont="1" applyBorder="1" applyAlignment="1" quotePrefix="1">
      <alignment horizontal="distributed"/>
    </xf>
    <xf numFmtId="176" fontId="0" fillId="0" borderId="12" xfId="0" applyNumberFormat="1" applyFont="1" applyBorder="1" applyAlignment="1">
      <alignment horizontal="right"/>
    </xf>
    <xf numFmtId="176" fontId="7" fillId="0" borderId="7" xfId="0" applyNumberFormat="1" applyFont="1" applyBorder="1" applyAlignment="1">
      <alignment horizontal="right"/>
    </xf>
    <xf numFmtId="0" fontId="0" fillId="0" borderId="7" xfId="0" applyBorder="1" applyAlignment="1">
      <alignment/>
    </xf>
    <xf numFmtId="0" fontId="0" fillId="0" borderId="0" xfId="0" applyAlignment="1">
      <alignment horizontal="right"/>
    </xf>
    <xf numFmtId="3" fontId="0" fillId="0" borderId="0" xfId="0" applyNumberFormat="1" applyAlignment="1">
      <alignment horizontal="right"/>
    </xf>
    <xf numFmtId="0" fontId="7" fillId="0" borderId="0" xfId="0" applyFont="1" applyAlignment="1">
      <alignment horizontal="right"/>
    </xf>
    <xf numFmtId="0" fontId="0" fillId="0" borderId="0" xfId="0" applyFont="1" applyAlignment="1">
      <alignment horizontal="right"/>
    </xf>
    <xf numFmtId="0" fontId="0" fillId="0" borderId="0" xfId="0" applyFont="1" applyAlignment="1">
      <alignment/>
    </xf>
    <xf numFmtId="3" fontId="0" fillId="0" borderId="0" xfId="0" applyNumberFormat="1" applyFont="1" applyAlignment="1">
      <alignment/>
    </xf>
    <xf numFmtId="3" fontId="0" fillId="0" borderId="0" xfId="0" applyNumberFormat="1" applyFont="1" applyAlignment="1">
      <alignment horizontal="right"/>
    </xf>
    <xf numFmtId="176" fontId="0" fillId="0" borderId="13" xfId="0" applyNumberFormat="1" applyFont="1" applyBorder="1" applyAlignment="1" quotePrefix="1">
      <alignment horizontal="center" vertical="center"/>
    </xf>
    <xf numFmtId="176" fontId="0" fillId="0" borderId="3" xfId="0" applyNumberFormat="1" applyFont="1" applyBorder="1" applyAlignment="1" quotePrefix="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24"/>
  <sheetViews>
    <sheetView showGridLines="0" tabSelected="1" zoomScale="75" zoomScaleNormal="75" zoomScaleSheetLayoutView="25" workbookViewId="0" topLeftCell="A1">
      <selection activeCell="A1" sqref="A1"/>
    </sheetView>
  </sheetViews>
  <sheetFormatPr defaultColWidth="8.796875" defaultRowHeight="14.25"/>
  <cols>
    <col min="1" max="1" width="9.59765625" style="1" customWidth="1"/>
    <col min="2" max="2" width="0.4921875" style="1" customWidth="1"/>
    <col min="3" max="14" width="8" style="1" customWidth="1"/>
    <col min="15" max="16" width="8.69921875" style="1" customWidth="1"/>
    <col min="17" max="17" width="7.69921875" style="1" customWidth="1"/>
    <col min="18" max="18" width="7.19921875" style="1" customWidth="1"/>
    <col min="19" max="20" width="6.19921875" style="1" customWidth="1"/>
    <col min="21" max="21" width="7.3984375" style="1" customWidth="1"/>
    <col min="22" max="22" width="7.19921875" style="1" customWidth="1"/>
    <col min="23" max="25" width="10.59765625" style="1" customWidth="1"/>
    <col min="26" max="26" width="7.59765625" style="1" customWidth="1"/>
    <col min="27" max="27" width="9.3984375" style="1" customWidth="1"/>
    <col min="28" max="31" width="8.69921875" style="1" customWidth="1"/>
    <col min="32" max="33" width="6.3984375" style="1" customWidth="1"/>
    <col min="34" max="16384" width="9" style="1" customWidth="1"/>
  </cols>
  <sheetData>
    <row r="1" spans="1:18" ht="21.75" customHeight="1">
      <c r="A1" s="2" t="s">
        <v>0</v>
      </c>
      <c r="B1" s="2"/>
      <c r="C1" s="3"/>
      <c r="K1" s="3"/>
      <c r="L1"/>
      <c r="Q1" s="30" t="s">
        <v>53</v>
      </c>
      <c r="R1" s="4" t="s">
        <v>1</v>
      </c>
    </row>
    <row r="2" ht="24" customHeight="1"/>
    <row r="3" spans="1:18" ht="12.75" customHeight="1">
      <c r="A3" s="28" t="s">
        <v>52</v>
      </c>
      <c r="B3" s="28"/>
      <c r="C3" s="26"/>
      <c r="R3" s="41"/>
    </row>
    <row r="4" spans="1:33" ht="15" customHeight="1" thickBot="1">
      <c r="A4" s="42" t="s">
        <v>54</v>
      </c>
      <c r="B4" s="29"/>
      <c r="C4" s="27"/>
      <c r="D4" s="6"/>
      <c r="E4" s="6"/>
      <c r="F4" s="6"/>
      <c r="G4" s="6"/>
      <c r="H4" s="6"/>
      <c r="I4" s="6"/>
      <c r="J4" s="6"/>
      <c r="K4" s="6"/>
      <c r="L4" s="6"/>
      <c r="M4" s="6"/>
      <c r="N4" s="6"/>
      <c r="O4" s="6"/>
      <c r="P4" s="6"/>
      <c r="Q4" s="6"/>
      <c r="R4" s="5"/>
      <c r="S4" s="6"/>
      <c r="T4" s="6"/>
      <c r="U4" s="6"/>
      <c r="V4" s="6"/>
      <c r="W4" s="6"/>
      <c r="X4" s="6"/>
      <c r="Y4" s="6"/>
      <c r="Z4" s="6"/>
      <c r="AA4" s="6"/>
      <c r="AB4" s="6"/>
      <c r="AC4" s="6"/>
      <c r="AD4" s="6"/>
      <c r="AE4" s="6"/>
      <c r="AF4" s="6"/>
      <c r="AG4" s="6"/>
    </row>
    <row r="5" spans="1:33" s="12" customFormat="1" ht="24.75" customHeight="1">
      <c r="A5" s="60" t="s">
        <v>2</v>
      </c>
      <c r="B5" s="37"/>
      <c r="C5" s="7" t="s">
        <v>3</v>
      </c>
      <c r="D5" s="8"/>
      <c r="E5" s="8"/>
      <c r="F5" s="8"/>
      <c r="G5" s="8"/>
      <c r="H5" s="8"/>
      <c r="I5" s="9"/>
      <c r="J5" s="8" t="s">
        <v>4</v>
      </c>
      <c r="K5" s="8"/>
      <c r="L5" s="8"/>
      <c r="M5" s="9"/>
      <c r="N5" s="10"/>
      <c r="O5" s="44" t="s">
        <v>58</v>
      </c>
      <c r="P5" s="44" t="s">
        <v>58</v>
      </c>
      <c r="Q5" s="46" t="s">
        <v>56</v>
      </c>
      <c r="R5" s="39" t="s">
        <v>5</v>
      </c>
      <c r="S5" s="8"/>
      <c r="T5" s="8"/>
      <c r="U5" s="9"/>
      <c r="V5" s="11" t="s">
        <v>6</v>
      </c>
      <c r="W5" s="8" t="s">
        <v>7</v>
      </c>
      <c r="X5" s="8"/>
      <c r="Y5" s="8"/>
      <c r="Z5" s="8"/>
      <c r="AA5" s="8"/>
      <c r="AB5" s="8"/>
      <c r="AC5" s="8"/>
      <c r="AD5" s="9"/>
      <c r="AE5" s="7"/>
      <c r="AF5" s="7" t="s">
        <v>8</v>
      </c>
      <c r="AG5" s="8"/>
    </row>
    <row r="6" spans="1:33" s="12" customFormat="1" ht="24.75" customHeight="1">
      <c r="A6" s="61"/>
      <c r="B6" s="38"/>
      <c r="C6" s="13" t="s">
        <v>9</v>
      </c>
      <c r="D6" s="14" t="s">
        <v>10</v>
      </c>
      <c r="E6" s="14" t="s">
        <v>11</v>
      </c>
      <c r="F6" s="14" t="s">
        <v>12</v>
      </c>
      <c r="G6" s="14" t="s">
        <v>13</v>
      </c>
      <c r="H6" s="14" t="s">
        <v>14</v>
      </c>
      <c r="I6" s="15" t="s">
        <v>15</v>
      </c>
      <c r="J6" s="14" t="s">
        <v>9</v>
      </c>
      <c r="K6" s="14" t="s">
        <v>16</v>
      </c>
      <c r="L6" s="14" t="s">
        <v>17</v>
      </c>
      <c r="M6" s="14" t="s">
        <v>18</v>
      </c>
      <c r="N6" s="43" t="s">
        <v>55</v>
      </c>
      <c r="O6" s="45" t="s">
        <v>19</v>
      </c>
      <c r="P6" s="45" t="s">
        <v>20</v>
      </c>
      <c r="Q6" s="47" t="s">
        <v>21</v>
      </c>
      <c r="R6" s="40" t="s">
        <v>9</v>
      </c>
      <c r="S6" s="14" t="s">
        <v>22</v>
      </c>
      <c r="T6" s="14" t="s">
        <v>23</v>
      </c>
      <c r="U6" s="14" t="s">
        <v>24</v>
      </c>
      <c r="V6" s="14" t="s">
        <v>25</v>
      </c>
      <c r="W6" s="14" t="s">
        <v>26</v>
      </c>
      <c r="X6" s="14" t="s">
        <v>27</v>
      </c>
      <c r="Y6" s="14" t="s">
        <v>28</v>
      </c>
      <c r="Z6" s="14" t="s">
        <v>11</v>
      </c>
      <c r="AA6" s="14" t="s">
        <v>12</v>
      </c>
      <c r="AB6" s="14" t="s">
        <v>29</v>
      </c>
      <c r="AC6" s="16" t="s">
        <v>14</v>
      </c>
      <c r="AD6" s="15" t="s">
        <v>15</v>
      </c>
      <c r="AE6" s="15" t="s">
        <v>57</v>
      </c>
      <c r="AF6" s="14" t="s">
        <v>30</v>
      </c>
      <c r="AG6" s="31" t="s">
        <v>31</v>
      </c>
    </row>
    <row r="7" spans="3:33" ht="18" customHeight="1">
      <c r="C7" s="50" t="s">
        <v>32</v>
      </c>
      <c r="J7" s="18" t="s">
        <v>33</v>
      </c>
      <c r="O7" s="18" t="s">
        <v>34</v>
      </c>
      <c r="P7" s="18"/>
      <c r="Q7" s="18" t="s">
        <v>35</v>
      </c>
      <c r="R7" s="18" t="s">
        <v>36</v>
      </c>
      <c r="V7" s="18" t="s">
        <v>37</v>
      </c>
      <c r="W7" s="18" t="s">
        <v>38</v>
      </c>
      <c r="X7" s="1" t="s">
        <v>39</v>
      </c>
      <c r="AF7" s="18" t="s">
        <v>37</v>
      </c>
      <c r="AG7" s="1" t="s">
        <v>39</v>
      </c>
    </row>
    <row r="8" spans="1:90" s="22" customFormat="1" ht="18" customHeight="1">
      <c r="A8" s="19" t="s">
        <v>60</v>
      </c>
      <c r="B8" s="49"/>
      <c r="C8" s="51">
        <f>SUM(C10:C22)</f>
        <v>3820</v>
      </c>
      <c r="D8" s="20">
        <f>SUM(D10:D22)</f>
        <v>2467</v>
      </c>
      <c r="E8" s="20">
        <f aca="true" t="shared" si="0" ref="E8:AG8">SUM(E10:E22)</f>
        <v>34</v>
      </c>
      <c r="F8" s="20">
        <f t="shared" si="0"/>
        <v>432</v>
      </c>
      <c r="G8" s="20">
        <f t="shared" si="0"/>
        <v>4</v>
      </c>
      <c r="H8" s="55" t="s">
        <v>61</v>
      </c>
      <c r="I8" s="20">
        <f t="shared" si="0"/>
        <v>883</v>
      </c>
      <c r="J8" s="20">
        <f t="shared" si="0"/>
        <v>3070</v>
      </c>
      <c r="K8" s="20">
        <f t="shared" si="0"/>
        <v>260</v>
      </c>
      <c r="L8" s="20">
        <f t="shared" si="0"/>
        <v>174</v>
      </c>
      <c r="M8" s="20">
        <f t="shared" si="0"/>
        <v>959</v>
      </c>
      <c r="N8" s="20">
        <f t="shared" si="0"/>
        <v>1677</v>
      </c>
      <c r="O8" s="20">
        <f t="shared" si="0"/>
        <v>55648</v>
      </c>
      <c r="P8" s="20">
        <f t="shared" si="0"/>
        <v>15982</v>
      </c>
      <c r="Q8" s="20">
        <f t="shared" si="0"/>
        <v>250</v>
      </c>
      <c r="R8" s="20">
        <f t="shared" si="0"/>
        <v>2679</v>
      </c>
      <c r="S8" s="20">
        <f t="shared" si="0"/>
        <v>441</v>
      </c>
      <c r="T8" s="20">
        <f t="shared" si="0"/>
        <v>194</v>
      </c>
      <c r="U8" s="20">
        <f t="shared" si="0"/>
        <v>2044</v>
      </c>
      <c r="V8" s="20">
        <f t="shared" si="0"/>
        <v>6222</v>
      </c>
      <c r="W8" s="20">
        <f t="shared" si="0"/>
        <v>5943576</v>
      </c>
      <c r="X8" s="20">
        <f t="shared" si="0"/>
        <v>3443073</v>
      </c>
      <c r="Y8" s="20">
        <f t="shared" si="0"/>
        <v>2175503</v>
      </c>
      <c r="Z8" s="20">
        <f t="shared" si="0"/>
        <v>753</v>
      </c>
      <c r="AA8" s="20">
        <f t="shared" si="0"/>
        <v>165270</v>
      </c>
      <c r="AB8" s="20">
        <f t="shared" si="0"/>
        <v>29700</v>
      </c>
      <c r="AC8" s="20">
        <f t="shared" si="0"/>
        <v>0</v>
      </c>
      <c r="AD8" s="20">
        <f t="shared" si="0"/>
        <v>123507</v>
      </c>
      <c r="AE8" s="20">
        <f t="shared" si="0"/>
        <v>5770</v>
      </c>
      <c r="AF8" s="20">
        <f t="shared" si="0"/>
        <v>106</v>
      </c>
      <c r="AG8" s="20">
        <f t="shared" si="0"/>
        <v>630</v>
      </c>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row>
    <row r="9" spans="3:33" ht="18" customHeight="1">
      <c r="C9" s="17"/>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1:33" ht="18" customHeight="1">
      <c r="A10" s="34" t="s">
        <v>40</v>
      </c>
      <c r="B10" s="23"/>
      <c r="C10" s="52">
        <v>347</v>
      </c>
      <c r="D10">
        <v>226</v>
      </c>
      <c r="E10">
        <v>6</v>
      </c>
      <c r="F10">
        <v>42</v>
      </c>
      <c r="G10" s="53" t="s">
        <v>61</v>
      </c>
      <c r="H10" s="53" t="s">
        <v>61</v>
      </c>
      <c r="I10" s="18">
        <v>73</v>
      </c>
      <c r="J10" s="1">
        <v>272</v>
      </c>
      <c r="K10" s="18">
        <v>25</v>
      </c>
      <c r="L10" s="18">
        <v>8</v>
      </c>
      <c r="M10" s="18">
        <v>82</v>
      </c>
      <c r="N10" s="18">
        <v>157</v>
      </c>
      <c r="O10" s="32">
        <v>4665</v>
      </c>
      <c r="P10" s="32">
        <v>1117</v>
      </c>
      <c r="Q10">
        <v>16</v>
      </c>
      <c r="R10">
        <v>303</v>
      </c>
      <c r="S10">
        <v>51</v>
      </c>
      <c r="T10">
        <v>17</v>
      </c>
      <c r="U10">
        <v>235</v>
      </c>
      <c r="V10">
        <v>642</v>
      </c>
      <c r="W10" s="32">
        <v>649915</v>
      </c>
      <c r="X10" s="32">
        <v>472060</v>
      </c>
      <c r="Y10" s="32">
        <v>164332</v>
      </c>
      <c r="Z10" s="53" t="s">
        <v>61</v>
      </c>
      <c r="AA10" s="32">
        <v>9678</v>
      </c>
      <c r="AB10" s="56" t="s">
        <v>61</v>
      </c>
      <c r="AC10" s="56" t="s">
        <v>61</v>
      </c>
      <c r="AD10" s="32">
        <v>3845</v>
      </c>
      <c r="AE10" s="53" t="s">
        <v>61</v>
      </c>
      <c r="AF10">
        <v>20</v>
      </c>
      <c r="AG10">
        <v>61</v>
      </c>
    </row>
    <row r="11" spans="1:33" ht="18" customHeight="1">
      <c r="A11" s="34" t="s">
        <v>41</v>
      </c>
      <c r="B11" s="23"/>
      <c r="C11" s="52">
        <v>344</v>
      </c>
      <c r="D11">
        <v>229</v>
      </c>
      <c r="E11">
        <v>3</v>
      </c>
      <c r="F11">
        <v>35</v>
      </c>
      <c r="G11" s="53" t="s">
        <v>61</v>
      </c>
      <c r="H11" s="53" t="s">
        <v>61</v>
      </c>
      <c r="I11" s="18">
        <v>77</v>
      </c>
      <c r="J11" s="1">
        <v>287</v>
      </c>
      <c r="K11" s="18">
        <v>28</v>
      </c>
      <c r="L11" s="18">
        <v>10</v>
      </c>
      <c r="M11" s="18">
        <v>85</v>
      </c>
      <c r="N11" s="18">
        <v>164</v>
      </c>
      <c r="O11" s="32">
        <v>7110</v>
      </c>
      <c r="P11" s="32">
        <v>2809</v>
      </c>
      <c r="Q11">
        <v>26</v>
      </c>
      <c r="R11">
        <v>211</v>
      </c>
      <c r="S11">
        <v>44</v>
      </c>
      <c r="T11">
        <v>13</v>
      </c>
      <c r="U11">
        <v>154</v>
      </c>
      <c r="V11">
        <v>478</v>
      </c>
      <c r="W11" s="32">
        <v>558021</v>
      </c>
      <c r="X11" s="32">
        <v>425634</v>
      </c>
      <c r="Y11" s="32">
        <v>110745</v>
      </c>
      <c r="Z11" s="53" t="s">
        <v>61</v>
      </c>
      <c r="AA11" s="32">
        <v>19398</v>
      </c>
      <c r="AB11" s="56" t="s">
        <v>61</v>
      </c>
      <c r="AC11" s="56" t="s">
        <v>61</v>
      </c>
      <c r="AD11" s="32">
        <v>2175</v>
      </c>
      <c r="AE11">
        <v>69</v>
      </c>
      <c r="AF11">
        <v>11</v>
      </c>
      <c r="AG11">
        <v>69</v>
      </c>
    </row>
    <row r="12" spans="1:33" ht="18" customHeight="1">
      <c r="A12" s="34" t="s">
        <v>42</v>
      </c>
      <c r="B12" s="23"/>
      <c r="C12" s="52">
        <v>355</v>
      </c>
      <c r="D12">
        <v>221</v>
      </c>
      <c r="E12">
        <v>4</v>
      </c>
      <c r="F12">
        <v>36</v>
      </c>
      <c r="G12" s="53" t="s">
        <v>61</v>
      </c>
      <c r="H12" s="53" t="s">
        <v>61</v>
      </c>
      <c r="I12" s="18">
        <v>94</v>
      </c>
      <c r="J12" s="1">
        <v>287</v>
      </c>
      <c r="K12" s="18">
        <v>31</v>
      </c>
      <c r="L12" s="18">
        <v>19</v>
      </c>
      <c r="M12" s="18">
        <v>100</v>
      </c>
      <c r="N12" s="18">
        <v>137</v>
      </c>
      <c r="O12" s="32">
        <v>5548</v>
      </c>
      <c r="P12" s="32">
        <v>962</v>
      </c>
      <c r="Q12">
        <v>32</v>
      </c>
      <c r="R12">
        <v>330</v>
      </c>
      <c r="S12">
        <v>63</v>
      </c>
      <c r="T12">
        <v>35</v>
      </c>
      <c r="U12">
        <v>232</v>
      </c>
      <c r="V12">
        <v>766</v>
      </c>
      <c r="W12" s="32">
        <v>584350</v>
      </c>
      <c r="X12" s="32">
        <v>393279</v>
      </c>
      <c r="Y12" s="32">
        <v>172514</v>
      </c>
      <c r="Z12">
        <v>480</v>
      </c>
      <c r="AA12" s="32">
        <v>8942</v>
      </c>
      <c r="AB12" s="56" t="s">
        <v>61</v>
      </c>
      <c r="AC12" s="56" t="s">
        <v>61</v>
      </c>
      <c r="AD12" s="32">
        <v>9096</v>
      </c>
      <c r="AE12">
        <v>39</v>
      </c>
      <c r="AF12">
        <v>8</v>
      </c>
      <c r="AG12">
        <v>64</v>
      </c>
    </row>
    <row r="13" spans="1:33" ht="18" customHeight="1">
      <c r="A13" s="34" t="s">
        <v>43</v>
      </c>
      <c r="B13" s="23"/>
      <c r="C13" s="52">
        <v>353</v>
      </c>
      <c r="D13">
        <v>225</v>
      </c>
      <c r="E13">
        <v>11</v>
      </c>
      <c r="F13">
        <v>46</v>
      </c>
      <c r="G13" s="53" t="s">
        <v>61</v>
      </c>
      <c r="H13" s="53" t="s">
        <v>61</v>
      </c>
      <c r="I13" s="18">
        <v>71</v>
      </c>
      <c r="J13" s="1">
        <v>298</v>
      </c>
      <c r="K13" s="18">
        <v>30</v>
      </c>
      <c r="L13" s="18">
        <v>22</v>
      </c>
      <c r="M13" s="18">
        <v>86</v>
      </c>
      <c r="N13" s="18">
        <v>160</v>
      </c>
      <c r="O13" s="32">
        <v>5413</v>
      </c>
      <c r="P13" s="32">
        <v>1293</v>
      </c>
      <c r="Q13">
        <v>104</v>
      </c>
      <c r="R13">
        <v>289</v>
      </c>
      <c r="S13">
        <v>51</v>
      </c>
      <c r="T13">
        <v>18</v>
      </c>
      <c r="U13">
        <v>220</v>
      </c>
      <c r="V13">
        <v>676</v>
      </c>
      <c r="W13" s="32">
        <v>534262</v>
      </c>
      <c r="X13" s="32">
        <v>285148</v>
      </c>
      <c r="Y13" s="32">
        <v>210201</v>
      </c>
      <c r="Z13">
        <v>50</v>
      </c>
      <c r="AA13" s="32">
        <v>33880</v>
      </c>
      <c r="AB13" s="56" t="s">
        <v>61</v>
      </c>
      <c r="AC13" s="56" t="s">
        <v>61</v>
      </c>
      <c r="AD13" s="32">
        <v>4766</v>
      </c>
      <c r="AE13" s="48">
        <v>217</v>
      </c>
      <c r="AF13">
        <v>7</v>
      </c>
      <c r="AG13">
        <v>67</v>
      </c>
    </row>
    <row r="14" spans="1:33" ht="18" customHeight="1">
      <c r="A14" s="34" t="s">
        <v>44</v>
      </c>
      <c r="B14" s="23"/>
      <c r="C14" s="52">
        <v>307</v>
      </c>
      <c r="D14">
        <v>192</v>
      </c>
      <c r="E14">
        <v>2</v>
      </c>
      <c r="F14">
        <v>34</v>
      </c>
      <c r="G14" s="53" t="s">
        <v>61</v>
      </c>
      <c r="H14" s="53" t="s">
        <v>61</v>
      </c>
      <c r="I14" s="18">
        <v>79</v>
      </c>
      <c r="J14" s="1">
        <v>241</v>
      </c>
      <c r="K14" s="18">
        <v>28</v>
      </c>
      <c r="L14" s="18">
        <v>13</v>
      </c>
      <c r="M14" s="18">
        <v>76</v>
      </c>
      <c r="N14" s="18">
        <v>124</v>
      </c>
      <c r="O14" s="32">
        <v>8201</v>
      </c>
      <c r="P14" s="32">
        <v>1000</v>
      </c>
      <c r="Q14">
        <v>10</v>
      </c>
      <c r="R14">
        <v>177</v>
      </c>
      <c r="S14">
        <v>31</v>
      </c>
      <c r="T14">
        <v>14</v>
      </c>
      <c r="U14">
        <v>132</v>
      </c>
      <c r="V14">
        <v>382</v>
      </c>
      <c r="W14" s="32">
        <v>555733</v>
      </c>
      <c r="X14" s="32">
        <v>244957</v>
      </c>
      <c r="Y14" s="32">
        <v>295735</v>
      </c>
      <c r="Z14">
        <v>43</v>
      </c>
      <c r="AA14" s="32">
        <v>11185</v>
      </c>
      <c r="AB14" s="56" t="s">
        <v>61</v>
      </c>
      <c r="AC14" s="56" t="s">
        <v>61</v>
      </c>
      <c r="AD14" s="32">
        <v>3813</v>
      </c>
      <c r="AE14" s="54" t="s">
        <v>61</v>
      </c>
      <c r="AF14">
        <v>6</v>
      </c>
      <c r="AG14">
        <v>63</v>
      </c>
    </row>
    <row r="15" spans="1:33" ht="18" customHeight="1">
      <c r="A15" s="34" t="s">
        <v>45</v>
      </c>
      <c r="B15" s="23"/>
      <c r="C15" s="52">
        <v>283</v>
      </c>
      <c r="D15">
        <v>199</v>
      </c>
      <c r="E15" s="53" t="s">
        <v>61</v>
      </c>
      <c r="F15">
        <v>28</v>
      </c>
      <c r="G15" s="53" t="s">
        <v>61</v>
      </c>
      <c r="H15" s="53" t="s">
        <v>61</v>
      </c>
      <c r="I15" s="18">
        <v>56</v>
      </c>
      <c r="J15" s="1">
        <v>241</v>
      </c>
      <c r="K15" s="18">
        <v>23</v>
      </c>
      <c r="L15" s="18">
        <v>11</v>
      </c>
      <c r="M15" s="18">
        <v>78</v>
      </c>
      <c r="N15" s="18">
        <v>129</v>
      </c>
      <c r="O15" s="32">
        <v>3726</v>
      </c>
      <c r="P15" s="32">
        <v>1069</v>
      </c>
      <c r="Q15">
        <v>1</v>
      </c>
      <c r="R15">
        <v>177</v>
      </c>
      <c r="S15">
        <v>28</v>
      </c>
      <c r="T15">
        <v>11</v>
      </c>
      <c r="U15">
        <v>138</v>
      </c>
      <c r="V15">
        <v>422</v>
      </c>
      <c r="W15" s="32">
        <v>480089</v>
      </c>
      <c r="X15" s="32">
        <v>301023</v>
      </c>
      <c r="Y15" s="32">
        <v>169986</v>
      </c>
      <c r="Z15" s="53" t="s">
        <v>61</v>
      </c>
      <c r="AA15" s="32">
        <v>5493</v>
      </c>
      <c r="AB15" s="56" t="s">
        <v>61</v>
      </c>
      <c r="AC15" s="56" t="s">
        <v>61</v>
      </c>
      <c r="AD15" s="32">
        <v>3587</v>
      </c>
      <c r="AE15" s="54" t="s">
        <v>61</v>
      </c>
      <c r="AF15">
        <v>6</v>
      </c>
      <c r="AG15">
        <v>41</v>
      </c>
    </row>
    <row r="16" spans="1:33" ht="18" customHeight="1">
      <c r="A16" s="35"/>
      <c r="B16" s="18"/>
      <c r="C16" s="17"/>
      <c r="D16" s="18"/>
      <c r="E16" s="18"/>
      <c r="F16" s="18"/>
      <c r="G16" s="18"/>
      <c r="H16" s="18"/>
      <c r="I16" s="18"/>
      <c r="J16" s="18"/>
      <c r="K16" s="18"/>
      <c r="L16" s="18"/>
      <c r="M16" s="18"/>
      <c r="N16" s="18"/>
      <c r="O16" s="32"/>
      <c r="P16" s="32"/>
      <c r="Q16" s="18"/>
      <c r="R16" s="18"/>
      <c r="S16" s="18"/>
      <c r="T16" s="18"/>
      <c r="U16" s="18"/>
      <c r="V16" s="18"/>
      <c r="W16" s="32"/>
      <c r="X16" s="32"/>
      <c r="Y16" s="32"/>
      <c r="Z16" s="18"/>
      <c r="AA16" s="32"/>
      <c r="AB16" s="18"/>
      <c r="AC16" s="18"/>
      <c r="AD16" s="32"/>
      <c r="AE16" s="18"/>
      <c r="AF16" s="18"/>
      <c r="AG16" s="18"/>
    </row>
    <row r="17" spans="1:33" ht="18" customHeight="1">
      <c r="A17" s="34" t="s">
        <v>46</v>
      </c>
      <c r="B17" s="23"/>
      <c r="C17" s="17">
        <v>365</v>
      </c>
      <c r="D17">
        <v>213</v>
      </c>
      <c r="E17">
        <v>5</v>
      </c>
      <c r="F17">
        <v>39</v>
      </c>
      <c r="G17" s="53" t="s">
        <v>61</v>
      </c>
      <c r="H17" s="53" t="s">
        <v>61</v>
      </c>
      <c r="I17">
        <v>108</v>
      </c>
      <c r="J17">
        <v>259</v>
      </c>
      <c r="K17">
        <v>16</v>
      </c>
      <c r="L17">
        <v>20</v>
      </c>
      <c r="M17">
        <v>86</v>
      </c>
      <c r="N17">
        <v>137</v>
      </c>
      <c r="O17" s="32">
        <v>2506</v>
      </c>
      <c r="P17" s="32">
        <v>940</v>
      </c>
      <c r="Q17">
        <v>13</v>
      </c>
      <c r="R17">
        <v>182</v>
      </c>
      <c r="S17">
        <v>16</v>
      </c>
      <c r="T17">
        <v>18</v>
      </c>
      <c r="U17">
        <v>148</v>
      </c>
      <c r="V17">
        <v>442</v>
      </c>
      <c r="W17" s="32">
        <v>635895</v>
      </c>
      <c r="X17" s="32">
        <v>147376</v>
      </c>
      <c r="Y17" s="32">
        <v>400583</v>
      </c>
      <c r="Z17">
        <v>180</v>
      </c>
      <c r="AA17" s="32">
        <v>6112</v>
      </c>
      <c r="AB17" s="56" t="s">
        <v>61</v>
      </c>
      <c r="AC17" s="56" t="s">
        <v>61</v>
      </c>
      <c r="AD17" s="32">
        <v>81171</v>
      </c>
      <c r="AE17">
        <v>473</v>
      </c>
      <c r="AF17">
        <v>7</v>
      </c>
      <c r="AG17">
        <v>36</v>
      </c>
    </row>
    <row r="18" spans="1:33" ht="18" customHeight="1">
      <c r="A18" s="34" t="s">
        <v>47</v>
      </c>
      <c r="B18" s="23"/>
      <c r="C18" s="17">
        <v>304</v>
      </c>
      <c r="D18">
        <v>189</v>
      </c>
      <c r="E18">
        <v>1</v>
      </c>
      <c r="F18">
        <v>34</v>
      </c>
      <c r="G18">
        <v>2</v>
      </c>
      <c r="H18" s="53" t="s">
        <v>61</v>
      </c>
      <c r="I18">
        <v>78</v>
      </c>
      <c r="J18">
        <v>231</v>
      </c>
      <c r="K18">
        <v>11</v>
      </c>
      <c r="L18">
        <v>15</v>
      </c>
      <c r="M18">
        <v>77</v>
      </c>
      <c r="N18">
        <v>128</v>
      </c>
      <c r="O18" s="32">
        <v>2957</v>
      </c>
      <c r="P18" s="32">
        <v>1693</v>
      </c>
      <c r="Q18">
        <v>10</v>
      </c>
      <c r="R18">
        <v>212</v>
      </c>
      <c r="S18">
        <v>40</v>
      </c>
      <c r="T18">
        <v>11</v>
      </c>
      <c r="U18">
        <v>161</v>
      </c>
      <c r="V18">
        <v>528</v>
      </c>
      <c r="W18" s="32">
        <v>398168</v>
      </c>
      <c r="X18" s="32">
        <v>260134</v>
      </c>
      <c r="Y18" s="32">
        <v>117236</v>
      </c>
      <c r="Z18" s="53" t="s">
        <v>61</v>
      </c>
      <c r="AA18" s="32">
        <v>12478</v>
      </c>
      <c r="AB18" s="57">
        <v>4162</v>
      </c>
      <c r="AC18" s="56" t="s">
        <v>61</v>
      </c>
      <c r="AD18" s="32">
        <v>2210</v>
      </c>
      <c r="AE18">
        <v>1948</v>
      </c>
      <c r="AF18">
        <v>6</v>
      </c>
      <c r="AG18">
        <v>38</v>
      </c>
    </row>
    <row r="19" spans="1:33" ht="18" customHeight="1">
      <c r="A19" s="34" t="s">
        <v>48</v>
      </c>
      <c r="B19" s="23"/>
      <c r="C19" s="17">
        <v>257</v>
      </c>
      <c r="D19">
        <v>158</v>
      </c>
      <c r="E19" s="53" t="s">
        <v>61</v>
      </c>
      <c r="F19">
        <v>37</v>
      </c>
      <c r="G19">
        <v>1</v>
      </c>
      <c r="H19" s="53" t="s">
        <v>61</v>
      </c>
      <c r="I19">
        <v>61</v>
      </c>
      <c r="J19">
        <v>200</v>
      </c>
      <c r="K19">
        <v>17</v>
      </c>
      <c r="L19">
        <v>12</v>
      </c>
      <c r="M19">
        <v>59</v>
      </c>
      <c r="N19">
        <v>112</v>
      </c>
      <c r="O19" s="32">
        <v>2590</v>
      </c>
      <c r="P19" s="32">
        <v>1022</v>
      </c>
      <c r="Q19" s="53" t="s">
        <v>61</v>
      </c>
      <c r="R19">
        <v>155</v>
      </c>
      <c r="S19">
        <v>25</v>
      </c>
      <c r="T19">
        <v>8</v>
      </c>
      <c r="U19">
        <v>122</v>
      </c>
      <c r="V19">
        <v>401</v>
      </c>
      <c r="W19" s="32">
        <v>230965</v>
      </c>
      <c r="X19" s="32">
        <v>156787</v>
      </c>
      <c r="Y19" s="32">
        <v>61189</v>
      </c>
      <c r="Z19" s="53" t="s">
        <v>61</v>
      </c>
      <c r="AA19" s="32">
        <v>4135</v>
      </c>
      <c r="AB19" s="58">
        <v>3908</v>
      </c>
      <c r="AC19" s="56" t="s">
        <v>61</v>
      </c>
      <c r="AD19" s="32">
        <v>4946</v>
      </c>
      <c r="AE19" s="53" t="s">
        <v>61</v>
      </c>
      <c r="AF19">
        <v>8</v>
      </c>
      <c r="AG19">
        <v>38</v>
      </c>
    </row>
    <row r="20" spans="1:33" ht="18" customHeight="1">
      <c r="A20" s="35" t="s">
        <v>49</v>
      </c>
      <c r="B20" s="18"/>
      <c r="C20" s="17">
        <v>260</v>
      </c>
      <c r="D20">
        <v>168</v>
      </c>
      <c r="E20">
        <v>1</v>
      </c>
      <c r="F20">
        <v>21</v>
      </c>
      <c r="G20">
        <v>1</v>
      </c>
      <c r="H20" s="53" t="s">
        <v>61</v>
      </c>
      <c r="I20">
        <v>69</v>
      </c>
      <c r="J20">
        <v>202</v>
      </c>
      <c r="K20">
        <v>12</v>
      </c>
      <c r="L20">
        <v>11</v>
      </c>
      <c r="M20">
        <v>60</v>
      </c>
      <c r="N20">
        <v>119</v>
      </c>
      <c r="O20" s="32">
        <v>3483</v>
      </c>
      <c r="P20" s="32">
        <v>613</v>
      </c>
      <c r="Q20">
        <v>34</v>
      </c>
      <c r="R20">
        <v>180</v>
      </c>
      <c r="S20">
        <v>19</v>
      </c>
      <c r="T20">
        <v>11</v>
      </c>
      <c r="U20">
        <v>150</v>
      </c>
      <c r="V20">
        <v>430</v>
      </c>
      <c r="W20" s="32">
        <v>276362</v>
      </c>
      <c r="X20" s="32">
        <v>157565</v>
      </c>
      <c r="Y20" s="32">
        <v>73893</v>
      </c>
      <c r="Z20" s="53" t="s">
        <v>61</v>
      </c>
      <c r="AA20" s="32">
        <v>20673</v>
      </c>
      <c r="AB20" s="57">
        <v>21630</v>
      </c>
      <c r="AC20" s="56" t="s">
        <v>61</v>
      </c>
      <c r="AD20" s="32">
        <v>2601</v>
      </c>
      <c r="AE20" s="53" t="s">
        <v>61</v>
      </c>
      <c r="AF20">
        <v>7</v>
      </c>
      <c r="AG20">
        <v>42</v>
      </c>
    </row>
    <row r="21" spans="1:33" ht="18" customHeight="1">
      <c r="A21" s="35" t="s">
        <v>50</v>
      </c>
      <c r="B21" s="18"/>
      <c r="C21" s="17">
        <v>302</v>
      </c>
      <c r="D21">
        <v>210</v>
      </c>
      <c r="E21" s="53" t="s">
        <v>61</v>
      </c>
      <c r="F21">
        <v>44</v>
      </c>
      <c r="G21" s="53" t="s">
        <v>61</v>
      </c>
      <c r="H21" s="53" t="s">
        <v>61</v>
      </c>
      <c r="I21">
        <v>48</v>
      </c>
      <c r="J21">
        <v>254</v>
      </c>
      <c r="K21">
        <v>12</v>
      </c>
      <c r="L21">
        <v>16</v>
      </c>
      <c r="M21">
        <v>81</v>
      </c>
      <c r="N21">
        <v>145</v>
      </c>
      <c r="O21" s="32">
        <v>4415</v>
      </c>
      <c r="P21" s="32">
        <v>1473</v>
      </c>
      <c r="Q21" s="53" t="s">
        <v>61</v>
      </c>
      <c r="R21">
        <v>201</v>
      </c>
      <c r="S21">
        <v>22</v>
      </c>
      <c r="T21">
        <v>16</v>
      </c>
      <c r="U21">
        <v>163</v>
      </c>
      <c r="V21">
        <v>444</v>
      </c>
      <c r="W21" s="32">
        <v>437849</v>
      </c>
      <c r="X21" s="32">
        <v>260505</v>
      </c>
      <c r="Y21" s="32">
        <v>148612</v>
      </c>
      <c r="Z21" s="53" t="s">
        <v>61</v>
      </c>
      <c r="AA21" s="32">
        <v>22596</v>
      </c>
      <c r="AB21" s="59" t="s">
        <v>61</v>
      </c>
      <c r="AC21" s="56" t="s">
        <v>61</v>
      </c>
      <c r="AD21" s="32">
        <v>3285</v>
      </c>
      <c r="AE21">
        <v>2851</v>
      </c>
      <c r="AF21">
        <v>8</v>
      </c>
      <c r="AG21">
        <v>49</v>
      </c>
    </row>
    <row r="22" spans="1:33" ht="18" customHeight="1">
      <c r="A22" s="36" t="s">
        <v>51</v>
      </c>
      <c r="B22" s="32"/>
      <c r="C22" s="17">
        <v>343</v>
      </c>
      <c r="D22">
        <v>237</v>
      </c>
      <c r="E22">
        <v>1</v>
      </c>
      <c r="F22">
        <v>36</v>
      </c>
      <c r="G22" s="53" t="s">
        <v>61</v>
      </c>
      <c r="H22" s="53" t="s">
        <v>61</v>
      </c>
      <c r="I22">
        <v>69</v>
      </c>
      <c r="J22">
        <v>298</v>
      </c>
      <c r="K22">
        <v>27</v>
      </c>
      <c r="L22">
        <v>17</v>
      </c>
      <c r="M22">
        <v>89</v>
      </c>
      <c r="N22">
        <v>165</v>
      </c>
      <c r="O22" s="32">
        <v>5034</v>
      </c>
      <c r="P22" s="32">
        <v>1991</v>
      </c>
      <c r="Q22">
        <v>4</v>
      </c>
      <c r="R22">
        <v>262</v>
      </c>
      <c r="S22">
        <v>51</v>
      </c>
      <c r="T22">
        <v>22</v>
      </c>
      <c r="U22">
        <v>189</v>
      </c>
      <c r="V22">
        <v>611</v>
      </c>
      <c r="W22" s="32">
        <v>601967</v>
      </c>
      <c r="X22" s="32">
        <v>338605</v>
      </c>
      <c r="Y22" s="32">
        <v>250477</v>
      </c>
      <c r="Z22" s="53" t="s">
        <v>61</v>
      </c>
      <c r="AA22" s="32">
        <v>10700</v>
      </c>
      <c r="AB22" s="56" t="s">
        <v>61</v>
      </c>
      <c r="AC22" s="56" t="s">
        <v>61</v>
      </c>
      <c r="AD22" s="32">
        <v>2012</v>
      </c>
      <c r="AE22">
        <v>173</v>
      </c>
      <c r="AF22">
        <v>12</v>
      </c>
      <c r="AG22">
        <v>62</v>
      </c>
    </row>
    <row r="23" spans="1:33" ht="3" customHeight="1">
      <c r="A23" s="24"/>
      <c r="B23" s="33"/>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2" ht="18" customHeight="1">
      <c r="A24" s="25" t="s">
        <v>59</v>
      </c>
      <c r="B24" s="25"/>
    </row>
  </sheetData>
  <mergeCells count="1">
    <mergeCell ref="A5:A6"/>
  </mergeCells>
  <printOptions/>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2004-01-20T04:42:16Z</cp:lastPrinted>
  <dcterms:created xsi:type="dcterms:W3CDTF">1998-01-30T10:06:57Z</dcterms:created>
  <dcterms:modified xsi:type="dcterms:W3CDTF">2006-03-24T05:41:42Z</dcterms:modified>
  <cp:category/>
  <cp:version/>
  <cp:contentType/>
  <cp:contentStatus/>
</cp:coreProperties>
</file>