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1"/>
  </bookViews>
  <sheets>
    <sheet name="計算" sheetId="1" r:id="rId1"/>
    <sheet name="N-01-09" sheetId="2" r:id="rId2"/>
  </sheets>
  <definedNames>
    <definedName name="_xlnm.Print_Area" localSheetId="1">'N-01-09'!$A$1:$L$75</definedName>
    <definedName name="_xlnm.Print_Area" localSheetId="0">'計算'!$A$1:$L$75</definedName>
  </definedNames>
  <calcPr fullCalcOnLoad="1"/>
</workbook>
</file>

<file path=xl/sharedStrings.xml><?xml version="1.0" encoding="utf-8"?>
<sst xmlns="http://schemas.openxmlformats.org/spreadsheetml/2006/main" count="241" uniqueCount="107">
  <si>
    <t xml:space="preserve">          第 ９ 表</t>
  </si>
  <si>
    <t>都 道 府 県</t>
  </si>
  <si>
    <t>ア） 民    有    地   （各 年１月１日）</t>
  </si>
  <si>
    <t>(各年3月末)</t>
  </si>
  <si>
    <t>ha</t>
  </si>
  <si>
    <t>a)</t>
  </si>
  <si>
    <t>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</si>
  <si>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</si>
  <si>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</si>
  <si>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</si>
  <si>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</si>
  <si>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</si>
  <si>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</si>
  <si>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</si>
  <si>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</si>
  <si>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</si>
  <si>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</si>
  <si>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</si>
  <si>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</si>
  <si>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</si>
  <si>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</si>
  <si>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</si>
  <si>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</si>
  <si>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</si>
  <si>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</si>
  <si>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</si>
  <si>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</si>
  <si>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</si>
  <si>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</si>
  <si>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</si>
  <si>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</si>
  <si>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</si>
  <si>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</si>
  <si>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</si>
  <si>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</si>
  <si>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</si>
  <si>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</si>
  <si>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</si>
  <si>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</si>
  <si>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</si>
  <si>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</si>
  <si>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</si>
  <si>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</si>
  <si>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</si>
  <si>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</si>
  <si>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</si>
  <si>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</si>
  <si>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</si>
  <si>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</si>
  <si>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</si>
  <si>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</si>
  <si>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</si>
  <si>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</si>
  <si>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ア)都市公園</t>
  </si>
  <si>
    <t xml:space="preserve">   面    積</t>
  </si>
  <si>
    <r>
      <t>km</t>
    </r>
    <r>
      <rPr>
        <vertAlign val="superscript"/>
        <sz val="9"/>
        <rFont val="ＭＳ 明朝"/>
        <family val="1"/>
      </rPr>
      <t>2</t>
    </r>
  </si>
  <si>
    <t>都 道 府 県 別 面 積、民 有 地 等</t>
  </si>
  <si>
    <r>
      <t xml:space="preserve"> </t>
    </r>
    <r>
      <rPr>
        <sz val="11"/>
        <rFont val="ＭＳ 明朝"/>
        <family val="1"/>
      </rPr>
      <t>宅   地</t>
    </r>
  </si>
  <si>
    <r>
      <t xml:space="preserve"> </t>
    </r>
    <r>
      <rPr>
        <sz val="11"/>
        <rFont val="ＭＳ 明朝"/>
        <family val="1"/>
      </rPr>
      <t>山   林</t>
    </r>
  </si>
  <si>
    <r>
      <t xml:space="preserve"> </t>
    </r>
    <r>
      <rPr>
        <sz val="11"/>
        <rFont val="ＭＳ 明朝"/>
        <family val="1"/>
      </rPr>
      <t xml:space="preserve">   </t>
    </r>
    <r>
      <rPr>
        <sz val="11"/>
        <rFont val="ＭＳ 明朝"/>
        <family val="1"/>
      </rPr>
      <t>田</t>
    </r>
  </si>
  <si>
    <r>
      <t xml:space="preserve"> </t>
    </r>
    <r>
      <rPr>
        <sz val="11"/>
        <rFont val="ＭＳ 明朝"/>
        <family val="1"/>
      </rPr>
      <t xml:space="preserve">   </t>
    </r>
    <r>
      <rPr>
        <sz val="11"/>
        <rFont val="ＭＳ 明朝"/>
        <family val="1"/>
      </rPr>
      <t>畑</t>
    </r>
  </si>
  <si>
    <t xml:space="preserve">        ｂ）都県にまたがる境界未定地域を含まない。</t>
  </si>
  <si>
    <r>
      <t>面     積　　　　　　　　　　　　　</t>
    </r>
    <r>
      <rPr>
        <sz val="11"/>
        <rFont val="ＭＳ 明朝"/>
        <family val="1"/>
      </rPr>
      <t>(</t>
    </r>
    <r>
      <rPr>
        <sz val="11"/>
        <rFont val="ＭＳ 明朝"/>
        <family val="1"/>
      </rPr>
      <t>各年</t>
    </r>
    <r>
      <rPr>
        <sz val="11"/>
        <rFont val="ＭＳ 明朝"/>
        <family val="1"/>
      </rPr>
      <t>10</t>
    </r>
    <r>
      <rPr>
        <sz val="11"/>
        <rFont val="ＭＳ 明朝"/>
        <family val="1"/>
      </rPr>
      <t>月１日</t>
    </r>
    <r>
      <rPr>
        <sz val="11"/>
        <rFont val="ＭＳ 明朝"/>
        <family val="1"/>
      </rPr>
      <t>)</t>
    </r>
  </si>
  <si>
    <t>う ち</t>
  </si>
  <si>
    <t xml:space="preserve">  資  料    国土交通省国土地理院「全国都道府県市区町村別面積調」、総務省自治税務局固定資産税課「固定資産の価格等の概要調査（土地）」、</t>
  </si>
  <si>
    <t xml:space="preserve">            環境庁自然環境局「自然公園の面積」、大阪府土木部公園課「公園緑地関係資料集」</t>
  </si>
  <si>
    <t>ア）自然公園</t>
  </si>
  <si>
    <t>　　面    積</t>
  </si>
  <si>
    <t>イ)うち緑地</t>
  </si>
  <si>
    <t>　　面 　積</t>
  </si>
  <si>
    <t>平成１２年</t>
  </si>
  <si>
    <t>平成１３年</t>
  </si>
  <si>
    <t>宮崎県</t>
  </si>
  <si>
    <t>…</t>
  </si>
  <si>
    <t xml:space="preserve">        ａ）都県の境界にまたがって境界未定となっている市区町村等の面積値（11 019.04k㎡）を含む。</t>
  </si>
  <si>
    <t>平成１４年</t>
  </si>
  <si>
    <r>
      <t>b</t>
    </r>
    <r>
      <rPr>
        <sz val="11"/>
        <rFont val="ＭＳ 明朝"/>
        <family val="1"/>
      </rPr>
      <t>)</t>
    </r>
  </si>
  <si>
    <t>平成１５年</t>
  </si>
  <si>
    <t>平成１６年</t>
  </si>
  <si>
    <t>都 道 府 県 別 面 積、民 有 地 等</t>
  </si>
  <si>
    <t xml:space="preserve">        ａ）都県の境界にまたがって境界未定となっている市区町村等の面積値（11 019.04k㎡）を含む。</t>
  </si>
  <si>
    <t xml:space="preserve">        ｂ）都県にまたがる境界未定地域を含まない。</t>
  </si>
  <si>
    <r>
      <t>面     積　　　　　　　　　　　　　</t>
    </r>
    <r>
      <rPr>
        <sz val="11"/>
        <rFont val="ＭＳ 明朝"/>
        <family val="1"/>
      </rPr>
      <t>(</t>
    </r>
    <r>
      <rPr>
        <sz val="11"/>
        <rFont val="ＭＳ 明朝"/>
        <family val="1"/>
      </rPr>
      <t>各年</t>
    </r>
    <r>
      <rPr>
        <sz val="11"/>
        <rFont val="ＭＳ 明朝"/>
        <family val="1"/>
      </rPr>
      <t>10</t>
    </r>
    <r>
      <rPr>
        <sz val="11"/>
        <rFont val="ＭＳ 明朝"/>
        <family val="1"/>
      </rPr>
      <t>月１日</t>
    </r>
    <r>
      <rPr>
        <sz val="11"/>
        <rFont val="ＭＳ 明朝"/>
        <family val="1"/>
      </rPr>
      <t>)</t>
    </r>
  </si>
  <si>
    <t>ア）自然公園</t>
  </si>
  <si>
    <t>ア)都市公園</t>
  </si>
  <si>
    <t>う ち</t>
  </si>
  <si>
    <t>　　面    積</t>
  </si>
  <si>
    <t xml:space="preserve">   面    積</t>
  </si>
  <si>
    <t>　　面 　積</t>
  </si>
  <si>
    <r>
      <t xml:space="preserve"> </t>
    </r>
    <r>
      <rPr>
        <sz val="11"/>
        <rFont val="ＭＳ 明朝"/>
        <family val="1"/>
      </rPr>
      <t>宅   地</t>
    </r>
  </si>
  <si>
    <r>
      <t xml:space="preserve"> </t>
    </r>
    <r>
      <rPr>
        <sz val="11"/>
        <rFont val="ＭＳ 明朝"/>
        <family val="1"/>
      </rPr>
      <t xml:space="preserve">   </t>
    </r>
    <r>
      <rPr>
        <sz val="11"/>
        <rFont val="ＭＳ 明朝"/>
        <family val="1"/>
      </rPr>
      <t>田</t>
    </r>
  </si>
  <si>
    <r>
      <t xml:space="preserve"> </t>
    </r>
    <r>
      <rPr>
        <sz val="11"/>
        <rFont val="ＭＳ 明朝"/>
        <family val="1"/>
      </rPr>
      <t xml:space="preserve">   </t>
    </r>
    <r>
      <rPr>
        <sz val="11"/>
        <rFont val="ＭＳ 明朝"/>
        <family val="1"/>
      </rPr>
      <t>畑</t>
    </r>
  </si>
  <si>
    <r>
      <t xml:space="preserve"> </t>
    </r>
    <r>
      <rPr>
        <sz val="11"/>
        <rFont val="ＭＳ 明朝"/>
        <family val="1"/>
      </rPr>
      <t>山   林</t>
    </r>
  </si>
  <si>
    <r>
      <t>km</t>
    </r>
    <r>
      <rPr>
        <vertAlign val="superscript"/>
        <sz val="9"/>
        <rFont val="ＭＳ 明朝"/>
        <family val="1"/>
      </rPr>
      <t>2</t>
    </r>
  </si>
  <si>
    <t>平成１５年</t>
  </si>
  <si>
    <t>平成１６年</t>
  </si>
  <si>
    <r>
      <t>b</t>
    </r>
    <r>
      <rPr>
        <sz val="11"/>
        <rFont val="ＭＳ 明朝"/>
        <family val="1"/>
      </rPr>
      <t>)</t>
    </r>
  </si>
  <si>
    <t>緩衛緑地</t>
  </si>
  <si>
    <t>都市緑地</t>
  </si>
  <si>
    <t>緑道</t>
  </si>
  <si>
    <t xml:space="preserve">        ア）都道府県については平成１5年の数値である。</t>
  </si>
  <si>
    <t xml:space="preserve">        イ）緩衝緑地、都市緑地、緑路の合計である。平成１5年の数値である。</t>
  </si>
  <si>
    <t>b)</t>
  </si>
  <si>
    <t xml:space="preserve">        ア）都道府県については平成１５年の数値である。</t>
  </si>
  <si>
    <t>…</t>
  </si>
  <si>
    <t xml:space="preserve">        イ）緩衝緑地、都市緑地、緑路の合計である。平成１５年の数値である。</t>
  </si>
  <si>
    <t xml:space="preserve">  資  料    国土交通省国土地理院「全国都道府県市区町村別面積調」、総務省自治税務局固定資産税課「固定資産の価格等の概要調査（土地）」</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</si>
</sst>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 ##0.00"/>
    <numFmt numFmtId="201" formatCode="#&quot;\&quot;\!\ ###&quot;\&quot;\!\ ###"/>
    <numFmt numFmtId="202" formatCode="#,##0.00_ "/>
    <numFmt numFmtId="203" formatCode="0.00_);[Red]&quot;\&quot;\!\(0.00&quot;\&quot;\!\)"/>
    <numFmt numFmtId="204" formatCode="#\!\ ##0"/>
    <numFmt numFmtId="205" formatCode="#.0\!\ ##0"/>
    <numFmt numFmtId="206" formatCode="#.\!\ ##0"/>
    <numFmt numFmtId="207" formatCode=".\!\ ##00;00000"/>
    <numFmt numFmtId="208" formatCode="#\!\ ##0.00"/>
    <numFmt numFmtId="209" formatCode="#,###,##0"/>
    <numFmt numFmtId="210" formatCode="###,##0.00_ "/>
    <numFmt numFmtId="211" formatCode="#\ ###\ ##0"/>
    <numFmt numFmtId="212" formatCode="#.0\ ###\ ##0"/>
    <numFmt numFmtId="213" formatCode="#.\ ###\ ##0"/>
    <numFmt numFmtId="214" formatCode=".\ ###\ ##00;00000000000000000000000000000000000"/>
    <numFmt numFmtId="215" formatCode="##.\ ###\ ##0"/>
    <numFmt numFmtId="216" formatCode="#\ ###\ ##0.00"/>
    <numFmt numFmtId="217" formatCode="0.00_);[Red]\(0.00\)"/>
    <numFmt numFmtId="218" formatCode="#,##0_ "/>
  </numFmts>
  <fonts count="12">
    <font>
      <sz val="11"/>
      <name val="ＭＳ 明朝"/>
      <family val="1"/>
    </font>
    <font>
      <b/>
      <sz val="11"/>
      <name val="明朝"/>
      <family val="1"/>
    </font>
    <font>
      <i/>
      <sz val="11"/>
      <name val="明朝"/>
      <family val="1"/>
    </font>
    <font>
      <b/>
      <i/>
      <sz val="11"/>
      <name val="明朝"/>
      <family val="1"/>
    </font>
    <font>
      <sz val="20"/>
      <name val="ＭＳ 明朝"/>
      <family val="1"/>
    </font>
    <font>
      <sz val="14"/>
      <name val="ＭＳ 明朝"/>
      <family val="1"/>
    </font>
    <font>
      <sz val="10"/>
      <name val="ＭＳ 明朝"/>
      <family val="1"/>
    </font>
    <font>
      <sz val="11"/>
      <name val="ＭＳ ゴシック"/>
      <family val="3"/>
    </font>
    <font>
      <sz val="7"/>
      <name val="ＭＳ Ｐ明朝"/>
      <family val="1"/>
    </font>
    <font>
      <vertAlign val="superscript"/>
      <sz val="9"/>
      <name val="ＭＳ 明朝"/>
      <family val="1"/>
    </font>
    <font>
      <u val="single"/>
      <sz val="8.25"/>
      <color indexed="12"/>
      <name val="ＭＳ 明朝"/>
      <family val="1"/>
    </font>
    <font>
      <u val="single"/>
      <sz val="8.25"/>
      <color indexed="36"/>
      <name val="ＭＳ 明朝"/>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17">
    <xf numFmtId="3" fontId="0" fillId="2"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4">
    <xf numFmtId="3" fontId="0" fillId="2" borderId="0" xfId="0" applyNumberFormat="1" applyAlignment="1">
      <alignment/>
    </xf>
    <xf numFmtId="3" fontId="0" fillId="2" borderId="0" xfId="0" applyNumberFormat="1" applyFont="1" applyAlignment="1">
      <alignment/>
    </xf>
    <xf numFmtId="3" fontId="0" fillId="2" borderId="1" xfId="0" applyNumberFormat="1" applyFont="1" applyBorder="1" applyAlignment="1">
      <alignment/>
    </xf>
    <xf numFmtId="3" fontId="0" fillId="2" borderId="2" xfId="0" applyNumberFormat="1" applyFont="1" applyBorder="1" applyAlignment="1">
      <alignment/>
    </xf>
    <xf numFmtId="3" fontId="0" fillId="2" borderId="0" xfId="0" applyNumberFormat="1" applyFont="1" applyAlignment="1">
      <alignment horizontal="right"/>
    </xf>
    <xf numFmtId="4" fontId="0" fillId="2" borderId="0" xfId="0" applyNumberFormat="1" applyFont="1" applyAlignment="1">
      <alignment/>
    </xf>
    <xf numFmtId="3" fontId="0" fillId="2" borderId="0" xfId="0" applyNumberFormat="1" applyFont="1" applyAlignment="1" quotePrefix="1">
      <alignment horizontal="left"/>
    </xf>
    <xf numFmtId="3" fontId="0" fillId="2" borderId="1" xfId="0" applyNumberFormat="1" applyFont="1" applyBorder="1" applyAlignment="1">
      <alignment horizontal="centerContinuous"/>
    </xf>
    <xf numFmtId="3" fontId="0" fillId="2" borderId="0" xfId="0" applyNumberFormat="1" applyFont="1" applyAlignment="1">
      <alignment horizontal="centerContinuous"/>
    </xf>
    <xf numFmtId="3" fontId="0" fillId="2" borderId="2" xfId="0" applyNumberFormat="1" applyFont="1" applyBorder="1" applyAlignment="1">
      <alignment horizontal="centerContinuous" vertical="top"/>
    </xf>
    <xf numFmtId="3" fontId="0" fillId="2" borderId="3" xfId="0" applyNumberFormat="1" applyFont="1" applyBorder="1" applyAlignment="1">
      <alignment vertical="top"/>
    </xf>
    <xf numFmtId="3" fontId="0" fillId="2" borderId="0" xfId="0" applyNumberFormat="1" applyFont="1" applyAlignment="1">
      <alignment vertical="top"/>
    </xf>
    <xf numFmtId="3" fontId="0" fillId="2" borderId="0" xfId="0" applyNumberFormat="1" applyAlignment="1">
      <alignment vertical="top"/>
    </xf>
    <xf numFmtId="3" fontId="0" fillId="2" borderId="1" xfId="0" applyNumberFormat="1" applyFont="1" applyBorder="1" applyAlignment="1">
      <alignment horizontal="centerContinuous" vertical="center"/>
    </xf>
    <xf numFmtId="3" fontId="0" fillId="2" borderId="0" xfId="0" applyNumberFormat="1" applyFont="1" applyAlignment="1">
      <alignment horizontal="centerContinuous" vertical="center"/>
    </xf>
    <xf numFmtId="3" fontId="4" fillId="2" borderId="0" xfId="0" applyNumberFormat="1" applyFont="1" applyAlignment="1">
      <alignment horizontal="centerContinuous"/>
    </xf>
    <xf numFmtId="3" fontId="0" fillId="2" borderId="4" xfId="0" applyNumberFormat="1" applyFont="1" applyBorder="1" applyAlignment="1">
      <alignment vertical="top"/>
    </xf>
    <xf numFmtId="3" fontId="6" fillId="2" borderId="4" xfId="0" applyNumberFormat="1" applyFont="1" applyBorder="1" applyAlignment="1" quotePrefix="1">
      <alignment horizontal="left" vertical="top"/>
    </xf>
    <xf numFmtId="3" fontId="6" fillId="2" borderId="0" xfId="0" applyNumberFormat="1" applyFont="1" applyAlignment="1" quotePrefix="1">
      <alignment horizontal="left" vertical="top"/>
    </xf>
    <xf numFmtId="3" fontId="5" fillId="2" borderId="0" xfId="0" applyNumberFormat="1" applyFont="1" applyAlignment="1" quotePrefix="1">
      <alignment horizontal="left" vertical="center"/>
    </xf>
    <xf numFmtId="3" fontId="0" fillId="2" borderId="2" xfId="0" applyNumberFormat="1" applyBorder="1" applyAlignment="1">
      <alignment horizontal="centerContinuous"/>
    </xf>
    <xf numFmtId="3" fontId="0" fillId="2" borderId="3" xfId="0" applyNumberFormat="1" applyBorder="1" applyAlignment="1">
      <alignment horizontal="centerContinuous"/>
    </xf>
    <xf numFmtId="3" fontId="0" fillId="2" borderId="1" xfId="0" applyNumberFormat="1" applyBorder="1" applyAlignment="1">
      <alignment horizontal="center"/>
    </xf>
    <xf numFmtId="3" fontId="0" fillId="2" borderId="1" xfId="0" applyNumberFormat="1" applyFont="1" applyBorder="1" applyAlignment="1">
      <alignment horizontal="center" vertical="center"/>
    </xf>
    <xf numFmtId="3" fontId="0" fillId="2" borderId="0" xfId="0" applyNumberFormat="1" applyFont="1" applyAlignment="1">
      <alignment horizontal="center"/>
    </xf>
    <xf numFmtId="3" fontId="0" fillId="2" borderId="0" xfId="0" applyNumberFormat="1" applyFont="1" applyAlignment="1">
      <alignment horizontal="center" vertical="center"/>
    </xf>
    <xf numFmtId="3" fontId="0" fillId="2" borderId="0" xfId="0" applyNumberFormat="1" applyFont="1" applyAlignment="1" quotePrefix="1">
      <alignment horizontal="distributed" vertical="top"/>
    </xf>
    <xf numFmtId="3" fontId="0" fillId="2" borderId="1" xfId="0" applyNumberFormat="1" applyFont="1" applyBorder="1" applyAlignment="1">
      <alignment horizontal="centerContinuous" vertical="top"/>
    </xf>
    <xf numFmtId="3" fontId="0" fillId="2" borderId="1" xfId="0" applyNumberFormat="1" applyFont="1" applyBorder="1" applyAlignment="1" quotePrefix="1">
      <alignment horizontal="left" vertical="top"/>
    </xf>
    <xf numFmtId="3" fontId="0" fillId="2" borderId="1" xfId="0" applyNumberFormat="1" applyFont="1" applyBorder="1" applyAlignment="1">
      <alignment vertical="top"/>
    </xf>
    <xf numFmtId="3" fontId="7" fillId="2" borderId="0" xfId="0" applyNumberFormat="1" applyFont="1" applyAlignment="1" quotePrefix="1">
      <alignment horizontal="distributed" vertical="top"/>
    </xf>
    <xf numFmtId="3" fontId="7" fillId="2" borderId="1" xfId="0" applyNumberFormat="1" applyFont="1" applyBorder="1" applyAlignment="1">
      <alignment horizontal="centerContinuous" vertical="top"/>
    </xf>
    <xf numFmtId="3" fontId="7" fillId="2" borderId="0" xfId="0" applyNumberFormat="1" applyFont="1" applyAlignment="1">
      <alignment vertical="top"/>
    </xf>
    <xf numFmtId="3" fontId="0" fillId="2" borderId="0" xfId="0" applyNumberFormat="1" applyFont="1" applyAlignment="1">
      <alignment horizontal="distributed" vertical="top"/>
    </xf>
    <xf numFmtId="3" fontId="0" fillId="2" borderId="1" xfId="0" applyNumberFormat="1" applyFont="1" applyBorder="1" applyAlignment="1">
      <alignment horizontal="distributed" vertical="top"/>
    </xf>
    <xf numFmtId="3" fontId="0" fillId="2" borderId="1" xfId="0" applyNumberFormat="1" applyBorder="1" applyAlignment="1">
      <alignment vertical="top"/>
    </xf>
    <xf numFmtId="3" fontId="0" fillId="2" borderId="2" xfId="0" applyNumberFormat="1" applyFont="1" applyBorder="1" applyAlignment="1">
      <alignment horizontal="distributed" vertical="top"/>
    </xf>
    <xf numFmtId="3" fontId="0" fillId="2" borderId="3" xfId="0" applyNumberFormat="1" applyFont="1" applyBorder="1" applyAlignment="1">
      <alignment horizontal="distributed" vertical="top"/>
    </xf>
    <xf numFmtId="209" fontId="0" fillId="2" borderId="0" xfId="0" applyNumberFormat="1" applyFont="1" applyAlignment="1">
      <alignment horizontal="right" vertical="top"/>
    </xf>
    <xf numFmtId="209" fontId="0" fillId="2" borderId="0" xfId="0" applyNumberFormat="1" applyFont="1" applyAlignment="1">
      <alignment vertical="top"/>
    </xf>
    <xf numFmtId="209" fontId="7" fillId="2" borderId="0" xfId="0" applyNumberFormat="1" applyFont="1" applyAlignment="1">
      <alignment horizontal="right" vertical="top"/>
    </xf>
    <xf numFmtId="209" fontId="0" fillId="2" borderId="0" xfId="0" applyNumberFormat="1" applyAlignment="1">
      <alignment vertical="top"/>
    </xf>
    <xf numFmtId="209" fontId="0" fillId="2" borderId="2" xfId="0" applyNumberFormat="1" applyFont="1" applyBorder="1" applyAlignment="1">
      <alignment vertical="top"/>
    </xf>
    <xf numFmtId="211" fontId="0" fillId="2" borderId="0" xfId="0" applyNumberFormat="1" applyFont="1" applyAlignment="1">
      <alignment vertical="top"/>
    </xf>
    <xf numFmtId="211" fontId="0" fillId="2" borderId="0" xfId="0" applyNumberFormat="1" applyFont="1" applyAlignment="1">
      <alignment horizontal="right" vertical="top"/>
    </xf>
    <xf numFmtId="211" fontId="7" fillId="2" borderId="0" xfId="0" applyNumberFormat="1" applyFont="1" applyAlignment="1">
      <alignment horizontal="right" vertical="top"/>
    </xf>
    <xf numFmtId="211" fontId="0" fillId="2" borderId="0" xfId="0" applyNumberFormat="1" applyAlignment="1">
      <alignment vertical="top"/>
    </xf>
    <xf numFmtId="211" fontId="0" fillId="2" borderId="2" xfId="0" applyNumberFormat="1" applyFont="1" applyBorder="1" applyAlignment="1">
      <alignment vertical="top"/>
    </xf>
    <xf numFmtId="216" fontId="0" fillId="2" borderId="0" xfId="0" applyNumberFormat="1" applyFont="1" applyAlignment="1">
      <alignment vertical="top"/>
    </xf>
    <xf numFmtId="216" fontId="7" fillId="2" borderId="0" xfId="0" applyNumberFormat="1" applyFont="1" applyAlignment="1">
      <alignment vertical="top"/>
    </xf>
    <xf numFmtId="216" fontId="0" fillId="2" borderId="0" xfId="0" applyNumberFormat="1" applyAlignment="1">
      <alignment vertical="top"/>
    </xf>
    <xf numFmtId="216" fontId="0" fillId="2" borderId="2" xfId="0" applyNumberFormat="1" applyFont="1" applyBorder="1" applyAlignment="1">
      <alignment vertical="top"/>
    </xf>
    <xf numFmtId="3" fontId="0" fillId="2" borderId="5" xfId="0" applyNumberFormat="1" applyFont="1" applyBorder="1" applyAlignment="1">
      <alignment horizontal="centerContinuous" vertical="top"/>
    </xf>
    <xf numFmtId="3" fontId="5" fillId="2" borderId="3" xfId="0" applyNumberFormat="1" applyFont="1" applyBorder="1" applyAlignment="1">
      <alignment horizontal="left" vertical="top"/>
    </xf>
    <xf numFmtId="3" fontId="0" fillId="2" borderId="3" xfId="0" applyNumberFormat="1" applyFont="1" applyBorder="1" applyAlignment="1">
      <alignment horizontal="left" vertical="center"/>
    </xf>
    <xf numFmtId="3" fontId="0" fillId="2" borderId="1" xfId="0" applyNumberFormat="1" applyFont="1" applyBorder="1" applyAlignment="1">
      <alignment horizontal="left"/>
    </xf>
    <xf numFmtId="3" fontId="0" fillId="2" borderId="4" xfId="0" applyNumberFormat="1" applyBorder="1" applyAlignment="1">
      <alignment vertical="top"/>
    </xf>
    <xf numFmtId="0" fontId="0" fillId="2" borderId="0" xfId="0" applyNumberFormat="1" applyFont="1" applyAlignment="1">
      <alignment vertical="top"/>
    </xf>
    <xf numFmtId="3" fontId="0" fillId="2" borderId="6" xfId="0" applyNumberFormat="1" applyFont="1" applyBorder="1" applyAlignment="1">
      <alignment horizontal="center" vertical="center" wrapText="1"/>
    </xf>
    <xf numFmtId="3" fontId="0" fillId="2" borderId="7" xfId="0" applyNumberFormat="1" applyFont="1" applyBorder="1" applyAlignment="1">
      <alignment horizontal="center" vertical="center" wrapText="1"/>
    </xf>
    <xf numFmtId="3" fontId="0" fillId="2" borderId="8" xfId="0" applyNumberFormat="1" applyFont="1" applyBorder="1" applyAlignment="1">
      <alignment horizontal="center" vertical="center" wrapText="1"/>
    </xf>
    <xf numFmtId="3" fontId="0" fillId="2" borderId="1" xfId="0" applyNumberFormat="1" applyFont="1" applyBorder="1" applyAlignment="1">
      <alignment horizontal="center" vertical="center" wrapText="1"/>
    </xf>
    <xf numFmtId="3" fontId="0" fillId="2" borderId="9" xfId="0" applyNumberFormat="1" applyFont="1" applyBorder="1" applyAlignment="1">
      <alignment horizontal="center" vertical="center" wrapText="1"/>
    </xf>
    <xf numFmtId="3" fontId="0" fillId="2" borderId="3" xfId="0" applyNumberFormat="1" applyFont="1" applyBorder="1" applyAlignment="1">
      <alignment horizontal="center" vertical="center" wrapText="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Line 1"/>
        <xdr:cNvSpPr>
          <a:spLocks/>
        </xdr:cNvSpPr>
      </xdr:nvSpPr>
      <xdr:spPr>
        <a:xfrm flipV="1">
          <a:off x="125063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Line 1"/>
        <xdr:cNvSpPr>
          <a:spLocks/>
        </xdr:cNvSpPr>
      </xdr:nvSpPr>
      <xdr:spPr>
        <a:xfrm flipV="1">
          <a:off x="125063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7"/>
  <sheetViews>
    <sheetView showGridLines="0" showOutlineSymbols="0" zoomScale="75" zoomScaleNormal="75" zoomScaleSheetLayoutView="25" workbookViewId="0" topLeftCell="A1">
      <selection activeCell="C11" sqref="C11:L73"/>
    </sheetView>
  </sheetViews>
  <sheetFormatPr defaultColWidth="10.59765625" defaultRowHeight="14.25"/>
  <cols>
    <col min="1" max="1" width="14.59765625" style="0" customWidth="1"/>
    <col min="2" max="2" width="0.4921875" style="0" customWidth="1"/>
    <col min="3" max="3" width="6.19921875" style="1" customWidth="1"/>
    <col min="4" max="4" width="12.69921875" style="1" customWidth="1"/>
    <col min="5" max="9" width="11" style="1" customWidth="1"/>
    <col min="10" max="12" width="14.09765625" style="1" customWidth="1"/>
    <col min="13" max="13" width="12.19921875" style="1" customWidth="1"/>
    <col min="14" max="16384" width="10.59765625" style="1" customWidth="1"/>
  </cols>
  <sheetData>
    <row r="1" spans="1:10" ht="21.75" customHeight="1">
      <c r="A1" s="19" t="s">
        <v>0</v>
      </c>
      <c r="B1" s="19"/>
      <c r="C1"/>
      <c r="E1" s="15" t="s">
        <v>79</v>
      </c>
      <c r="F1" s="8"/>
      <c r="G1" s="8"/>
      <c r="H1" s="8"/>
      <c r="I1" s="8"/>
      <c r="J1" s="8"/>
    </row>
    <row r="2" spans="1:2" ht="23.25" customHeight="1">
      <c r="A2" s="6"/>
      <c r="B2" s="6"/>
    </row>
    <row r="3" spans="1:3" s="11" customFormat="1" ht="12" customHeight="1">
      <c r="A3" s="18" t="s">
        <v>100</v>
      </c>
      <c r="B3" s="18"/>
      <c r="C3" s="12"/>
    </row>
    <row r="4" spans="1:3" s="11" customFormat="1" ht="12" customHeight="1">
      <c r="A4" s="18" t="s">
        <v>101</v>
      </c>
      <c r="B4" s="18"/>
      <c r="C4" s="12"/>
    </row>
    <row r="5" spans="1:3" s="11" customFormat="1" ht="12" customHeight="1">
      <c r="A5" s="18" t="s">
        <v>80</v>
      </c>
      <c r="B5" s="18"/>
      <c r="C5" s="12"/>
    </row>
    <row r="6" spans="1:12" s="11" customFormat="1" ht="15" customHeight="1" thickBot="1">
      <c r="A6" s="17" t="s">
        <v>81</v>
      </c>
      <c r="B6" s="17"/>
      <c r="C6" s="56"/>
      <c r="D6" s="16"/>
      <c r="E6" s="16"/>
      <c r="F6" s="16"/>
      <c r="G6" s="16"/>
      <c r="H6" s="16"/>
      <c r="I6" s="16"/>
      <c r="J6" s="16"/>
      <c r="K6" s="16"/>
      <c r="L6" s="16"/>
    </row>
    <row r="7" spans="1:12" ht="19.5" customHeight="1">
      <c r="A7" s="1"/>
      <c r="B7" s="7"/>
      <c r="C7" s="58" t="s">
        <v>82</v>
      </c>
      <c r="D7" s="59"/>
      <c r="E7" s="14" t="s">
        <v>2</v>
      </c>
      <c r="F7" s="9"/>
      <c r="G7" s="20"/>
      <c r="H7" s="20"/>
      <c r="I7" s="21"/>
      <c r="J7" s="22" t="s">
        <v>83</v>
      </c>
      <c r="K7" s="7" t="s">
        <v>84</v>
      </c>
      <c r="L7" s="24" t="s">
        <v>68</v>
      </c>
    </row>
    <row r="8" spans="1:15" ht="19.5" customHeight="1">
      <c r="A8" s="25" t="s">
        <v>1</v>
      </c>
      <c r="B8" s="2"/>
      <c r="C8" s="60"/>
      <c r="D8" s="61"/>
      <c r="E8" s="2"/>
      <c r="F8" s="55" t="s">
        <v>85</v>
      </c>
      <c r="G8" s="55" t="s">
        <v>85</v>
      </c>
      <c r="H8" s="55" t="s">
        <v>85</v>
      </c>
      <c r="I8" s="55" t="s">
        <v>85</v>
      </c>
      <c r="J8" s="23" t="s">
        <v>86</v>
      </c>
      <c r="K8" s="13" t="s">
        <v>87</v>
      </c>
      <c r="L8" s="14" t="s">
        <v>88</v>
      </c>
      <c r="M8" s="24" t="s">
        <v>97</v>
      </c>
      <c r="N8" s="24" t="s">
        <v>98</v>
      </c>
      <c r="O8" s="24" t="s">
        <v>99</v>
      </c>
    </row>
    <row r="9" spans="1:12" s="11" customFormat="1" ht="19.5" customHeight="1">
      <c r="A9" s="3"/>
      <c r="B9" s="10"/>
      <c r="C9" s="62"/>
      <c r="D9" s="63"/>
      <c r="E9" s="10"/>
      <c r="F9" s="53" t="s">
        <v>89</v>
      </c>
      <c r="G9" s="54" t="s">
        <v>90</v>
      </c>
      <c r="H9" s="54" t="s">
        <v>91</v>
      </c>
      <c r="I9" s="53" t="s">
        <v>92</v>
      </c>
      <c r="J9" s="52" t="s">
        <v>3</v>
      </c>
      <c r="K9" s="52" t="s">
        <v>3</v>
      </c>
      <c r="L9" s="9" t="s">
        <v>3</v>
      </c>
    </row>
    <row r="10" spans="1:10" ht="15.75" customHeight="1">
      <c r="A10" s="1"/>
      <c r="B10" s="2"/>
      <c r="D10" s="4" t="s">
        <v>93</v>
      </c>
      <c r="J10" s="4" t="s">
        <v>4</v>
      </c>
    </row>
    <row r="11" spans="1:12" s="11" customFormat="1" ht="15" customHeight="1">
      <c r="A11" s="26" t="s">
        <v>70</v>
      </c>
      <c r="B11" s="27"/>
      <c r="C11" s="38" t="s">
        <v>5</v>
      </c>
      <c r="D11" s="48">
        <v>377873.06</v>
      </c>
      <c r="E11" s="44">
        <v>162716</v>
      </c>
      <c r="F11" s="44">
        <v>15529</v>
      </c>
      <c r="G11" s="44">
        <v>27542</v>
      </c>
      <c r="H11" s="44">
        <v>25077</v>
      </c>
      <c r="I11" s="44">
        <v>78524</v>
      </c>
      <c r="J11" s="44">
        <v>5352215</v>
      </c>
      <c r="K11" s="44">
        <v>92187</v>
      </c>
      <c r="L11" s="44">
        <v>9821.11</v>
      </c>
    </row>
    <row r="12" spans="1:12" s="11" customFormat="1" ht="15" customHeight="1">
      <c r="A12" s="26" t="s">
        <v>71</v>
      </c>
      <c r="B12" s="28"/>
      <c r="C12" s="38" t="s">
        <v>5</v>
      </c>
      <c r="D12" s="48">
        <v>377880.25</v>
      </c>
      <c r="E12" s="44">
        <v>162446</v>
      </c>
      <c r="F12" s="44">
        <v>15647</v>
      </c>
      <c r="G12" s="44">
        <v>27411</v>
      </c>
      <c r="H12" s="44">
        <v>24987</v>
      </c>
      <c r="I12" s="44">
        <v>78392</v>
      </c>
      <c r="J12" s="44">
        <v>5347828</v>
      </c>
      <c r="K12" s="44">
        <v>94891</v>
      </c>
      <c r="L12" s="45">
        <v>9920</v>
      </c>
    </row>
    <row r="13" spans="1:12" s="11" customFormat="1" ht="15" customHeight="1">
      <c r="A13" s="26" t="s">
        <v>75</v>
      </c>
      <c r="B13" s="28"/>
      <c r="C13" s="38" t="s">
        <v>5</v>
      </c>
      <c r="D13" s="48">
        <v>377887.25</v>
      </c>
      <c r="E13" s="44">
        <v>162311</v>
      </c>
      <c r="F13" s="44">
        <v>15746</v>
      </c>
      <c r="G13" s="44">
        <v>27288</v>
      </c>
      <c r="H13" s="44">
        <v>25011</v>
      </c>
      <c r="I13" s="44">
        <v>76410</v>
      </c>
      <c r="J13" s="44">
        <v>5366182</v>
      </c>
      <c r="K13" s="44">
        <v>97875</v>
      </c>
      <c r="L13" s="44">
        <v>10119</v>
      </c>
    </row>
    <row r="14" spans="1:13" s="11" customFormat="1" ht="15" customHeight="1">
      <c r="A14" s="26" t="s">
        <v>94</v>
      </c>
      <c r="B14" s="28"/>
      <c r="C14" s="38" t="s">
        <v>5</v>
      </c>
      <c r="D14" s="48">
        <v>377899.2</v>
      </c>
      <c r="E14" s="44">
        <v>162309</v>
      </c>
      <c r="F14" s="44" t="s">
        <v>73</v>
      </c>
      <c r="G14" s="44" t="s">
        <v>73</v>
      </c>
      <c r="H14" s="44" t="s">
        <v>73</v>
      </c>
      <c r="I14" s="44" t="s">
        <v>73</v>
      </c>
      <c r="J14" s="44" t="s">
        <v>73</v>
      </c>
      <c r="K14" s="44" t="s">
        <v>73</v>
      </c>
      <c r="L14" s="44" t="s">
        <v>73</v>
      </c>
      <c r="M14" s="57"/>
    </row>
    <row r="15" spans="2:12" s="11" customFormat="1" ht="14.25" customHeight="1">
      <c r="B15" s="29"/>
      <c r="C15" s="40" t="s">
        <v>6</v>
      </c>
      <c r="D15" s="49" t="s">
        <v>6</v>
      </c>
      <c r="E15" s="45"/>
      <c r="F15" s="45"/>
      <c r="G15" s="45"/>
      <c r="H15" s="45"/>
      <c r="I15" s="45"/>
      <c r="J15" s="45"/>
      <c r="K15" s="45"/>
      <c r="L15" s="45"/>
    </row>
    <row r="16" spans="1:12" s="32" customFormat="1" ht="15" customHeight="1">
      <c r="A16" s="30" t="s">
        <v>95</v>
      </c>
      <c r="B16" s="31"/>
      <c r="C16" s="40" t="s">
        <v>5</v>
      </c>
      <c r="D16" s="49">
        <v>377906.97</v>
      </c>
      <c r="E16" s="45">
        <v>162549</v>
      </c>
      <c r="F16" s="45">
        <f aca="true" t="shared" si="0" ref="F16:K16">SUM(F18:F73)</f>
        <v>15858</v>
      </c>
      <c r="G16" s="45">
        <f t="shared" si="0"/>
        <v>27178</v>
      </c>
      <c r="H16" s="45">
        <f t="shared" si="0"/>
        <v>24962</v>
      </c>
      <c r="I16" s="45">
        <f t="shared" si="0"/>
        <v>78775</v>
      </c>
      <c r="J16" s="45">
        <f t="shared" si="0"/>
        <v>5369232</v>
      </c>
      <c r="K16" s="45">
        <f t="shared" si="0"/>
        <v>99845</v>
      </c>
      <c r="L16" s="45">
        <v>12931</v>
      </c>
    </row>
    <row r="17" spans="2:12" s="11" customFormat="1" ht="14.25" customHeight="1">
      <c r="B17" s="29"/>
      <c r="C17" s="39"/>
      <c r="D17" s="48"/>
      <c r="E17" s="43"/>
      <c r="F17" s="43"/>
      <c r="G17" s="43"/>
      <c r="H17" s="43"/>
      <c r="I17" s="43"/>
      <c r="J17" s="43"/>
      <c r="K17" s="43"/>
      <c r="L17" s="43"/>
    </row>
    <row r="18" spans="1:15" s="11" customFormat="1" ht="15" customHeight="1">
      <c r="A18" s="33" t="s">
        <v>7</v>
      </c>
      <c r="B18" s="34"/>
      <c r="C18" s="39"/>
      <c r="D18" s="48">
        <v>83455.33</v>
      </c>
      <c r="E18" s="43">
        <v>27696</v>
      </c>
      <c r="F18" s="43">
        <v>985</v>
      </c>
      <c r="G18" s="43">
        <v>2419</v>
      </c>
      <c r="H18" s="43">
        <v>8624</v>
      </c>
      <c r="I18" s="43">
        <v>11102</v>
      </c>
      <c r="J18" s="43">
        <v>863078</v>
      </c>
      <c r="K18" s="43">
        <v>11349</v>
      </c>
      <c r="L18" s="43">
        <f>SUM(M18:O18)</f>
        <v>1759.72</v>
      </c>
      <c r="M18" s="11">
        <v>23.45</v>
      </c>
      <c r="N18" s="11">
        <v>1690.72</v>
      </c>
      <c r="O18" s="11">
        <v>45.55</v>
      </c>
    </row>
    <row r="19" spans="1:15" s="11" customFormat="1" ht="15" customHeight="1">
      <c r="A19" s="33" t="s">
        <v>8</v>
      </c>
      <c r="B19" s="34"/>
      <c r="C19" s="38" t="s">
        <v>96</v>
      </c>
      <c r="D19" s="48">
        <v>9235.02</v>
      </c>
      <c r="E19" s="43">
        <v>3959</v>
      </c>
      <c r="F19" s="43">
        <v>281</v>
      </c>
      <c r="G19" s="43">
        <v>886</v>
      </c>
      <c r="H19" s="43">
        <v>732</v>
      </c>
      <c r="I19" s="43">
        <v>1527</v>
      </c>
      <c r="J19" s="43">
        <v>114678</v>
      </c>
      <c r="K19" s="43">
        <v>1628</v>
      </c>
      <c r="L19" s="43">
        <f aca="true" t="shared" si="1" ref="L19:L73">SUM(M19:O19)</f>
        <v>141.56</v>
      </c>
      <c r="M19" s="11">
        <v>0</v>
      </c>
      <c r="N19" s="11">
        <v>124.69</v>
      </c>
      <c r="O19" s="11">
        <v>16.87</v>
      </c>
    </row>
    <row r="20" spans="1:15" s="11" customFormat="1" ht="15" customHeight="1">
      <c r="A20" s="33" t="s">
        <v>9</v>
      </c>
      <c r="B20" s="34"/>
      <c r="C20" s="38"/>
      <c r="D20" s="48">
        <v>15278.68</v>
      </c>
      <c r="E20" s="43">
        <v>7736</v>
      </c>
      <c r="F20" s="43">
        <v>294</v>
      </c>
      <c r="G20" s="43">
        <v>995</v>
      </c>
      <c r="H20" s="43">
        <v>715</v>
      </c>
      <c r="I20" s="43">
        <v>5018</v>
      </c>
      <c r="J20" s="43">
        <v>70635</v>
      </c>
      <c r="K20" s="43">
        <v>1247</v>
      </c>
      <c r="L20" s="43">
        <f t="shared" si="1"/>
        <v>90.16</v>
      </c>
      <c r="M20" s="11">
        <v>0</v>
      </c>
      <c r="N20" s="11">
        <v>87.97</v>
      </c>
      <c r="O20" s="11">
        <v>2.19</v>
      </c>
    </row>
    <row r="21" spans="1:15" s="11" customFormat="1" ht="15" customHeight="1">
      <c r="A21" s="33" t="s">
        <v>10</v>
      </c>
      <c r="B21" s="34"/>
      <c r="C21" s="38" t="s">
        <v>96</v>
      </c>
      <c r="D21" s="48">
        <v>6861.88</v>
      </c>
      <c r="E21" s="43">
        <v>3669</v>
      </c>
      <c r="F21" s="43">
        <v>378</v>
      </c>
      <c r="G21" s="43">
        <v>1146</v>
      </c>
      <c r="H21" s="43">
        <v>329</v>
      </c>
      <c r="I21" s="43">
        <v>1636</v>
      </c>
      <c r="J21" s="43">
        <v>171199</v>
      </c>
      <c r="K21" s="43">
        <v>2657</v>
      </c>
      <c r="L21" s="43">
        <f t="shared" si="1"/>
        <v>582.52</v>
      </c>
      <c r="M21" s="11">
        <v>32.18</v>
      </c>
      <c r="N21" s="11">
        <v>539.89</v>
      </c>
      <c r="O21" s="11">
        <v>10.45</v>
      </c>
    </row>
    <row r="22" spans="1:15" s="11" customFormat="1" ht="15" customHeight="1">
      <c r="A22" s="33" t="s">
        <v>11</v>
      </c>
      <c r="B22" s="34"/>
      <c r="C22" s="38" t="s">
        <v>96</v>
      </c>
      <c r="D22" s="48">
        <v>11434.22</v>
      </c>
      <c r="E22" s="43">
        <v>4304</v>
      </c>
      <c r="F22" s="43">
        <v>241</v>
      </c>
      <c r="G22" s="43">
        <v>1313</v>
      </c>
      <c r="H22" s="43">
        <v>242</v>
      </c>
      <c r="I22" s="43">
        <v>1882</v>
      </c>
      <c r="J22" s="43">
        <v>123162</v>
      </c>
      <c r="K22" s="43">
        <v>1357</v>
      </c>
      <c r="L22" s="43">
        <f t="shared" si="1"/>
        <v>141.95999999999998</v>
      </c>
      <c r="M22" s="11">
        <v>0</v>
      </c>
      <c r="N22" s="11">
        <v>138.95</v>
      </c>
      <c r="O22" s="11">
        <v>3.01</v>
      </c>
    </row>
    <row r="23" spans="1:12" s="11" customFormat="1" ht="14.25" customHeight="1">
      <c r="A23" s="33"/>
      <c r="B23" s="34"/>
      <c r="C23" s="39"/>
      <c r="D23" s="48"/>
      <c r="E23" s="43"/>
      <c r="F23" s="43"/>
      <c r="G23" s="43"/>
      <c r="H23" s="43"/>
      <c r="J23" s="43"/>
      <c r="K23" s="43"/>
      <c r="L23" s="43"/>
    </row>
    <row r="24" spans="1:15" s="11" customFormat="1" ht="15" customHeight="1">
      <c r="A24" s="33" t="s">
        <v>12</v>
      </c>
      <c r="B24" s="34"/>
      <c r="C24" s="38" t="s">
        <v>96</v>
      </c>
      <c r="D24" s="48">
        <v>7394.38</v>
      </c>
      <c r="E24" s="43">
        <v>3547</v>
      </c>
      <c r="F24" s="43">
        <v>242</v>
      </c>
      <c r="G24" s="43">
        <v>1018</v>
      </c>
      <c r="H24" s="43">
        <v>351</v>
      </c>
      <c r="I24" s="43">
        <v>1627</v>
      </c>
      <c r="J24" s="43">
        <v>154796</v>
      </c>
      <c r="K24" s="43">
        <v>1480</v>
      </c>
      <c r="L24" s="43">
        <f t="shared" si="1"/>
        <v>365.77</v>
      </c>
      <c r="M24" s="11">
        <v>101.06</v>
      </c>
      <c r="N24" s="11">
        <v>256.26</v>
      </c>
      <c r="O24" s="11">
        <v>8.45</v>
      </c>
    </row>
    <row r="25" spans="1:15" s="11" customFormat="1" ht="15" customHeight="1">
      <c r="A25" s="33" t="s">
        <v>13</v>
      </c>
      <c r="B25" s="34"/>
      <c r="C25" s="39"/>
      <c r="D25" s="48">
        <v>13782.75</v>
      </c>
      <c r="E25" s="43">
        <v>6138</v>
      </c>
      <c r="F25" s="43">
        <v>414</v>
      </c>
      <c r="G25" s="43">
        <v>1128</v>
      </c>
      <c r="H25" s="43">
        <v>823</v>
      </c>
      <c r="I25" s="43">
        <v>3235</v>
      </c>
      <c r="J25" s="43">
        <v>168206</v>
      </c>
      <c r="K25" s="43">
        <v>1878</v>
      </c>
      <c r="L25" s="43">
        <f t="shared" si="1"/>
        <v>161.88</v>
      </c>
      <c r="M25" s="11">
        <v>0</v>
      </c>
      <c r="N25" s="11">
        <v>149.79</v>
      </c>
      <c r="O25" s="11">
        <v>12.09</v>
      </c>
    </row>
    <row r="26" spans="1:15" s="11" customFormat="1" ht="15" customHeight="1">
      <c r="A26" s="33" t="s">
        <v>14</v>
      </c>
      <c r="B26" s="34"/>
      <c r="C26" s="39"/>
      <c r="D26" s="48">
        <v>6095.68</v>
      </c>
      <c r="E26" s="43">
        <v>4200</v>
      </c>
      <c r="F26" s="43">
        <v>639</v>
      </c>
      <c r="G26" s="43">
        <v>945</v>
      </c>
      <c r="H26" s="43">
        <v>1047</v>
      </c>
      <c r="I26" s="43">
        <v>1218</v>
      </c>
      <c r="J26" s="43">
        <v>90259</v>
      </c>
      <c r="K26" s="43">
        <v>2236</v>
      </c>
      <c r="L26" s="43">
        <f t="shared" si="1"/>
        <v>371.78000000000003</v>
      </c>
      <c r="M26" s="11">
        <v>130.31</v>
      </c>
      <c r="N26" s="11">
        <v>236.36</v>
      </c>
      <c r="O26" s="11">
        <v>5.11</v>
      </c>
    </row>
    <row r="27" spans="1:15" s="11" customFormat="1" ht="15" customHeight="1">
      <c r="A27" s="33" t="s">
        <v>15</v>
      </c>
      <c r="B27" s="34"/>
      <c r="C27" s="39"/>
      <c r="D27" s="48">
        <v>6408.28</v>
      </c>
      <c r="E27" s="43">
        <v>3254</v>
      </c>
      <c r="F27" s="43">
        <v>404</v>
      </c>
      <c r="G27" s="43">
        <v>981</v>
      </c>
      <c r="H27" s="43">
        <v>392</v>
      </c>
      <c r="I27" s="43">
        <v>1160</v>
      </c>
      <c r="J27" s="43">
        <v>132139</v>
      </c>
      <c r="K27" s="43">
        <v>2328</v>
      </c>
      <c r="L27" s="43">
        <f t="shared" si="1"/>
        <v>106.30999999999999</v>
      </c>
      <c r="M27" s="11">
        <v>35.77</v>
      </c>
      <c r="N27" s="11">
        <v>68.96</v>
      </c>
      <c r="O27" s="11">
        <v>1.58</v>
      </c>
    </row>
    <row r="28" spans="1:15" s="11" customFormat="1" ht="15" customHeight="1">
      <c r="A28" s="33" t="s">
        <v>16</v>
      </c>
      <c r="B28" s="34"/>
      <c r="C28" s="39"/>
      <c r="D28" s="48">
        <v>6363.16</v>
      </c>
      <c r="E28" s="43">
        <v>2489</v>
      </c>
      <c r="F28" s="43">
        <v>387</v>
      </c>
      <c r="G28" s="43">
        <v>280</v>
      </c>
      <c r="H28" s="43">
        <v>625</v>
      </c>
      <c r="I28" s="43">
        <v>913</v>
      </c>
      <c r="J28" s="43">
        <v>90412</v>
      </c>
      <c r="K28" s="43">
        <v>2248</v>
      </c>
      <c r="L28" s="43">
        <f t="shared" si="1"/>
        <v>200.23000000000002</v>
      </c>
      <c r="M28" s="11">
        <v>0</v>
      </c>
      <c r="N28" s="11">
        <v>191.55</v>
      </c>
      <c r="O28" s="11">
        <v>8.68</v>
      </c>
    </row>
    <row r="29" spans="1:12" s="11" customFormat="1" ht="14.25" customHeight="1">
      <c r="A29" s="33"/>
      <c r="B29" s="34"/>
      <c r="C29" s="41"/>
      <c r="D29" s="50"/>
      <c r="E29" s="43"/>
      <c r="F29" s="46"/>
      <c r="G29" s="46"/>
      <c r="H29" s="46"/>
      <c r="I29" s="43"/>
      <c r="J29" s="46"/>
      <c r="K29" s="46"/>
      <c r="L29" s="43"/>
    </row>
    <row r="30" spans="1:15" s="11" customFormat="1" ht="15" customHeight="1">
      <c r="A30" s="33" t="s">
        <v>17</v>
      </c>
      <c r="B30" s="34"/>
      <c r="C30" s="38" t="s">
        <v>96</v>
      </c>
      <c r="D30" s="48">
        <v>3767.09</v>
      </c>
      <c r="E30" s="43">
        <v>2286</v>
      </c>
      <c r="F30" s="43">
        <v>622</v>
      </c>
      <c r="G30" s="43">
        <v>427</v>
      </c>
      <c r="H30" s="43">
        <v>537</v>
      </c>
      <c r="I30" s="43">
        <v>488</v>
      </c>
      <c r="J30" s="43">
        <v>124583</v>
      </c>
      <c r="K30" s="43">
        <v>4042</v>
      </c>
      <c r="L30" s="43">
        <f t="shared" si="1"/>
        <v>971.6700000000001</v>
      </c>
      <c r="M30" s="11">
        <v>27.17</v>
      </c>
      <c r="N30" s="11">
        <v>902.94</v>
      </c>
      <c r="O30" s="11">
        <v>41.56</v>
      </c>
    </row>
    <row r="31" spans="1:15" s="11" customFormat="1" ht="15" customHeight="1">
      <c r="A31" s="33" t="s">
        <v>18</v>
      </c>
      <c r="B31" s="34"/>
      <c r="C31" s="38" t="s">
        <v>96</v>
      </c>
      <c r="D31" s="48">
        <v>4996.21</v>
      </c>
      <c r="E31" s="43">
        <v>3542</v>
      </c>
      <c r="F31" s="43">
        <v>682</v>
      </c>
      <c r="G31" s="43">
        <v>872</v>
      </c>
      <c r="H31" s="43">
        <v>646</v>
      </c>
      <c r="I31" s="43">
        <v>950</v>
      </c>
      <c r="J31" s="43">
        <v>28527</v>
      </c>
      <c r="K31" s="43">
        <v>3402</v>
      </c>
      <c r="L31" s="43">
        <f t="shared" si="1"/>
        <v>731.2099999999999</v>
      </c>
      <c r="M31" s="11">
        <v>181.26</v>
      </c>
      <c r="N31" s="11">
        <v>514.4</v>
      </c>
      <c r="O31" s="11">
        <v>35.55</v>
      </c>
    </row>
    <row r="32" spans="1:15" s="11" customFormat="1" ht="15" customHeight="1">
      <c r="A32" s="33" t="s">
        <v>19</v>
      </c>
      <c r="B32" s="34"/>
      <c r="C32" s="38" t="s">
        <v>96</v>
      </c>
      <c r="D32" s="48">
        <v>2102.39</v>
      </c>
      <c r="E32" s="43">
        <v>1029</v>
      </c>
      <c r="F32" s="43">
        <v>555</v>
      </c>
      <c r="G32" s="43">
        <v>5</v>
      </c>
      <c r="H32" s="43">
        <v>98</v>
      </c>
      <c r="I32" s="43">
        <v>301</v>
      </c>
      <c r="J32" s="43">
        <v>79359</v>
      </c>
      <c r="K32" s="43">
        <v>4784</v>
      </c>
      <c r="L32" s="43">
        <f t="shared" si="1"/>
        <v>859.38</v>
      </c>
      <c r="M32" s="11">
        <v>2.67</v>
      </c>
      <c r="N32" s="11">
        <v>795.36</v>
      </c>
      <c r="O32" s="11">
        <v>61.35</v>
      </c>
    </row>
    <row r="33" spans="1:15" s="11" customFormat="1" ht="15" customHeight="1">
      <c r="A33" s="33" t="s">
        <v>20</v>
      </c>
      <c r="B33" s="34"/>
      <c r="C33" s="39"/>
      <c r="D33" s="48">
        <v>2415.85</v>
      </c>
      <c r="E33" s="43">
        <v>1270</v>
      </c>
      <c r="F33" s="43">
        <v>570</v>
      </c>
      <c r="G33" s="43">
        <v>52</v>
      </c>
      <c r="H33" s="43">
        <v>207</v>
      </c>
      <c r="I33" s="43">
        <v>300</v>
      </c>
      <c r="J33" s="43">
        <v>55157</v>
      </c>
      <c r="K33" s="43">
        <v>3805</v>
      </c>
      <c r="L33" s="43">
        <f t="shared" si="1"/>
        <v>380.62</v>
      </c>
      <c r="M33" s="11">
        <v>15.5</v>
      </c>
      <c r="N33" s="11">
        <v>296.25</v>
      </c>
      <c r="O33" s="11">
        <v>68.87</v>
      </c>
    </row>
    <row r="34" spans="1:15" s="11" customFormat="1" ht="15" customHeight="1">
      <c r="A34" s="33" t="s">
        <v>21</v>
      </c>
      <c r="B34" s="34"/>
      <c r="C34" s="38" t="s">
        <v>96</v>
      </c>
      <c r="D34" s="48">
        <v>10939.03</v>
      </c>
      <c r="E34" s="43">
        <v>4988</v>
      </c>
      <c r="F34" s="43">
        <v>437</v>
      </c>
      <c r="G34" s="43">
        <v>1613</v>
      </c>
      <c r="H34" s="43">
        <v>367</v>
      </c>
      <c r="I34" s="43">
        <v>2216</v>
      </c>
      <c r="J34" s="43">
        <v>316955</v>
      </c>
      <c r="K34" s="43">
        <v>2071</v>
      </c>
      <c r="L34" s="43">
        <f t="shared" si="1"/>
        <v>157.54999999999998</v>
      </c>
      <c r="M34" s="11">
        <v>27.37</v>
      </c>
      <c r="N34" s="11">
        <v>124.46</v>
      </c>
      <c r="O34" s="11">
        <v>5.72</v>
      </c>
    </row>
    <row r="35" spans="1:12" s="11" customFormat="1" ht="14.25" customHeight="1">
      <c r="A35" s="33"/>
      <c r="B35" s="34"/>
      <c r="C35" s="39"/>
      <c r="D35" s="48"/>
      <c r="E35" s="43"/>
      <c r="F35" s="43"/>
      <c r="G35" s="43"/>
      <c r="H35" s="43"/>
      <c r="I35" s="46"/>
      <c r="J35" s="43"/>
      <c r="K35" s="43"/>
      <c r="L35" s="43"/>
    </row>
    <row r="36" spans="1:15" s="11" customFormat="1" ht="15" customHeight="1">
      <c r="A36" s="33" t="s">
        <v>22</v>
      </c>
      <c r="B36" s="34"/>
      <c r="C36" s="38" t="s">
        <v>96</v>
      </c>
      <c r="D36" s="48">
        <v>2801.81</v>
      </c>
      <c r="E36" s="43">
        <v>1377</v>
      </c>
      <c r="F36" s="43">
        <v>226</v>
      </c>
      <c r="G36" s="43">
        <v>618</v>
      </c>
      <c r="H36" s="43">
        <v>62</v>
      </c>
      <c r="I36" s="43">
        <v>378</v>
      </c>
      <c r="J36" s="43">
        <v>118754</v>
      </c>
      <c r="K36" s="43">
        <v>1422</v>
      </c>
      <c r="L36" s="43">
        <f t="shared" si="1"/>
        <v>169.99999999999997</v>
      </c>
      <c r="M36" s="11">
        <v>38.3</v>
      </c>
      <c r="N36" s="11">
        <v>126.66</v>
      </c>
      <c r="O36" s="11">
        <v>5.04</v>
      </c>
    </row>
    <row r="37" spans="1:15" s="11" customFormat="1" ht="15" customHeight="1">
      <c r="A37" s="33" t="s">
        <v>23</v>
      </c>
      <c r="B37" s="34"/>
      <c r="C37" s="39"/>
      <c r="D37" s="48">
        <v>4185.43</v>
      </c>
      <c r="E37" s="43">
        <v>1628</v>
      </c>
      <c r="F37" s="43">
        <v>178</v>
      </c>
      <c r="G37" s="43">
        <v>421</v>
      </c>
      <c r="H37" s="43">
        <v>150</v>
      </c>
      <c r="I37" s="43">
        <v>779</v>
      </c>
      <c r="J37" s="43">
        <v>52494</v>
      </c>
      <c r="K37" s="43">
        <v>1204</v>
      </c>
      <c r="L37" s="43">
        <f t="shared" si="1"/>
        <v>75.43</v>
      </c>
      <c r="M37" s="11">
        <v>0</v>
      </c>
      <c r="N37" s="11">
        <v>71.98</v>
      </c>
      <c r="O37" s="11">
        <v>3.45</v>
      </c>
    </row>
    <row r="38" spans="1:15" s="11" customFormat="1" ht="15" customHeight="1">
      <c r="A38" s="33" t="s">
        <v>24</v>
      </c>
      <c r="B38" s="34"/>
      <c r="C38" s="39"/>
      <c r="D38" s="48">
        <v>4189.22</v>
      </c>
      <c r="E38" s="43">
        <v>1555</v>
      </c>
      <c r="F38" s="43">
        <v>154</v>
      </c>
      <c r="G38" s="43">
        <v>401</v>
      </c>
      <c r="H38" s="43">
        <v>53</v>
      </c>
      <c r="I38" s="43">
        <v>878</v>
      </c>
      <c r="J38" s="43">
        <v>61432</v>
      </c>
      <c r="K38" s="43">
        <v>1035</v>
      </c>
      <c r="L38" s="43">
        <f t="shared" si="1"/>
        <v>173.07</v>
      </c>
      <c r="M38" s="11">
        <v>134.4</v>
      </c>
      <c r="N38" s="11">
        <v>36.17</v>
      </c>
      <c r="O38" s="11">
        <v>2.5</v>
      </c>
    </row>
    <row r="39" spans="1:15" s="11" customFormat="1" ht="15" customHeight="1">
      <c r="A39" s="33" t="s">
        <v>25</v>
      </c>
      <c r="B39" s="34"/>
      <c r="C39" s="38" t="s">
        <v>96</v>
      </c>
      <c r="D39" s="48">
        <v>4201.17</v>
      </c>
      <c r="E39" s="43">
        <v>1335</v>
      </c>
      <c r="F39" s="43">
        <v>158</v>
      </c>
      <c r="G39" s="43">
        <v>115</v>
      </c>
      <c r="H39" s="43">
        <v>283</v>
      </c>
      <c r="I39" s="43">
        <v>651</v>
      </c>
      <c r="J39" s="43">
        <v>121153</v>
      </c>
      <c r="K39" s="43">
        <v>655</v>
      </c>
      <c r="L39" s="43">
        <f t="shared" si="1"/>
        <v>95.29</v>
      </c>
      <c r="M39" s="11">
        <v>0</v>
      </c>
      <c r="N39" s="11">
        <v>95.29</v>
      </c>
      <c r="O39" s="11">
        <v>0</v>
      </c>
    </row>
    <row r="40" spans="1:15" s="11" customFormat="1" ht="15" customHeight="1">
      <c r="A40" s="33" t="s">
        <v>26</v>
      </c>
      <c r="B40" s="34"/>
      <c r="C40" s="38" t="s">
        <v>96</v>
      </c>
      <c r="D40" s="48">
        <v>12598.48</v>
      </c>
      <c r="E40" s="43">
        <v>4759</v>
      </c>
      <c r="F40" s="43">
        <v>440</v>
      </c>
      <c r="G40" s="43">
        <v>676</v>
      </c>
      <c r="H40" s="43">
        <v>735</v>
      </c>
      <c r="I40" s="43">
        <v>2269</v>
      </c>
      <c r="J40" s="43">
        <v>278522</v>
      </c>
      <c r="K40" s="43">
        <v>1934</v>
      </c>
      <c r="L40" s="43">
        <f t="shared" si="1"/>
        <v>198.15</v>
      </c>
      <c r="M40" s="11">
        <v>0</v>
      </c>
      <c r="N40" s="11">
        <v>198.15</v>
      </c>
      <c r="O40" s="11">
        <v>0</v>
      </c>
    </row>
    <row r="41" spans="1:12" s="11" customFormat="1" ht="14.25" customHeight="1">
      <c r="A41" s="33"/>
      <c r="B41" s="34"/>
      <c r="C41" s="39"/>
      <c r="D41" s="48"/>
      <c r="E41" s="43"/>
      <c r="F41" s="43"/>
      <c r="G41" s="43"/>
      <c r="H41" s="43"/>
      <c r="I41" s="43"/>
      <c r="J41" s="43"/>
      <c r="K41" s="43"/>
      <c r="L41" s="43"/>
    </row>
    <row r="42" spans="1:15" s="11" customFormat="1" ht="15" customHeight="1">
      <c r="A42" s="33" t="s">
        <v>27</v>
      </c>
      <c r="B42" s="34"/>
      <c r="C42" s="38" t="s">
        <v>96</v>
      </c>
      <c r="D42" s="48">
        <v>10209.3</v>
      </c>
      <c r="E42" s="43">
        <v>4551</v>
      </c>
      <c r="F42" s="43">
        <v>327</v>
      </c>
      <c r="G42" s="43">
        <v>484</v>
      </c>
      <c r="H42" s="43">
        <v>202</v>
      </c>
      <c r="I42" s="43">
        <v>3245</v>
      </c>
      <c r="J42" s="43">
        <v>194925</v>
      </c>
      <c r="K42" s="43">
        <v>1476</v>
      </c>
      <c r="L42" s="43">
        <f t="shared" si="1"/>
        <v>67.62</v>
      </c>
      <c r="M42" s="11">
        <v>0</v>
      </c>
      <c r="N42" s="11">
        <v>67.62</v>
      </c>
      <c r="O42" s="11">
        <v>0</v>
      </c>
    </row>
    <row r="43" spans="1:15" s="11" customFormat="1" ht="15" customHeight="1">
      <c r="A43" s="33" t="s">
        <v>28</v>
      </c>
      <c r="B43" s="34"/>
      <c r="C43" s="38" t="s">
        <v>96</v>
      </c>
      <c r="D43" s="48">
        <v>7328.93</v>
      </c>
      <c r="E43" s="43">
        <v>4164</v>
      </c>
      <c r="F43" s="43">
        <v>525</v>
      </c>
      <c r="G43" s="43">
        <v>309</v>
      </c>
      <c r="H43" s="43">
        <v>617</v>
      </c>
      <c r="I43" s="43">
        <v>2335</v>
      </c>
      <c r="J43" s="43">
        <v>83673</v>
      </c>
      <c r="K43" s="43">
        <v>2634</v>
      </c>
      <c r="L43" s="43">
        <f t="shared" si="1"/>
        <v>383.28999999999996</v>
      </c>
      <c r="M43" s="11">
        <v>0</v>
      </c>
      <c r="N43" s="11">
        <v>370.77</v>
      </c>
      <c r="O43" s="11">
        <v>12.52</v>
      </c>
    </row>
    <row r="44" spans="1:15" s="11" customFormat="1" ht="15" customHeight="1">
      <c r="A44" s="33" t="s">
        <v>29</v>
      </c>
      <c r="B44" s="34"/>
      <c r="C44" s="38" t="s">
        <v>96</v>
      </c>
      <c r="D44" s="48">
        <v>5123.69</v>
      </c>
      <c r="E44" s="43">
        <v>2674</v>
      </c>
      <c r="F44" s="43">
        <v>781</v>
      </c>
      <c r="G44" s="43">
        <v>529</v>
      </c>
      <c r="H44" s="43">
        <v>423</v>
      </c>
      <c r="I44" s="43">
        <v>704</v>
      </c>
      <c r="J44" s="43">
        <v>89791</v>
      </c>
      <c r="K44" s="43">
        <v>4626</v>
      </c>
      <c r="L44" s="43">
        <f t="shared" si="1"/>
        <v>607.53</v>
      </c>
      <c r="M44" s="11">
        <v>71.09</v>
      </c>
      <c r="N44" s="11">
        <v>408.44</v>
      </c>
      <c r="O44" s="11">
        <v>128</v>
      </c>
    </row>
    <row r="45" spans="1:15" s="11" customFormat="1" ht="15" customHeight="1">
      <c r="A45" s="33" t="s">
        <v>30</v>
      </c>
      <c r="B45" s="34"/>
      <c r="C45" s="38" t="s">
        <v>96</v>
      </c>
      <c r="D45" s="48">
        <v>5760.88</v>
      </c>
      <c r="E45" s="43">
        <v>2793</v>
      </c>
      <c r="F45" s="43">
        <v>322</v>
      </c>
      <c r="G45" s="43">
        <v>524</v>
      </c>
      <c r="H45" s="43">
        <v>226</v>
      </c>
      <c r="I45" s="43">
        <v>1542</v>
      </c>
      <c r="J45" s="43">
        <v>206677</v>
      </c>
      <c r="K45" s="43">
        <v>1268</v>
      </c>
      <c r="L45" s="43">
        <f t="shared" si="1"/>
        <v>197.11999999999998</v>
      </c>
      <c r="M45" s="11">
        <v>69.32</v>
      </c>
      <c r="N45" s="11">
        <v>126.02</v>
      </c>
      <c r="O45" s="11">
        <v>1.78</v>
      </c>
    </row>
    <row r="46" spans="1:15" s="11" customFormat="1" ht="15" customHeight="1">
      <c r="A46" s="33" t="s">
        <v>31</v>
      </c>
      <c r="B46" s="34"/>
      <c r="C46" s="38" t="s">
        <v>96</v>
      </c>
      <c r="D46" s="48">
        <v>3855.08</v>
      </c>
      <c r="E46" s="43">
        <v>1617</v>
      </c>
      <c r="F46" s="43">
        <v>207</v>
      </c>
      <c r="G46" s="43">
        <v>524</v>
      </c>
      <c r="H46" s="43">
        <v>58</v>
      </c>
      <c r="I46" s="43">
        <v>720</v>
      </c>
      <c r="J46" s="43">
        <v>149957</v>
      </c>
      <c r="K46" s="43">
        <v>1009</v>
      </c>
      <c r="L46" s="43">
        <f t="shared" si="1"/>
        <v>45.74</v>
      </c>
      <c r="M46" s="11">
        <v>0</v>
      </c>
      <c r="N46" s="11">
        <v>44.25</v>
      </c>
      <c r="O46" s="11">
        <v>1.49</v>
      </c>
    </row>
    <row r="47" spans="1:12" s="11" customFormat="1" ht="14.25" customHeight="1">
      <c r="A47" s="33"/>
      <c r="B47" s="34"/>
      <c r="C47" s="39"/>
      <c r="D47" s="48"/>
      <c r="E47" s="43"/>
      <c r="F47" s="43"/>
      <c r="G47" s="43"/>
      <c r="H47" s="43"/>
      <c r="I47" s="43"/>
      <c r="J47" s="43"/>
      <c r="K47" s="43"/>
      <c r="L47" s="43"/>
    </row>
    <row r="48" spans="1:15" s="11" customFormat="1" ht="15" customHeight="1">
      <c r="A48" s="33" t="s">
        <v>32</v>
      </c>
      <c r="B48" s="34"/>
      <c r="C48" s="39"/>
      <c r="D48" s="48">
        <v>4612.98</v>
      </c>
      <c r="E48" s="43">
        <v>1553</v>
      </c>
      <c r="F48" s="43">
        <v>210</v>
      </c>
      <c r="G48" s="43">
        <v>278</v>
      </c>
      <c r="H48" s="43">
        <v>97</v>
      </c>
      <c r="I48" s="43">
        <v>875</v>
      </c>
      <c r="J48" s="43">
        <v>8701</v>
      </c>
      <c r="K48" s="43">
        <v>1501</v>
      </c>
      <c r="L48" s="43">
        <f t="shared" si="1"/>
        <v>130.09</v>
      </c>
      <c r="M48" s="11">
        <v>33.7</v>
      </c>
      <c r="N48" s="11">
        <v>69.63</v>
      </c>
      <c r="O48" s="11">
        <v>26.76</v>
      </c>
    </row>
    <row r="49" spans="1:15" s="11" customFormat="1" ht="15" customHeight="1">
      <c r="A49" s="33" t="s">
        <v>33</v>
      </c>
      <c r="B49" s="34"/>
      <c r="C49" s="39"/>
      <c r="D49" s="48">
        <v>1893.76</v>
      </c>
      <c r="E49" s="43">
        <v>883</v>
      </c>
      <c r="F49" s="43">
        <v>496</v>
      </c>
      <c r="G49" s="43">
        <v>124</v>
      </c>
      <c r="H49" s="43">
        <v>42</v>
      </c>
      <c r="I49" s="43">
        <v>153</v>
      </c>
      <c r="J49" s="43">
        <v>19092</v>
      </c>
      <c r="K49" s="43">
        <v>4335</v>
      </c>
      <c r="L49" s="43">
        <f t="shared" si="1"/>
        <v>541.47</v>
      </c>
      <c r="M49" s="11">
        <v>12.61</v>
      </c>
      <c r="N49" s="11">
        <v>444.18</v>
      </c>
      <c r="O49" s="11">
        <v>84.68</v>
      </c>
    </row>
    <row r="50" spans="1:15" s="11" customFormat="1" ht="15" customHeight="1">
      <c r="A50" s="33" t="s">
        <v>34</v>
      </c>
      <c r="B50" s="34"/>
      <c r="C50" s="39"/>
      <c r="D50" s="48">
        <v>8394.1</v>
      </c>
      <c r="E50" s="43">
        <v>3964</v>
      </c>
      <c r="F50" s="43">
        <v>541</v>
      </c>
      <c r="G50" s="43">
        <v>739</v>
      </c>
      <c r="H50" s="43">
        <v>127</v>
      </c>
      <c r="I50" s="43">
        <v>2288</v>
      </c>
      <c r="J50" s="43">
        <v>166015</v>
      </c>
      <c r="K50" s="43">
        <v>5480</v>
      </c>
      <c r="L50" s="43">
        <f t="shared" si="1"/>
        <v>887.61</v>
      </c>
      <c r="M50" s="11">
        <v>113.3</v>
      </c>
      <c r="N50" s="11">
        <v>740.07</v>
      </c>
      <c r="O50" s="11">
        <v>34.24</v>
      </c>
    </row>
    <row r="51" spans="1:15" s="11" customFormat="1" ht="15" customHeight="1">
      <c r="A51" s="33" t="s">
        <v>35</v>
      </c>
      <c r="B51" s="34"/>
      <c r="C51" s="39"/>
      <c r="D51" s="48">
        <v>3691.09</v>
      </c>
      <c r="E51" s="43">
        <v>1383</v>
      </c>
      <c r="F51" s="43">
        <v>141</v>
      </c>
      <c r="G51" s="43">
        <v>200</v>
      </c>
      <c r="H51" s="43">
        <v>82</v>
      </c>
      <c r="I51" s="43">
        <v>882</v>
      </c>
      <c r="J51" s="43">
        <v>63328</v>
      </c>
      <c r="K51" s="43">
        <v>1499</v>
      </c>
      <c r="L51" s="43">
        <f t="shared" si="1"/>
        <v>221.56</v>
      </c>
      <c r="M51" s="11">
        <v>0</v>
      </c>
      <c r="N51" s="11">
        <v>219.56</v>
      </c>
      <c r="O51" s="11">
        <v>2</v>
      </c>
    </row>
    <row r="52" spans="1:15" s="11" customFormat="1" ht="15" customHeight="1">
      <c r="A52" s="33" t="s">
        <v>36</v>
      </c>
      <c r="B52" s="34"/>
      <c r="C52" s="39"/>
      <c r="D52" s="48">
        <v>4725.82</v>
      </c>
      <c r="E52" s="43">
        <v>2338</v>
      </c>
      <c r="F52" s="43">
        <v>137</v>
      </c>
      <c r="G52" s="43">
        <v>171</v>
      </c>
      <c r="H52" s="43">
        <v>217</v>
      </c>
      <c r="I52" s="43">
        <v>1754</v>
      </c>
      <c r="J52" s="43">
        <v>42903</v>
      </c>
      <c r="K52" s="43">
        <v>577</v>
      </c>
      <c r="L52" s="43">
        <f t="shared" si="1"/>
        <v>145.61999999999998</v>
      </c>
      <c r="M52" s="11">
        <v>46.56</v>
      </c>
      <c r="N52" s="11">
        <v>96.46</v>
      </c>
      <c r="O52" s="11">
        <v>2.6</v>
      </c>
    </row>
    <row r="53" spans="1:12" s="11" customFormat="1" ht="14.25" customHeight="1">
      <c r="A53" s="33"/>
      <c r="B53" s="34"/>
      <c r="C53" s="39"/>
      <c r="D53" s="48"/>
      <c r="E53" s="43"/>
      <c r="F53" s="43"/>
      <c r="G53" s="43"/>
      <c r="H53" s="43"/>
      <c r="I53" s="43"/>
      <c r="J53" s="43"/>
      <c r="K53" s="43"/>
      <c r="L53" s="43"/>
    </row>
    <row r="54" spans="1:15" s="11" customFormat="1" ht="15" customHeight="1">
      <c r="A54" s="33" t="s">
        <v>37</v>
      </c>
      <c r="B54" s="34"/>
      <c r="C54" s="39"/>
      <c r="D54" s="48">
        <v>3507.25</v>
      </c>
      <c r="E54" s="43">
        <v>1340</v>
      </c>
      <c r="F54" s="43">
        <v>102</v>
      </c>
      <c r="G54" s="43">
        <v>263</v>
      </c>
      <c r="H54" s="43">
        <v>160</v>
      </c>
      <c r="I54" s="43">
        <v>653</v>
      </c>
      <c r="J54" s="43">
        <v>49061</v>
      </c>
      <c r="K54" s="43">
        <v>596</v>
      </c>
      <c r="L54" s="43">
        <f t="shared" si="1"/>
        <v>59.24</v>
      </c>
      <c r="M54" s="11">
        <v>0</v>
      </c>
      <c r="N54" s="11">
        <v>58</v>
      </c>
      <c r="O54" s="11">
        <v>1.24</v>
      </c>
    </row>
    <row r="55" spans="1:15" s="11" customFormat="1" ht="15" customHeight="1">
      <c r="A55" s="33" t="s">
        <v>38</v>
      </c>
      <c r="B55" s="34"/>
      <c r="C55" s="39"/>
      <c r="D55" s="48">
        <v>6707.52</v>
      </c>
      <c r="E55" s="43">
        <v>3230</v>
      </c>
      <c r="F55" s="43">
        <v>128</v>
      </c>
      <c r="G55" s="43">
        <v>396</v>
      </c>
      <c r="H55" s="43">
        <v>168</v>
      </c>
      <c r="I55" s="43">
        <v>2401</v>
      </c>
      <c r="J55" s="43">
        <v>40474</v>
      </c>
      <c r="K55" s="43">
        <v>892</v>
      </c>
      <c r="L55" s="43">
        <f t="shared" si="1"/>
        <v>8.239999999999998</v>
      </c>
      <c r="M55" s="11">
        <v>0</v>
      </c>
      <c r="N55" s="11">
        <v>4.18</v>
      </c>
      <c r="O55" s="11">
        <v>4.06</v>
      </c>
    </row>
    <row r="56" spans="1:15" s="11" customFormat="1" ht="15" customHeight="1">
      <c r="A56" s="33" t="s">
        <v>39</v>
      </c>
      <c r="B56" s="34"/>
      <c r="C56" s="38" t="s">
        <v>96</v>
      </c>
      <c r="D56" s="48">
        <v>7009.11</v>
      </c>
      <c r="E56" s="43">
        <v>3890</v>
      </c>
      <c r="F56" s="43">
        <v>330</v>
      </c>
      <c r="G56" s="43">
        <v>649</v>
      </c>
      <c r="H56" s="43">
        <v>262</v>
      </c>
      <c r="I56" s="43">
        <v>2437</v>
      </c>
      <c r="J56" s="43">
        <v>80662</v>
      </c>
      <c r="K56" s="43">
        <v>1712</v>
      </c>
      <c r="L56" s="43">
        <f t="shared" si="1"/>
        <v>259.79</v>
      </c>
      <c r="M56" s="11">
        <v>135.27</v>
      </c>
      <c r="N56" s="11">
        <v>110.86</v>
      </c>
      <c r="O56" s="11">
        <v>13.66</v>
      </c>
    </row>
    <row r="57" spans="1:15" s="11" customFormat="1" ht="15" customHeight="1">
      <c r="A57" s="33" t="s">
        <v>40</v>
      </c>
      <c r="B57" s="34"/>
      <c r="C57" s="39"/>
      <c r="D57" s="48">
        <v>8477.75</v>
      </c>
      <c r="E57" s="43">
        <v>4069</v>
      </c>
      <c r="F57" s="43">
        <v>340</v>
      </c>
      <c r="G57" s="43">
        <v>530</v>
      </c>
      <c r="H57" s="43">
        <v>266</v>
      </c>
      <c r="I57" s="43">
        <v>2735</v>
      </c>
      <c r="J57" s="43">
        <v>37853</v>
      </c>
      <c r="K57" s="43">
        <v>2517</v>
      </c>
      <c r="L57" s="43">
        <f t="shared" si="1"/>
        <v>117.10000000000001</v>
      </c>
      <c r="M57" s="11">
        <v>4.14</v>
      </c>
      <c r="N57" s="11">
        <v>98.34</v>
      </c>
      <c r="O57" s="11">
        <v>14.62</v>
      </c>
    </row>
    <row r="58" spans="1:15" s="11" customFormat="1" ht="15" customHeight="1">
      <c r="A58" s="33" t="s">
        <v>41</v>
      </c>
      <c r="B58" s="34"/>
      <c r="C58" s="39"/>
      <c r="D58" s="48">
        <v>6111.17</v>
      </c>
      <c r="E58" s="43">
        <v>3343</v>
      </c>
      <c r="F58" s="43">
        <v>259</v>
      </c>
      <c r="G58" s="43">
        <v>496</v>
      </c>
      <c r="H58" s="43">
        <v>174</v>
      </c>
      <c r="I58" s="43">
        <v>2231</v>
      </c>
      <c r="J58" s="43">
        <v>42667</v>
      </c>
      <c r="K58" s="43">
        <v>1524</v>
      </c>
      <c r="L58" s="43">
        <f t="shared" si="1"/>
        <v>151.22</v>
      </c>
      <c r="M58" s="11">
        <v>122.66</v>
      </c>
      <c r="N58" s="11">
        <v>26.02</v>
      </c>
      <c r="O58" s="11">
        <v>2.54</v>
      </c>
    </row>
    <row r="59" spans="1:12" s="11" customFormat="1" ht="14.25" customHeight="1">
      <c r="A59" s="33"/>
      <c r="B59" s="34"/>
      <c r="C59" s="39"/>
      <c r="D59" s="48"/>
      <c r="E59" s="43"/>
      <c r="F59" s="43"/>
      <c r="G59" s="43"/>
      <c r="H59" s="43"/>
      <c r="I59" s="43"/>
      <c r="J59" s="43"/>
      <c r="K59" s="43"/>
      <c r="L59" s="43"/>
    </row>
    <row r="60" spans="1:15" s="11" customFormat="1" ht="15" customHeight="1">
      <c r="A60" s="33" t="s">
        <v>42</v>
      </c>
      <c r="B60" s="34"/>
      <c r="C60" s="39"/>
      <c r="D60" s="48">
        <v>4145.48</v>
      </c>
      <c r="E60" s="43">
        <v>1761</v>
      </c>
      <c r="F60" s="43">
        <v>124</v>
      </c>
      <c r="G60" s="43">
        <v>226</v>
      </c>
      <c r="H60" s="43">
        <v>185</v>
      </c>
      <c r="I60" s="43">
        <v>1188</v>
      </c>
      <c r="J60" s="43">
        <v>38262</v>
      </c>
      <c r="K60" s="43">
        <v>412</v>
      </c>
      <c r="L60" s="43">
        <f t="shared" si="1"/>
        <v>76.85000000000001</v>
      </c>
      <c r="M60" s="11">
        <v>1.01</v>
      </c>
      <c r="N60" s="11">
        <v>75.84</v>
      </c>
      <c r="O60" s="11">
        <v>0</v>
      </c>
    </row>
    <row r="61" spans="1:15" s="11" customFormat="1" ht="15" customHeight="1">
      <c r="A61" s="33" t="s">
        <v>43</v>
      </c>
      <c r="B61" s="34"/>
      <c r="C61" s="38" t="s">
        <v>96</v>
      </c>
      <c r="D61" s="48">
        <v>1862.01</v>
      </c>
      <c r="E61" s="43">
        <v>1162</v>
      </c>
      <c r="F61" s="43">
        <v>167</v>
      </c>
      <c r="G61" s="43">
        <v>290</v>
      </c>
      <c r="H61" s="43">
        <v>135</v>
      </c>
      <c r="I61" s="43">
        <v>514</v>
      </c>
      <c r="J61" s="43">
        <v>20534</v>
      </c>
      <c r="K61" s="43">
        <v>903</v>
      </c>
      <c r="L61" s="43">
        <f t="shared" si="1"/>
        <v>109.74</v>
      </c>
      <c r="M61" s="11">
        <v>22.53</v>
      </c>
      <c r="N61" s="11">
        <v>82.74</v>
      </c>
      <c r="O61" s="11">
        <v>4.47</v>
      </c>
    </row>
    <row r="62" spans="1:15" s="11" customFormat="1" ht="15" customHeight="1">
      <c r="A62" s="33" t="s">
        <v>44</v>
      </c>
      <c r="B62" s="34"/>
      <c r="C62" s="39"/>
      <c r="D62" s="48">
        <v>5677.03</v>
      </c>
      <c r="E62" s="43">
        <v>3265</v>
      </c>
      <c r="F62" s="43">
        <v>214</v>
      </c>
      <c r="G62" s="43">
        <v>297</v>
      </c>
      <c r="H62" s="43">
        <v>473</v>
      </c>
      <c r="I62" s="43">
        <v>2200</v>
      </c>
      <c r="J62" s="43">
        <v>41468</v>
      </c>
      <c r="K62" s="43">
        <v>1352</v>
      </c>
      <c r="L62" s="43">
        <f t="shared" si="1"/>
        <v>72.80000000000001</v>
      </c>
      <c r="M62" s="11">
        <v>0.4</v>
      </c>
      <c r="N62" s="11">
        <v>71.03</v>
      </c>
      <c r="O62" s="11">
        <v>1.37</v>
      </c>
    </row>
    <row r="63" spans="1:15" s="11" customFormat="1" ht="15" customHeight="1">
      <c r="A63" s="33" t="s">
        <v>45</v>
      </c>
      <c r="B63" s="34"/>
      <c r="C63" s="39"/>
      <c r="D63" s="48">
        <v>7104.94</v>
      </c>
      <c r="E63" s="43">
        <v>3203</v>
      </c>
      <c r="F63" s="43">
        <v>95</v>
      </c>
      <c r="G63" s="43">
        <v>262</v>
      </c>
      <c r="H63" s="43">
        <v>153</v>
      </c>
      <c r="I63" s="43">
        <v>2620</v>
      </c>
      <c r="J63" s="43">
        <v>47512</v>
      </c>
      <c r="K63" s="43">
        <v>521</v>
      </c>
      <c r="L63" s="43">
        <f t="shared" si="1"/>
        <v>35.82</v>
      </c>
      <c r="M63" s="11">
        <v>0</v>
      </c>
      <c r="N63" s="11">
        <v>35.82</v>
      </c>
      <c r="O63" s="11">
        <v>0</v>
      </c>
    </row>
    <row r="64" spans="1:15" s="11" customFormat="1" ht="15" customHeight="1">
      <c r="A64" s="33" t="s">
        <v>46</v>
      </c>
      <c r="B64" s="34"/>
      <c r="C64" s="38" t="s">
        <v>96</v>
      </c>
      <c r="D64" s="48">
        <v>4843.11</v>
      </c>
      <c r="E64" s="43">
        <v>2834</v>
      </c>
      <c r="F64" s="43">
        <v>595</v>
      </c>
      <c r="G64" s="43">
        <v>739</v>
      </c>
      <c r="H64" s="43">
        <v>292</v>
      </c>
      <c r="I64" s="43">
        <v>928</v>
      </c>
      <c r="J64" s="43">
        <v>88107</v>
      </c>
      <c r="K64" s="43">
        <v>4004</v>
      </c>
      <c r="L64" s="43">
        <f t="shared" si="1"/>
        <v>364.22</v>
      </c>
      <c r="M64" s="11">
        <v>28.06</v>
      </c>
      <c r="N64" s="11">
        <v>307.93</v>
      </c>
      <c r="O64" s="11">
        <v>28.23</v>
      </c>
    </row>
    <row r="65" spans="1:12" s="11" customFormat="1" ht="14.25" customHeight="1">
      <c r="A65" s="33"/>
      <c r="B65" s="34"/>
      <c r="C65" s="39"/>
      <c r="D65" s="48"/>
      <c r="E65" s="43"/>
      <c r="F65" s="43"/>
      <c r="G65" s="43"/>
      <c r="H65" s="43"/>
      <c r="I65" s="43"/>
      <c r="J65" s="43"/>
      <c r="K65" s="43"/>
      <c r="L65" s="43"/>
    </row>
    <row r="66" spans="1:15" s="11" customFormat="1" ht="15" customHeight="1">
      <c r="A66" s="33" t="s">
        <v>47</v>
      </c>
      <c r="B66" s="34"/>
      <c r="C66" s="39"/>
      <c r="D66" s="48">
        <v>2439.54</v>
      </c>
      <c r="E66" s="43">
        <v>1539</v>
      </c>
      <c r="F66" s="43">
        <v>144</v>
      </c>
      <c r="G66" s="43">
        <v>457</v>
      </c>
      <c r="H66" s="43">
        <v>225</v>
      </c>
      <c r="I66" s="43">
        <v>599</v>
      </c>
      <c r="J66" s="43">
        <v>26884</v>
      </c>
      <c r="K66" s="43">
        <v>621</v>
      </c>
      <c r="L66" s="43">
        <f t="shared" si="1"/>
        <v>69.37</v>
      </c>
      <c r="M66" s="11">
        <v>22.09</v>
      </c>
      <c r="N66" s="11">
        <v>46.2</v>
      </c>
      <c r="O66" s="11">
        <v>1.08</v>
      </c>
    </row>
    <row r="67" spans="1:15" s="11" customFormat="1" ht="15" customHeight="1">
      <c r="A67" s="33" t="s">
        <v>48</v>
      </c>
      <c r="B67" s="34"/>
      <c r="C67" s="39"/>
      <c r="D67" s="48">
        <v>4094.64</v>
      </c>
      <c r="E67" s="43">
        <v>2040</v>
      </c>
      <c r="F67" s="43">
        <v>189</v>
      </c>
      <c r="G67" s="43">
        <v>287</v>
      </c>
      <c r="H67" s="43">
        <v>465</v>
      </c>
      <c r="I67" s="43">
        <v>904</v>
      </c>
      <c r="J67" s="43">
        <v>74091</v>
      </c>
      <c r="K67" s="43">
        <v>1288</v>
      </c>
      <c r="L67" s="43">
        <f t="shared" si="1"/>
        <v>6.49</v>
      </c>
      <c r="M67" s="11">
        <v>0</v>
      </c>
      <c r="N67" s="11">
        <v>5.39</v>
      </c>
      <c r="O67" s="11">
        <v>1.1</v>
      </c>
    </row>
    <row r="68" spans="1:15" s="11" customFormat="1" ht="15" customHeight="1">
      <c r="A68" s="33" t="s">
        <v>49</v>
      </c>
      <c r="B68" s="34"/>
      <c r="C68" s="38" t="s">
        <v>96</v>
      </c>
      <c r="D68" s="48">
        <v>6909.3</v>
      </c>
      <c r="E68" s="43">
        <v>3372</v>
      </c>
      <c r="F68" s="43">
        <v>301</v>
      </c>
      <c r="G68" s="43">
        <v>720</v>
      </c>
      <c r="H68" s="43">
        <v>599</v>
      </c>
      <c r="I68" s="43">
        <v>1436</v>
      </c>
      <c r="J68" s="43">
        <v>155644</v>
      </c>
      <c r="K68" s="43">
        <v>1179</v>
      </c>
      <c r="L68" s="43">
        <f t="shared" si="1"/>
        <v>126.08999999999999</v>
      </c>
      <c r="M68" s="11">
        <v>5.25</v>
      </c>
      <c r="N68" s="11">
        <v>119.38</v>
      </c>
      <c r="O68" s="11">
        <v>1.46</v>
      </c>
    </row>
    <row r="69" spans="1:15" s="11" customFormat="1" ht="15" customHeight="1">
      <c r="A69" s="33" t="s">
        <v>50</v>
      </c>
      <c r="B69" s="34"/>
      <c r="C69" s="38" t="s">
        <v>96</v>
      </c>
      <c r="D69" s="48">
        <v>5805.2</v>
      </c>
      <c r="E69" s="43">
        <v>2632</v>
      </c>
      <c r="F69" s="43">
        <v>199</v>
      </c>
      <c r="G69" s="43">
        <v>468</v>
      </c>
      <c r="H69" s="43">
        <v>306</v>
      </c>
      <c r="I69" s="43">
        <v>1300</v>
      </c>
      <c r="J69" s="43">
        <v>174847</v>
      </c>
      <c r="K69" s="43">
        <v>939</v>
      </c>
      <c r="L69" s="43">
        <f t="shared" si="1"/>
        <v>192.3</v>
      </c>
      <c r="M69" s="11">
        <v>111.14</v>
      </c>
      <c r="N69" s="11">
        <v>61.8</v>
      </c>
      <c r="O69" s="11">
        <v>19.36</v>
      </c>
    </row>
    <row r="70" spans="1:15" s="11" customFormat="1" ht="15" customHeight="1">
      <c r="A70" s="33" t="s">
        <v>72</v>
      </c>
      <c r="B70" s="34"/>
      <c r="C70" s="38" t="s">
        <v>76</v>
      </c>
      <c r="D70" s="48">
        <v>6684.81</v>
      </c>
      <c r="E70" s="43">
        <v>2535</v>
      </c>
      <c r="F70" s="43">
        <v>225</v>
      </c>
      <c r="G70" s="43">
        <v>398</v>
      </c>
      <c r="H70" s="43">
        <v>408</v>
      </c>
      <c r="I70" s="43">
        <v>1289</v>
      </c>
      <c r="J70" s="43">
        <v>91784</v>
      </c>
      <c r="K70" s="43">
        <v>1658</v>
      </c>
      <c r="L70" s="43">
        <f t="shared" si="1"/>
        <v>243.23</v>
      </c>
      <c r="M70" s="11">
        <v>0</v>
      </c>
      <c r="N70" s="11">
        <v>236.14</v>
      </c>
      <c r="O70" s="11">
        <v>7.09</v>
      </c>
    </row>
    <row r="71" spans="1:12" s="11" customFormat="1" ht="14.25" customHeight="1">
      <c r="A71" s="12"/>
      <c r="B71" s="35"/>
      <c r="C71" s="41"/>
      <c r="D71" s="50"/>
      <c r="E71" s="43"/>
      <c r="F71" s="43"/>
      <c r="G71" s="43"/>
      <c r="H71" s="43"/>
      <c r="I71" s="43"/>
      <c r="J71" s="43"/>
      <c r="K71" s="43"/>
      <c r="L71" s="43"/>
    </row>
    <row r="72" spans="1:15" s="11" customFormat="1" ht="15" customHeight="1">
      <c r="A72" s="33" t="s">
        <v>51</v>
      </c>
      <c r="B72" s="34"/>
      <c r="C72" s="38" t="s">
        <v>76</v>
      </c>
      <c r="D72" s="48">
        <v>9133.06</v>
      </c>
      <c r="E72" s="43">
        <v>4584</v>
      </c>
      <c r="F72" s="43">
        <v>343</v>
      </c>
      <c r="G72" s="43">
        <v>490</v>
      </c>
      <c r="H72" s="43">
        <v>1101</v>
      </c>
      <c r="I72" s="43">
        <v>2229</v>
      </c>
      <c r="J72" s="43">
        <v>82128</v>
      </c>
      <c r="K72" s="43">
        <v>1647</v>
      </c>
      <c r="L72" s="43">
        <f t="shared" si="1"/>
        <v>35.58</v>
      </c>
      <c r="M72" s="11">
        <v>1.44</v>
      </c>
      <c r="N72" s="11">
        <v>18.44</v>
      </c>
      <c r="O72" s="11">
        <v>15.7</v>
      </c>
    </row>
    <row r="73" spans="1:15" s="11" customFormat="1" ht="15" customHeight="1">
      <c r="A73" s="36" t="s">
        <v>52</v>
      </c>
      <c r="B73" s="37"/>
      <c r="C73" s="42"/>
      <c r="D73" s="51">
        <v>2274.32</v>
      </c>
      <c r="E73" s="47">
        <v>1068</v>
      </c>
      <c r="F73" s="47">
        <v>129</v>
      </c>
      <c r="G73" s="47">
        <v>17</v>
      </c>
      <c r="H73" s="47">
        <v>481</v>
      </c>
      <c r="I73" s="47">
        <v>85</v>
      </c>
      <c r="J73" s="47">
        <v>36692</v>
      </c>
      <c r="K73" s="47">
        <v>913</v>
      </c>
      <c r="L73" s="47">
        <f t="shared" si="1"/>
        <v>40.52</v>
      </c>
      <c r="M73" s="11">
        <v>0</v>
      </c>
      <c r="N73" s="11">
        <v>40.52</v>
      </c>
      <c r="O73" s="11">
        <v>0</v>
      </c>
    </row>
    <row r="74" spans="1:2" ht="15.75" customHeight="1">
      <c r="A74" s="6" t="s">
        <v>64</v>
      </c>
      <c r="B74" s="6"/>
    </row>
    <row r="75" spans="1:2" ht="14.25" customHeight="1">
      <c r="A75" s="6" t="s">
        <v>65</v>
      </c>
      <c r="B75" s="6"/>
    </row>
    <row r="77" ht="13.5">
      <c r="D77" s="5"/>
    </row>
  </sheetData>
  <mergeCells count="1">
    <mergeCell ref="C7:D9"/>
  </mergeCells>
  <printOptions/>
  <pageMargins left="0.5905511811023623" right="0.5905511811023623" top="0.5905511811023623" bottom="0.5905511811023623" header="0" footer="0"/>
  <pageSetup horizontalDpi="600" verticalDpi="600" orientation="portrait" pageOrder="overThenDown" paperSize="9" scale="70" r:id="rId2"/>
  <drawing r:id="rId1"/>
</worksheet>
</file>

<file path=xl/worksheets/sheet2.xml><?xml version="1.0" encoding="utf-8"?>
<worksheet xmlns="http://schemas.openxmlformats.org/spreadsheetml/2006/main" xmlns:r="http://schemas.openxmlformats.org/officeDocument/2006/relationships">
  <dimension ref="A1:M77"/>
  <sheetViews>
    <sheetView showGridLines="0" tabSelected="1" showOutlineSymbols="0" zoomScale="75" zoomScaleNormal="75" zoomScaleSheetLayoutView="25" workbookViewId="0" topLeftCell="A1">
      <selection activeCell="A1" sqref="A1"/>
    </sheetView>
  </sheetViews>
  <sheetFormatPr defaultColWidth="10.59765625" defaultRowHeight="14.25"/>
  <cols>
    <col min="1" max="1" width="14.59765625" style="0" customWidth="1"/>
    <col min="2" max="2" width="0.4921875" style="0" customWidth="1"/>
    <col min="3" max="3" width="6.19921875" style="1" customWidth="1"/>
    <col min="4" max="4" width="12.69921875" style="1" customWidth="1"/>
    <col min="5" max="9" width="11" style="1" customWidth="1"/>
    <col min="10" max="12" width="14.09765625" style="1" customWidth="1"/>
    <col min="13" max="16384" width="10.59765625" style="1" customWidth="1"/>
  </cols>
  <sheetData>
    <row r="1" spans="1:10" ht="21.75" customHeight="1">
      <c r="A1" s="19" t="s">
        <v>0</v>
      </c>
      <c r="B1" s="19"/>
      <c r="C1"/>
      <c r="E1" s="15" t="s">
        <v>56</v>
      </c>
      <c r="F1" s="8"/>
      <c r="G1" s="8"/>
      <c r="H1" s="8"/>
      <c r="I1" s="8"/>
      <c r="J1" s="8"/>
    </row>
    <row r="2" spans="1:2" ht="23.25" customHeight="1">
      <c r="A2" s="6"/>
      <c r="B2" s="6"/>
    </row>
    <row r="3" spans="1:3" s="11" customFormat="1" ht="12" customHeight="1">
      <c r="A3" s="18" t="s">
        <v>103</v>
      </c>
      <c r="B3" s="18"/>
      <c r="C3" s="12"/>
    </row>
    <row r="4" spans="1:3" s="11" customFormat="1" ht="12" customHeight="1">
      <c r="A4" s="18" t="s">
        <v>105</v>
      </c>
      <c r="B4" s="18"/>
      <c r="C4" s="12"/>
    </row>
    <row r="5" spans="1:3" s="11" customFormat="1" ht="12" customHeight="1">
      <c r="A5" s="18" t="s">
        <v>74</v>
      </c>
      <c r="B5" s="18"/>
      <c r="C5" s="12"/>
    </row>
    <row r="6" spans="1:12" s="11" customFormat="1" ht="15" customHeight="1" thickBot="1">
      <c r="A6" s="17" t="s">
        <v>61</v>
      </c>
      <c r="B6" s="17"/>
      <c r="C6" s="56"/>
      <c r="D6" s="16"/>
      <c r="E6" s="16"/>
      <c r="F6" s="16"/>
      <c r="G6" s="16"/>
      <c r="H6" s="16"/>
      <c r="I6" s="16"/>
      <c r="J6" s="16"/>
      <c r="K6" s="16"/>
      <c r="L6" s="16"/>
    </row>
    <row r="7" spans="1:12" ht="19.5" customHeight="1">
      <c r="A7" s="1"/>
      <c r="B7" s="7"/>
      <c r="C7" s="58" t="s">
        <v>62</v>
      </c>
      <c r="D7" s="59"/>
      <c r="E7" s="14" t="s">
        <v>2</v>
      </c>
      <c r="F7" s="9"/>
      <c r="G7" s="20"/>
      <c r="H7" s="20"/>
      <c r="I7" s="21"/>
      <c r="J7" s="22" t="s">
        <v>66</v>
      </c>
      <c r="K7" s="7" t="s">
        <v>53</v>
      </c>
      <c r="L7" s="24" t="s">
        <v>68</v>
      </c>
    </row>
    <row r="8" spans="1:12" ht="19.5" customHeight="1">
      <c r="A8" s="25" t="s">
        <v>1</v>
      </c>
      <c r="B8" s="2"/>
      <c r="C8" s="60"/>
      <c r="D8" s="61"/>
      <c r="E8" s="2"/>
      <c r="F8" s="55" t="s">
        <v>63</v>
      </c>
      <c r="G8" s="55" t="s">
        <v>63</v>
      </c>
      <c r="H8" s="55" t="s">
        <v>63</v>
      </c>
      <c r="I8" s="55" t="s">
        <v>63</v>
      </c>
      <c r="J8" s="23" t="s">
        <v>67</v>
      </c>
      <c r="K8" s="13" t="s">
        <v>54</v>
      </c>
      <c r="L8" s="14" t="s">
        <v>69</v>
      </c>
    </row>
    <row r="9" spans="1:12" s="11" customFormat="1" ht="19.5" customHeight="1">
      <c r="A9" s="3"/>
      <c r="B9" s="10"/>
      <c r="C9" s="62"/>
      <c r="D9" s="63"/>
      <c r="E9" s="10"/>
      <c r="F9" s="53" t="s">
        <v>57</v>
      </c>
      <c r="G9" s="54" t="s">
        <v>59</v>
      </c>
      <c r="H9" s="54" t="s">
        <v>60</v>
      </c>
      <c r="I9" s="53" t="s">
        <v>58</v>
      </c>
      <c r="J9" s="52" t="s">
        <v>3</v>
      </c>
      <c r="K9" s="52" t="s">
        <v>3</v>
      </c>
      <c r="L9" s="9" t="s">
        <v>3</v>
      </c>
    </row>
    <row r="10" spans="1:10" ht="15.75" customHeight="1">
      <c r="A10" s="1"/>
      <c r="B10" s="2"/>
      <c r="D10" s="4" t="s">
        <v>55</v>
      </c>
      <c r="J10" s="4" t="s">
        <v>4</v>
      </c>
    </row>
    <row r="11" spans="1:12" s="11" customFormat="1" ht="15" customHeight="1">
      <c r="A11" s="26" t="s">
        <v>70</v>
      </c>
      <c r="B11" s="27"/>
      <c r="C11" s="38" t="s">
        <v>5</v>
      </c>
      <c r="D11" s="48">
        <v>377873.06</v>
      </c>
      <c r="E11" s="44">
        <v>162716</v>
      </c>
      <c r="F11" s="44">
        <v>15529</v>
      </c>
      <c r="G11" s="44">
        <v>27542</v>
      </c>
      <c r="H11" s="44">
        <v>25077</v>
      </c>
      <c r="I11" s="44">
        <v>78524</v>
      </c>
      <c r="J11" s="44">
        <v>5352215</v>
      </c>
      <c r="K11" s="44">
        <v>92187</v>
      </c>
      <c r="L11" s="44">
        <v>9821.11</v>
      </c>
    </row>
    <row r="12" spans="1:12" s="11" customFormat="1" ht="15" customHeight="1">
      <c r="A12" s="26" t="s">
        <v>71</v>
      </c>
      <c r="B12" s="28"/>
      <c r="C12" s="38" t="s">
        <v>5</v>
      </c>
      <c r="D12" s="48">
        <v>377880.25</v>
      </c>
      <c r="E12" s="44">
        <v>162446</v>
      </c>
      <c r="F12" s="44">
        <v>15647</v>
      </c>
      <c r="G12" s="44">
        <v>27411</v>
      </c>
      <c r="H12" s="44">
        <v>24987</v>
      </c>
      <c r="I12" s="44">
        <v>78392</v>
      </c>
      <c r="J12" s="44">
        <v>5347828</v>
      </c>
      <c r="K12" s="44">
        <v>94891</v>
      </c>
      <c r="L12" s="44">
        <v>9920</v>
      </c>
    </row>
    <row r="13" spans="1:12" s="11" customFormat="1" ht="15" customHeight="1">
      <c r="A13" s="26" t="s">
        <v>75</v>
      </c>
      <c r="B13" s="28"/>
      <c r="C13" s="38" t="s">
        <v>5</v>
      </c>
      <c r="D13" s="48">
        <v>377887.25</v>
      </c>
      <c r="E13" s="44">
        <v>162311</v>
      </c>
      <c r="F13" s="44">
        <v>15746</v>
      </c>
      <c r="G13" s="44">
        <v>27288</v>
      </c>
      <c r="H13" s="44">
        <v>25011</v>
      </c>
      <c r="I13" s="44">
        <v>76410</v>
      </c>
      <c r="J13" s="44">
        <v>5366182</v>
      </c>
      <c r="K13" s="44">
        <v>97875</v>
      </c>
      <c r="L13" s="44">
        <v>10119</v>
      </c>
    </row>
    <row r="14" spans="1:13" s="11" customFormat="1" ht="15" customHeight="1">
      <c r="A14" s="26" t="s">
        <v>77</v>
      </c>
      <c r="B14" s="28"/>
      <c r="C14" s="38" t="s">
        <v>5</v>
      </c>
      <c r="D14" s="48">
        <v>377899.2</v>
      </c>
      <c r="E14" s="44">
        <v>162309</v>
      </c>
      <c r="F14" s="44">
        <v>15858</v>
      </c>
      <c r="G14" s="44">
        <v>27178</v>
      </c>
      <c r="H14" s="44">
        <v>24962</v>
      </c>
      <c r="I14" s="44">
        <v>78775</v>
      </c>
      <c r="J14" s="44">
        <v>5369232</v>
      </c>
      <c r="K14" s="44">
        <v>99845</v>
      </c>
      <c r="L14" s="44">
        <v>12931</v>
      </c>
      <c r="M14" s="57"/>
    </row>
    <row r="15" spans="2:12" s="11" customFormat="1" ht="14.25" customHeight="1">
      <c r="B15" s="29"/>
      <c r="C15" s="40" t="s">
        <v>6</v>
      </c>
      <c r="D15" s="49" t="s">
        <v>6</v>
      </c>
      <c r="E15" s="45"/>
      <c r="F15" s="45"/>
      <c r="G15" s="45"/>
      <c r="H15" s="45"/>
      <c r="I15" s="45"/>
      <c r="J15" s="45"/>
      <c r="K15" s="45"/>
      <c r="L15" s="45"/>
    </row>
    <row r="16" spans="1:12" s="32" customFormat="1" ht="15" customHeight="1">
      <c r="A16" s="30" t="s">
        <v>78</v>
      </c>
      <c r="B16" s="31"/>
      <c r="C16" s="40" t="s">
        <v>5</v>
      </c>
      <c r="D16" s="49">
        <v>377906.97</v>
      </c>
      <c r="E16" s="45">
        <v>162549</v>
      </c>
      <c r="F16" s="45" t="s">
        <v>104</v>
      </c>
      <c r="G16" s="45" t="s">
        <v>104</v>
      </c>
      <c r="H16" s="45" t="s">
        <v>104</v>
      </c>
      <c r="I16" s="45" t="s">
        <v>104</v>
      </c>
      <c r="J16" s="45" t="s">
        <v>104</v>
      </c>
      <c r="K16" s="45" t="s">
        <v>104</v>
      </c>
      <c r="L16" s="45" t="s">
        <v>104</v>
      </c>
    </row>
    <row r="17" spans="2:12" s="11" customFormat="1" ht="14.25" customHeight="1">
      <c r="B17" s="29"/>
      <c r="C17" s="39"/>
      <c r="D17" s="48"/>
      <c r="E17" s="43"/>
      <c r="F17" s="43"/>
      <c r="G17" s="43"/>
      <c r="H17" s="43"/>
      <c r="I17" s="43"/>
      <c r="J17" s="43"/>
      <c r="K17" s="43"/>
      <c r="L17" s="43"/>
    </row>
    <row r="18" spans="1:12" s="11" customFormat="1" ht="15" customHeight="1">
      <c r="A18" s="33" t="s">
        <v>7</v>
      </c>
      <c r="B18" s="34"/>
      <c r="C18" s="39"/>
      <c r="D18" s="48">
        <v>83455.33</v>
      </c>
      <c r="E18" s="43">
        <v>27696</v>
      </c>
      <c r="F18" s="43">
        <v>985</v>
      </c>
      <c r="G18" s="43">
        <v>2419</v>
      </c>
      <c r="H18" s="43">
        <v>8624</v>
      </c>
      <c r="I18" s="43">
        <v>11102</v>
      </c>
      <c r="J18" s="43">
        <v>863078</v>
      </c>
      <c r="K18" s="43">
        <v>11349</v>
      </c>
      <c r="L18" s="43">
        <v>1759.72</v>
      </c>
    </row>
    <row r="19" spans="1:12" s="11" customFormat="1" ht="15" customHeight="1">
      <c r="A19" s="33" t="s">
        <v>8</v>
      </c>
      <c r="B19" s="34"/>
      <c r="C19" s="38" t="s">
        <v>102</v>
      </c>
      <c r="D19" s="48">
        <v>9235.02</v>
      </c>
      <c r="E19" s="43">
        <v>3959</v>
      </c>
      <c r="F19" s="43">
        <v>281</v>
      </c>
      <c r="G19" s="43">
        <v>886</v>
      </c>
      <c r="H19" s="43">
        <v>732</v>
      </c>
      <c r="I19" s="43">
        <v>1527</v>
      </c>
      <c r="J19" s="43">
        <v>114678</v>
      </c>
      <c r="K19" s="43">
        <v>1628</v>
      </c>
      <c r="L19" s="43">
        <v>141.56</v>
      </c>
    </row>
    <row r="20" spans="1:12" s="11" customFormat="1" ht="15" customHeight="1">
      <c r="A20" s="33" t="s">
        <v>9</v>
      </c>
      <c r="B20" s="34"/>
      <c r="C20" s="38"/>
      <c r="D20" s="48">
        <v>15278.68</v>
      </c>
      <c r="E20" s="43">
        <v>7736</v>
      </c>
      <c r="F20" s="43">
        <v>294</v>
      </c>
      <c r="G20" s="43">
        <v>995</v>
      </c>
      <c r="H20" s="43">
        <v>715</v>
      </c>
      <c r="I20" s="43">
        <v>5018</v>
      </c>
      <c r="J20" s="43">
        <v>70635</v>
      </c>
      <c r="K20" s="43">
        <v>1247</v>
      </c>
      <c r="L20" s="43">
        <v>90.16</v>
      </c>
    </row>
    <row r="21" spans="1:12" s="11" customFormat="1" ht="15" customHeight="1">
      <c r="A21" s="33" t="s">
        <v>10</v>
      </c>
      <c r="B21" s="34"/>
      <c r="C21" s="38" t="s">
        <v>102</v>
      </c>
      <c r="D21" s="48">
        <v>6861.88</v>
      </c>
      <c r="E21" s="43">
        <v>3669</v>
      </c>
      <c r="F21" s="43">
        <v>378</v>
      </c>
      <c r="G21" s="43">
        <v>1146</v>
      </c>
      <c r="H21" s="43">
        <v>329</v>
      </c>
      <c r="I21" s="43">
        <v>1636</v>
      </c>
      <c r="J21" s="43">
        <v>171199</v>
      </c>
      <c r="K21" s="43">
        <v>2657</v>
      </c>
      <c r="L21" s="43">
        <v>582.52</v>
      </c>
    </row>
    <row r="22" spans="1:12" s="11" customFormat="1" ht="15" customHeight="1">
      <c r="A22" s="33" t="s">
        <v>11</v>
      </c>
      <c r="B22" s="34"/>
      <c r="C22" s="38" t="s">
        <v>102</v>
      </c>
      <c r="D22" s="48">
        <v>11434.22</v>
      </c>
      <c r="E22" s="43">
        <v>4304</v>
      </c>
      <c r="F22" s="43">
        <v>241</v>
      </c>
      <c r="G22" s="43">
        <v>1313</v>
      </c>
      <c r="H22" s="43">
        <v>242</v>
      </c>
      <c r="I22" s="43">
        <v>1882</v>
      </c>
      <c r="J22" s="43">
        <v>123162</v>
      </c>
      <c r="K22" s="43">
        <v>1357</v>
      </c>
      <c r="L22" s="43">
        <v>141.96</v>
      </c>
    </row>
    <row r="23" spans="1:12" s="11" customFormat="1" ht="14.25" customHeight="1">
      <c r="A23" s="33"/>
      <c r="B23" s="34"/>
      <c r="C23" s="39"/>
      <c r="D23" s="48"/>
      <c r="E23" s="43"/>
      <c r="F23" s="43"/>
      <c r="G23" s="43"/>
      <c r="H23" s="43"/>
      <c r="J23" s="43"/>
      <c r="K23" s="43"/>
      <c r="L23" s="43"/>
    </row>
    <row r="24" spans="1:12" s="11" customFormat="1" ht="15" customHeight="1">
      <c r="A24" s="33" t="s">
        <v>12</v>
      </c>
      <c r="B24" s="34"/>
      <c r="C24" s="38" t="s">
        <v>102</v>
      </c>
      <c r="D24" s="48">
        <v>7394.38</v>
      </c>
      <c r="E24" s="43">
        <v>3547</v>
      </c>
      <c r="F24" s="43">
        <v>242</v>
      </c>
      <c r="G24" s="43">
        <v>1018</v>
      </c>
      <c r="H24" s="43">
        <v>351</v>
      </c>
      <c r="I24" s="43">
        <v>1627</v>
      </c>
      <c r="J24" s="43">
        <v>154796</v>
      </c>
      <c r="K24" s="43">
        <v>1480</v>
      </c>
      <c r="L24" s="43">
        <v>365.77</v>
      </c>
    </row>
    <row r="25" spans="1:12" s="11" customFormat="1" ht="15" customHeight="1">
      <c r="A25" s="33" t="s">
        <v>13</v>
      </c>
      <c r="B25" s="34"/>
      <c r="C25" s="39"/>
      <c r="D25" s="48">
        <v>13782.75</v>
      </c>
      <c r="E25" s="43">
        <v>6138</v>
      </c>
      <c r="F25" s="43">
        <v>414</v>
      </c>
      <c r="G25" s="43">
        <v>1128</v>
      </c>
      <c r="H25" s="43">
        <v>823</v>
      </c>
      <c r="I25" s="43">
        <v>3235</v>
      </c>
      <c r="J25" s="43">
        <v>168206</v>
      </c>
      <c r="K25" s="43">
        <v>1878</v>
      </c>
      <c r="L25" s="43">
        <v>161.88</v>
      </c>
    </row>
    <row r="26" spans="1:12" s="11" customFormat="1" ht="15" customHeight="1">
      <c r="A26" s="33" t="s">
        <v>14</v>
      </c>
      <c r="B26" s="34"/>
      <c r="C26" s="39"/>
      <c r="D26" s="48">
        <v>6095.68</v>
      </c>
      <c r="E26" s="43">
        <v>4200</v>
      </c>
      <c r="F26" s="43">
        <v>639</v>
      </c>
      <c r="G26" s="43">
        <v>945</v>
      </c>
      <c r="H26" s="43">
        <v>1047</v>
      </c>
      <c r="I26" s="43">
        <v>1218</v>
      </c>
      <c r="J26" s="43">
        <v>90259</v>
      </c>
      <c r="K26" s="43">
        <v>2236</v>
      </c>
      <c r="L26" s="43">
        <v>371.78</v>
      </c>
    </row>
    <row r="27" spans="1:12" s="11" customFormat="1" ht="15" customHeight="1">
      <c r="A27" s="33" t="s">
        <v>15</v>
      </c>
      <c r="B27" s="34"/>
      <c r="C27" s="39"/>
      <c r="D27" s="48">
        <v>6408.28</v>
      </c>
      <c r="E27" s="43">
        <v>3254</v>
      </c>
      <c r="F27" s="43">
        <v>404</v>
      </c>
      <c r="G27" s="43">
        <v>981</v>
      </c>
      <c r="H27" s="43">
        <v>392</v>
      </c>
      <c r="I27" s="43">
        <v>1160</v>
      </c>
      <c r="J27" s="43">
        <v>132139</v>
      </c>
      <c r="K27" s="43">
        <v>2328</v>
      </c>
      <c r="L27" s="43">
        <v>106.31</v>
      </c>
    </row>
    <row r="28" spans="1:12" s="11" customFormat="1" ht="15" customHeight="1">
      <c r="A28" s="33" t="s">
        <v>16</v>
      </c>
      <c r="B28" s="34"/>
      <c r="C28" s="39"/>
      <c r="D28" s="48">
        <v>6363.16</v>
      </c>
      <c r="E28" s="43">
        <v>2489</v>
      </c>
      <c r="F28" s="43">
        <v>387</v>
      </c>
      <c r="G28" s="43">
        <v>280</v>
      </c>
      <c r="H28" s="43">
        <v>625</v>
      </c>
      <c r="I28" s="43">
        <v>913</v>
      </c>
      <c r="J28" s="43">
        <v>90412</v>
      </c>
      <c r="K28" s="43">
        <v>2248</v>
      </c>
      <c r="L28" s="43">
        <v>200.23</v>
      </c>
    </row>
    <row r="29" spans="1:12" s="11" customFormat="1" ht="14.25" customHeight="1">
      <c r="A29" s="33"/>
      <c r="B29" s="34"/>
      <c r="C29" s="41"/>
      <c r="D29" s="50"/>
      <c r="E29" s="43"/>
      <c r="F29" s="46"/>
      <c r="G29" s="46"/>
      <c r="H29" s="46"/>
      <c r="I29" s="43"/>
      <c r="J29" s="46"/>
      <c r="K29" s="46"/>
      <c r="L29" s="43"/>
    </row>
    <row r="30" spans="1:12" s="11" customFormat="1" ht="15" customHeight="1">
      <c r="A30" s="33" t="s">
        <v>17</v>
      </c>
      <c r="B30" s="34"/>
      <c r="C30" s="38" t="s">
        <v>102</v>
      </c>
      <c r="D30" s="48">
        <v>3767.09</v>
      </c>
      <c r="E30" s="43">
        <v>2286</v>
      </c>
      <c r="F30" s="43">
        <v>622</v>
      </c>
      <c r="G30" s="43">
        <v>427</v>
      </c>
      <c r="H30" s="43">
        <v>537</v>
      </c>
      <c r="I30" s="43">
        <v>488</v>
      </c>
      <c r="J30" s="43">
        <v>124583</v>
      </c>
      <c r="K30" s="43">
        <v>4042</v>
      </c>
      <c r="L30" s="43">
        <v>971.67</v>
      </c>
    </row>
    <row r="31" spans="1:12" s="11" customFormat="1" ht="15" customHeight="1">
      <c r="A31" s="33" t="s">
        <v>18</v>
      </c>
      <c r="B31" s="34"/>
      <c r="C31" s="38" t="s">
        <v>102</v>
      </c>
      <c r="D31" s="48">
        <v>4996.21</v>
      </c>
      <c r="E31" s="43">
        <v>3542</v>
      </c>
      <c r="F31" s="43">
        <v>682</v>
      </c>
      <c r="G31" s="43">
        <v>872</v>
      </c>
      <c r="H31" s="43">
        <v>646</v>
      </c>
      <c r="I31" s="43">
        <v>950</v>
      </c>
      <c r="J31" s="43">
        <v>28527</v>
      </c>
      <c r="K31" s="43">
        <v>3402</v>
      </c>
      <c r="L31" s="43">
        <v>731.21</v>
      </c>
    </row>
    <row r="32" spans="1:12" s="11" customFormat="1" ht="15" customHeight="1">
      <c r="A32" s="33" t="s">
        <v>19</v>
      </c>
      <c r="B32" s="34"/>
      <c r="C32" s="38" t="s">
        <v>102</v>
      </c>
      <c r="D32" s="48">
        <v>2102.39</v>
      </c>
      <c r="E32" s="43">
        <v>1029</v>
      </c>
      <c r="F32" s="43">
        <v>555</v>
      </c>
      <c r="G32" s="43">
        <v>5</v>
      </c>
      <c r="H32" s="43">
        <v>98</v>
      </c>
      <c r="I32" s="43">
        <v>301</v>
      </c>
      <c r="J32" s="43">
        <v>79359</v>
      </c>
      <c r="K32" s="43">
        <v>4784</v>
      </c>
      <c r="L32" s="43">
        <v>859.38</v>
      </c>
    </row>
    <row r="33" spans="1:12" s="11" customFormat="1" ht="15" customHeight="1">
      <c r="A33" s="33" t="s">
        <v>20</v>
      </c>
      <c r="B33" s="34"/>
      <c r="C33" s="39"/>
      <c r="D33" s="48">
        <v>2415.85</v>
      </c>
      <c r="E33" s="43">
        <v>1270</v>
      </c>
      <c r="F33" s="43">
        <v>570</v>
      </c>
      <c r="G33" s="43">
        <v>52</v>
      </c>
      <c r="H33" s="43">
        <v>207</v>
      </c>
      <c r="I33" s="43">
        <v>300</v>
      </c>
      <c r="J33" s="43">
        <v>55157</v>
      </c>
      <c r="K33" s="43">
        <v>3805</v>
      </c>
      <c r="L33" s="43">
        <v>380.62</v>
      </c>
    </row>
    <row r="34" spans="1:12" s="11" customFormat="1" ht="15" customHeight="1">
      <c r="A34" s="33" t="s">
        <v>21</v>
      </c>
      <c r="B34" s="34"/>
      <c r="C34" s="38" t="s">
        <v>102</v>
      </c>
      <c r="D34" s="48">
        <v>10939.03</v>
      </c>
      <c r="E34" s="43">
        <v>4988</v>
      </c>
      <c r="F34" s="43">
        <v>437</v>
      </c>
      <c r="G34" s="43">
        <v>1613</v>
      </c>
      <c r="H34" s="43">
        <v>367</v>
      </c>
      <c r="I34" s="43">
        <v>2216</v>
      </c>
      <c r="J34" s="43">
        <v>316955</v>
      </c>
      <c r="K34" s="43">
        <v>2071</v>
      </c>
      <c r="L34" s="43">
        <v>157.55</v>
      </c>
    </row>
    <row r="35" spans="1:12" s="11" customFormat="1" ht="14.25" customHeight="1">
      <c r="A35" s="33"/>
      <c r="B35" s="34"/>
      <c r="C35" s="39"/>
      <c r="D35" s="48"/>
      <c r="E35" s="43"/>
      <c r="F35" s="43"/>
      <c r="G35" s="43"/>
      <c r="H35" s="43"/>
      <c r="I35" s="46"/>
      <c r="J35" s="43"/>
      <c r="K35" s="43"/>
      <c r="L35" s="43"/>
    </row>
    <row r="36" spans="1:12" s="11" customFormat="1" ht="15" customHeight="1">
      <c r="A36" s="33" t="s">
        <v>22</v>
      </c>
      <c r="B36" s="34"/>
      <c r="C36" s="38" t="s">
        <v>102</v>
      </c>
      <c r="D36" s="48">
        <v>2801.81</v>
      </c>
      <c r="E36" s="43">
        <v>1377</v>
      </c>
      <c r="F36" s="43">
        <v>226</v>
      </c>
      <c r="G36" s="43">
        <v>618</v>
      </c>
      <c r="H36" s="43">
        <v>62</v>
      </c>
      <c r="I36" s="43">
        <v>378</v>
      </c>
      <c r="J36" s="43">
        <v>118754</v>
      </c>
      <c r="K36" s="43">
        <v>1422</v>
      </c>
      <c r="L36" s="43">
        <v>170</v>
      </c>
    </row>
    <row r="37" spans="1:12" s="11" customFormat="1" ht="15" customHeight="1">
      <c r="A37" s="33" t="s">
        <v>23</v>
      </c>
      <c r="B37" s="34"/>
      <c r="C37" s="39"/>
      <c r="D37" s="48">
        <v>4185.43</v>
      </c>
      <c r="E37" s="43">
        <v>1628</v>
      </c>
      <c r="F37" s="43">
        <v>178</v>
      </c>
      <c r="G37" s="43">
        <v>421</v>
      </c>
      <c r="H37" s="43">
        <v>150</v>
      </c>
      <c r="I37" s="43">
        <v>779</v>
      </c>
      <c r="J37" s="43">
        <v>52494</v>
      </c>
      <c r="K37" s="43">
        <v>1204</v>
      </c>
      <c r="L37" s="43">
        <v>75.43</v>
      </c>
    </row>
    <row r="38" spans="1:12" s="11" customFormat="1" ht="15" customHeight="1">
      <c r="A38" s="33" t="s">
        <v>24</v>
      </c>
      <c r="B38" s="34"/>
      <c r="C38" s="39"/>
      <c r="D38" s="48">
        <v>4189.22</v>
      </c>
      <c r="E38" s="43">
        <v>1555</v>
      </c>
      <c r="F38" s="43">
        <v>154</v>
      </c>
      <c r="G38" s="43">
        <v>401</v>
      </c>
      <c r="H38" s="43">
        <v>53</v>
      </c>
      <c r="I38" s="43">
        <v>878</v>
      </c>
      <c r="J38" s="43">
        <v>61432</v>
      </c>
      <c r="K38" s="43">
        <v>1035</v>
      </c>
      <c r="L38" s="43">
        <v>173.07</v>
      </c>
    </row>
    <row r="39" spans="1:12" s="11" customFormat="1" ht="15" customHeight="1">
      <c r="A39" s="33" t="s">
        <v>25</v>
      </c>
      <c r="B39" s="34"/>
      <c r="C39" s="38" t="s">
        <v>102</v>
      </c>
      <c r="D39" s="48">
        <v>4201.17</v>
      </c>
      <c r="E39" s="43">
        <v>1335</v>
      </c>
      <c r="F39" s="43">
        <v>158</v>
      </c>
      <c r="G39" s="43">
        <v>115</v>
      </c>
      <c r="H39" s="43">
        <v>283</v>
      </c>
      <c r="I39" s="43">
        <v>651</v>
      </c>
      <c r="J39" s="43">
        <v>121153</v>
      </c>
      <c r="K39" s="43">
        <v>655</v>
      </c>
      <c r="L39" s="43">
        <v>95.29</v>
      </c>
    </row>
    <row r="40" spans="1:12" s="11" customFormat="1" ht="15" customHeight="1">
      <c r="A40" s="33" t="s">
        <v>26</v>
      </c>
      <c r="B40" s="34"/>
      <c r="C40" s="38" t="s">
        <v>102</v>
      </c>
      <c r="D40" s="48">
        <v>12598.48</v>
      </c>
      <c r="E40" s="43">
        <v>4759</v>
      </c>
      <c r="F40" s="43">
        <v>440</v>
      </c>
      <c r="G40" s="43">
        <v>676</v>
      </c>
      <c r="H40" s="43">
        <v>735</v>
      </c>
      <c r="I40" s="43">
        <v>2269</v>
      </c>
      <c r="J40" s="43">
        <v>278522</v>
      </c>
      <c r="K40" s="43">
        <v>1934</v>
      </c>
      <c r="L40" s="43">
        <v>198.15</v>
      </c>
    </row>
    <row r="41" spans="1:12" s="11" customFormat="1" ht="14.25" customHeight="1">
      <c r="A41" s="33"/>
      <c r="B41" s="34"/>
      <c r="C41" s="39"/>
      <c r="D41" s="48"/>
      <c r="E41" s="43"/>
      <c r="F41" s="43"/>
      <c r="G41" s="43"/>
      <c r="H41" s="43"/>
      <c r="I41" s="43"/>
      <c r="J41" s="43"/>
      <c r="K41" s="43"/>
      <c r="L41" s="43"/>
    </row>
    <row r="42" spans="1:12" s="11" customFormat="1" ht="15" customHeight="1">
      <c r="A42" s="33" t="s">
        <v>27</v>
      </c>
      <c r="B42" s="34"/>
      <c r="C42" s="38" t="s">
        <v>102</v>
      </c>
      <c r="D42" s="48">
        <v>10209.3</v>
      </c>
      <c r="E42" s="43">
        <v>4551</v>
      </c>
      <c r="F42" s="43">
        <v>327</v>
      </c>
      <c r="G42" s="43">
        <v>484</v>
      </c>
      <c r="H42" s="43">
        <v>202</v>
      </c>
      <c r="I42" s="43">
        <v>3245</v>
      </c>
      <c r="J42" s="43">
        <v>194925</v>
      </c>
      <c r="K42" s="43">
        <v>1476</v>
      </c>
      <c r="L42" s="43">
        <v>67.62</v>
      </c>
    </row>
    <row r="43" spans="1:12" s="11" customFormat="1" ht="15" customHeight="1">
      <c r="A43" s="33" t="s">
        <v>28</v>
      </c>
      <c r="B43" s="34"/>
      <c r="C43" s="38" t="s">
        <v>102</v>
      </c>
      <c r="D43" s="48">
        <v>7328.93</v>
      </c>
      <c r="E43" s="43">
        <v>4164</v>
      </c>
      <c r="F43" s="43">
        <v>525</v>
      </c>
      <c r="G43" s="43">
        <v>309</v>
      </c>
      <c r="H43" s="43">
        <v>617</v>
      </c>
      <c r="I43" s="43">
        <v>2335</v>
      </c>
      <c r="J43" s="43">
        <v>83673</v>
      </c>
      <c r="K43" s="43">
        <v>2634</v>
      </c>
      <c r="L43" s="43">
        <v>383.29</v>
      </c>
    </row>
    <row r="44" spans="1:12" s="11" customFormat="1" ht="15" customHeight="1">
      <c r="A44" s="33" t="s">
        <v>29</v>
      </c>
      <c r="B44" s="34"/>
      <c r="C44" s="38" t="s">
        <v>102</v>
      </c>
      <c r="D44" s="48">
        <v>5123.69</v>
      </c>
      <c r="E44" s="43">
        <v>2674</v>
      </c>
      <c r="F44" s="43">
        <v>781</v>
      </c>
      <c r="G44" s="43">
        <v>529</v>
      </c>
      <c r="H44" s="43">
        <v>423</v>
      </c>
      <c r="I44" s="43">
        <v>704</v>
      </c>
      <c r="J44" s="43">
        <v>89791</v>
      </c>
      <c r="K44" s="43">
        <v>4626</v>
      </c>
      <c r="L44" s="43">
        <v>607.53</v>
      </c>
    </row>
    <row r="45" spans="1:12" s="11" customFormat="1" ht="15" customHeight="1">
      <c r="A45" s="33" t="s">
        <v>30</v>
      </c>
      <c r="B45" s="34"/>
      <c r="C45" s="38" t="s">
        <v>102</v>
      </c>
      <c r="D45" s="48">
        <v>5760.88</v>
      </c>
      <c r="E45" s="43">
        <v>2793</v>
      </c>
      <c r="F45" s="43">
        <v>322</v>
      </c>
      <c r="G45" s="43">
        <v>524</v>
      </c>
      <c r="H45" s="43">
        <v>226</v>
      </c>
      <c r="I45" s="43">
        <v>1542</v>
      </c>
      <c r="J45" s="43">
        <v>206677</v>
      </c>
      <c r="K45" s="43">
        <v>1268</v>
      </c>
      <c r="L45" s="43">
        <v>197.12</v>
      </c>
    </row>
    <row r="46" spans="1:12" s="11" customFormat="1" ht="15" customHeight="1">
      <c r="A46" s="33" t="s">
        <v>31</v>
      </c>
      <c r="B46" s="34"/>
      <c r="C46" s="38" t="s">
        <v>102</v>
      </c>
      <c r="D46" s="48">
        <v>3855.08</v>
      </c>
      <c r="E46" s="43">
        <v>1617</v>
      </c>
      <c r="F46" s="43">
        <v>207</v>
      </c>
      <c r="G46" s="43">
        <v>524</v>
      </c>
      <c r="H46" s="43">
        <v>58</v>
      </c>
      <c r="I46" s="43">
        <v>720</v>
      </c>
      <c r="J46" s="43">
        <v>149957</v>
      </c>
      <c r="K46" s="43">
        <v>1009</v>
      </c>
      <c r="L46" s="43">
        <v>45.74</v>
      </c>
    </row>
    <row r="47" spans="1:12" s="11" customFormat="1" ht="14.25" customHeight="1">
      <c r="A47" s="33"/>
      <c r="B47" s="34"/>
      <c r="C47" s="39"/>
      <c r="D47" s="48"/>
      <c r="E47" s="43"/>
      <c r="F47" s="43"/>
      <c r="G47" s="43"/>
      <c r="H47" s="43"/>
      <c r="I47" s="43"/>
      <c r="J47" s="43"/>
      <c r="K47" s="43"/>
      <c r="L47" s="43"/>
    </row>
    <row r="48" spans="1:12" s="11" customFormat="1" ht="15" customHeight="1">
      <c r="A48" s="33" t="s">
        <v>32</v>
      </c>
      <c r="B48" s="34"/>
      <c r="C48" s="39"/>
      <c r="D48" s="48">
        <v>4612.98</v>
      </c>
      <c r="E48" s="43">
        <v>1553</v>
      </c>
      <c r="F48" s="43">
        <v>210</v>
      </c>
      <c r="G48" s="43">
        <v>278</v>
      </c>
      <c r="H48" s="43">
        <v>97</v>
      </c>
      <c r="I48" s="43">
        <v>875</v>
      </c>
      <c r="J48" s="43">
        <v>8701</v>
      </c>
      <c r="K48" s="43">
        <v>1501</v>
      </c>
      <c r="L48" s="43">
        <v>130.09</v>
      </c>
    </row>
    <row r="49" spans="1:12" s="11" customFormat="1" ht="15" customHeight="1">
      <c r="A49" s="33" t="s">
        <v>33</v>
      </c>
      <c r="B49" s="34"/>
      <c r="C49" s="39"/>
      <c r="D49" s="48">
        <v>1893.76</v>
      </c>
      <c r="E49" s="43">
        <v>883</v>
      </c>
      <c r="F49" s="43">
        <v>496</v>
      </c>
      <c r="G49" s="43">
        <v>124</v>
      </c>
      <c r="H49" s="43">
        <v>42</v>
      </c>
      <c r="I49" s="43">
        <v>153</v>
      </c>
      <c r="J49" s="43">
        <v>19092</v>
      </c>
      <c r="K49" s="43">
        <v>4335</v>
      </c>
      <c r="L49" s="43">
        <v>541.47</v>
      </c>
    </row>
    <row r="50" spans="1:12" s="11" customFormat="1" ht="15" customHeight="1">
      <c r="A50" s="33" t="s">
        <v>34</v>
      </c>
      <c r="B50" s="34"/>
      <c r="C50" s="39"/>
      <c r="D50" s="48">
        <v>8394.1</v>
      </c>
      <c r="E50" s="43">
        <v>3964</v>
      </c>
      <c r="F50" s="43">
        <v>541</v>
      </c>
      <c r="G50" s="43">
        <v>739</v>
      </c>
      <c r="H50" s="43">
        <v>127</v>
      </c>
      <c r="I50" s="43">
        <v>2288</v>
      </c>
      <c r="J50" s="43">
        <v>166015</v>
      </c>
      <c r="K50" s="43">
        <v>5480</v>
      </c>
      <c r="L50" s="43">
        <v>887.61</v>
      </c>
    </row>
    <row r="51" spans="1:12" s="11" customFormat="1" ht="15" customHeight="1">
      <c r="A51" s="33" t="s">
        <v>35</v>
      </c>
      <c r="B51" s="34"/>
      <c r="C51" s="39"/>
      <c r="D51" s="48">
        <v>3691.09</v>
      </c>
      <c r="E51" s="43">
        <v>1383</v>
      </c>
      <c r="F51" s="43">
        <v>141</v>
      </c>
      <c r="G51" s="43">
        <v>200</v>
      </c>
      <c r="H51" s="43">
        <v>82</v>
      </c>
      <c r="I51" s="43">
        <v>882</v>
      </c>
      <c r="J51" s="43">
        <v>63328</v>
      </c>
      <c r="K51" s="43">
        <v>1499</v>
      </c>
      <c r="L51" s="43">
        <v>221.56</v>
      </c>
    </row>
    <row r="52" spans="1:12" s="11" customFormat="1" ht="15" customHeight="1">
      <c r="A52" s="33" t="s">
        <v>36</v>
      </c>
      <c r="B52" s="34"/>
      <c r="C52" s="39"/>
      <c r="D52" s="48">
        <v>4725.82</v>
      </c>
      <c r="E52" s="43">
        <v>2338</v>
      </c>
      <c r="F52" s="43">
        <v>137</v>
      </c>
      <c r="G52" s="43">
        <v>171</v>
      </c>
      <c r="H52" s="43">
        <v>217</v>
      </c>
      <c r="I52" s="43">
        <v>1754</v>
      </c>
      <c r="J52" s="43">
        <v>42903</v>
      </c>
      <c r="K52" s="43">
        <v>577</v>
      </c>
      <c r="L52" s="43">
        <v>145.62</v>
      </c>
    </row>
    <row r="53" spans="1:12" s="11" customFormat="1" ht="14.25" customHeight="1">
      <c r="A53" s="33"/>
      <c r="B53" s="34"/>
      <c r="C53" s="39"/>
      <c r="D53" s="48"/>
      <c r="E53" s="43"/>
      <c r="F53" s="43"/>
      <c r="G53" s="43"/>
      <c r="H53" s="43"/>
      <c r="I53" s="43"/>
      <c r="J53" s="43"/>
      <c r="K53" s="43"/>
      <c r="L53" s="43"/>
    </row>
    <row r="54" spans="1:12" s="11" customFormat="1" ht="15" customHeight="1">
      <c r="A54" s="33" t="s">
        <v>37</v>
      </c>
      <c r="B54" s="34"/>
      <c r="C54" s="39"/>
      <c r="D54" s="48">
        <v>3507.25</v>
      </c>
      <c r="E54" s="43">
        <v>1340</v>
      </c>
      <c r="F54" s="43">
        <v>102</v>
      </c>
      <c r="G54" s="43">
        <v>263</v>
      </c>
      <c r="H54" s="43">
        <v>160</v>
      </c>
      <c r="I54" s="43">
        <v>653</v>
      </c>
      <c r="J54" s="43">
        <v>49061</v>
      </c>
      <c r="K54" s="43">
        <v>596</v>
      </c>
      <c r="L54" s="43">
        <v>59.24</v>
      </c>
    </row>
    <row r="55" spans="1:12" s="11" customFormat="1" ht="15" customHeight="1">
      <c r="A55" s="33" t="s">
        <v>38</v>
      </c>
      <c r="B55" s="34"/>
      <c r="C55" s="39"/>
      <c r="D55" s="48">
        <v>6707.52</v>
      </c>
      <c r="E55" s="43">
        <v>3230</v>
      </c>
      <c r="F55" s="43">
        <v>128</v>
      </c>
      <c r="G55" s="43">
        <v>396</v>
      </c>
      <c r="H55" s="43">
        <v>168</v>
      </c>
      <c r="I55" s="43">
        <v>2401</v>
      </c>
      <c r="J55" s="43">
        <v>40474</v>
      </c>
      <c r="K55" s="43">
        <v>892</v>
      </c>
      <c r="L55" s="43">
        <v>8.24</v>
      </c>
    </row>
    <row r="56" spans="1:12" s="11" customFormat="1" ht="15" customHeight="1">
      <c r="A56" s="33" t="s">
        <v>39</v>
      </c>
      <c r="B56" s="34"/>
      <c r="C56" s="38" t="s">
        <v>102</v>
      </c>
      <c r="D56" s="48">
        <v>7009.11</v>
      </c>
      <c r="E56" s="43">
        <v>3890</v>
      </c>
      <c r="F56" s="43">
        <v>330</v>
      </c>
      <c r="G56" s="43">
        <v>649</v>
      </c>
      <c r="H56" s="43">
        <v>262</v>
      </c>
      <c r="I56" s="43">
        <v>2437</v>
      </c>
      <c r="J56" s="43">
        <v>80662</v>
      </c>
      <c r="K56" s="43">
        <v>1712</v>
      </c>
      <c r="L56" s="43">
        <v>259.79</v>
      </c>
    </row>
    <row r="57" spans="1:12" s="11" customFormat="1" ht="15" customHeight="1">
      <c r="A57" s="33" t="s">
        <v>40</v>
      </c>
      <c r="B57" s="34"/>
      <c r="C57" s="39"/>
      <c r="D57" s="48">
        <v>8477.75</v>
      </c>
      <c r="E57" s="43">
        <v>4069</v>
      </c>
      <c r="F57" s="43">
        <v>340</v>
      </c>
      <c r="G57" s="43">
        <v>530</v>
      </c>
      <c r="H57" s="43">
        <v>266</v>
      </c>
      <c r="I57" s="43">
        <v>2735</v>
      </c>
      <c r="J57" s="43">
        <v>37853</v>
      </c>
      <c r="K57" s="43">
        <v>2517</v>
      </c>
      <c r="L57" s="43">
        <v>117.1</v>
      </c>
    </row>
    <row r="58" spans="1:12" s="11" customFormat="1" ht="15" customHeight="1">
      <c r="A58" s="33" t="s">
        <v>41</v>
      </c>
      <c r="B58" s="34"/>
      <c r="C58" s="39"/>
      <c r="D58" s="48">
        <v>6111.17</v>
      </c>
      <c r="E58" s="43">
        <v>3343</v>
      </c>
      <c r="F58" s="43">
        <v>259</v>
      </c>
      <c r="G58" s="43">
        <v>496</v>
      </c>
      <c r="H58" s="43">
        <v>174</v>
      </c>
      <c r="I58" s="43">
        <v>2231</v>
      </c>
      <c r="J58" s="43">
        <v>42667</v>
      </c>
      <c r="K58" s="43">
        <v>1524</v>
      </c>
      <c r="L58" s="43">
        <v>151.22</v>
      </c>
    </row>
    <row r="59" spans="1:12" s="11" customFormat="1" ht="14.25" customHeight="1">
      <c r="A59" s="33"/>
      <c r="B59" s="34"/>
      <c r="C59" s="39"/>
      <c r="D59" s="48"/>
      <c r="E59" s="43"/>
      <c r="F59" s="43"/>
      <c r="G59" s="43"/>
      <c r="H59" s="43"/>
      <c r="I59" s="43"/>
      <c r="J59" s="43"/>
      <c r="K59" s="43"/>
      <c r="L59" s="43"/>
    </row>
    <row r="60" spans="1:12" s="11" customFormat="1" ht="15" customHeight="1">
      <c r="A60" s="33" t="s">
        <v>42</v>
      </c>
      <c r="B60" s="34"/>
      <c r="C60" s="39"/>
      <c r="D60" s="48">
        <v>4145.48</v>
      </c>
      <c r="E60" s="43">
        <v>1761</v>
      </c>
      <c r="F60" s="43">
        <v>124</v>
      </c>
      <c r="G60" s="43">
        <v>226</v>
      </c>
      <c r="H60" s="43">
        <v>185</v>
      </c>
      <c r="I60" s="43">
        <v>1188</v>
      </c>
      <c r="J60" s="43">
        <v>38262</v>
      </c>
      <c r="K60" s="43">
        <v>412</v>
      </c>
      <c r="L60" s="43">
        <v>76.85</v>
      </c>
    </row>
    <row r="61" spans="1:12" s="11" customFormat="1" ht="15" customHeight="1">
      <c r="A61" s="33" t="s">
        <v>43</v>
      </c>
      <c r="B61" s="34"/>
      <c r="C61" s="38" t="s">
        <v>102</v>
      </c>
      <c r="D61" s="48">
        <v>1862.01</v>
      </c>
      <c r="E61" s="43">
        <v>1162</v>
      </c>
      <c r="F61" s="43">
        <v>167</v>
      </c>
      <c r="G61" s="43">
        <v>290</v>
      </c>
      <c r="H61" s="43">
        <v>135</v>
      </c>
      <c r="I61" s="43">
        <v>514</v>
      </c>
      <c r="J61" s="43">
        <v>20534</v>
      </c>
      <c r="K61" s="43">
        <v>903</v>
      </c>
      <c r="L61" s="43">
        <v>109.74</v>
      </c>
    </row>
    <row r="62" spans="1:12" s="11" customFormat="1" ht="15" customHeight="1">
      <c r="A62" s="33" t="s">
        <v>44</v>
      </c>
      <c r="B62" s="34"/>
      <c r="C62" s="39"/>
      <c r="D62" s="48">
        <v>5677.03</v>
      </c>
      <c r="E62" s="43">
        <v>3265</v>
      </c>
      <c r="F62" s="43">
        <v>214</v>
      </c>
      <c r="G62" s="43">
        <v>297</v>
      </c>
      <c r="H62" s="43">
        <v>473</v>
      </c>
      <c r="I62" s="43">
        <v>2200</v>
      </c>
      <c r="J62" s="43">
        <v>41468</v>
      </c>
      <c r="K62" s="43">
        <v>1352</v>
      </c>
      <c r="L62" s="43">
        <v>72.8</v>
      </c>
    </row>
    <row r="63" spans="1:12" s="11" customFormat="1" ht="15" customHeight="1">
      <c r="A63" s="33" t="s">
        <v>45</v>
      </c>
      <c r="B63" s="34"/>
      <c r="C63" s="39"/>
      <c r="D63" s="48">
        <v>7104.94</v>
      </c>
      <c r="E63" s="43">
        <v>3203</v>
      </c>
      <c r="F63" s="43">
        <v>95</v>
      </c>
      <c r="G63" s="43">
        <v>262</v>
      </c>
      <c r="H63" s="43">
        <v>153</v>
      </c>
      <c r="I63" s="43">
        <v>2620</v>
      </c>
      <c r="J63" s="43">
        <v>47512</v>
      </c>
      <c r="K63" s="43">
        <v>521</v>
      </c>
      <c r="L63" s="43">
        <v>35.82</v>
      </c>
    </row>
    <row r="64" spans="1:12" s="11" customFormat="1" ht="15" customHeight="1">
      <c r="A64" s="33" t="s">
        <v>46</v>
      </c>
      <c r="B64" s="34"/>
      <c r="C64" s="38" t="s">
        <v>102</v>
      </c>
      <c r="D64" s="48">
        <v>4843.11</v>
      </c>
      <c r="E64" s="43">
        <v>2834</v>
      </c>
      <c r="F64" s="43">
        <v>595</v>
      </c>
      <c r="G64" s="43">
        <v>739</v>
      </c>
      <c r="H64" s="43">
        <v>292</v>
      </c>
      <c r="I64" s="43">
        <v>928</v>
      </c>
      <c r="J64" s="43">
        <v>88107</v>
      </c>
      <c r="K64" s="43">
        <v>4004</v>
      </c>
      <c r="L64" s="43">
        <v>364.22</v>
      </c>
    </row>
    <row r="65" spans="1:12" s="11" customFormat="1" ht="14.25" customHeight="1">
      <c r="A65" s="33"/>
      <c r="B65" s="34"/>
      <c r="C65" s="39"/>
      <c r="D65" s="48"/>
      <c r="E65" s="43"/>
      <c r="F65" s="43"/>
      <c r="G65" s="43"/>
      <c r="H65" s="43"/>
      <c r="I65" s="43"/>
      <c r="J65" s="43"/>
      <c r="K65" s="43"/>
      <c r="L65" s="43"/>
    </row>
    <row r="66" spans="1:12" s="11" customFormat="1" ht="15" customHeight="1">
      <c r="A66" s="33" t="s">
        <v>47</v>
      </c>
      <c r="B66" s="34"/>
      <c r="C66" s="39"/>
      <c r="D66" s="48">
        <v>2439.54</v>
      </c>
      <c r="E66" s="43">
        <v>1539</v>
      </c>
      <c r="F66" s="43">
        <v>144</v>
      </c>
      <c r="G66" s="43">
        <v>457</v>
      </c>
      <c r="H66" s="43">
        <v>225</v>
      </c>
      <c r="I66" s="43">
        <v>599</v>
      </c>
      <c r="J66" s="43">
        <v>26884</v>
      </c>
      <c r="K66" s="43">
        <v>621</v>
      </c>
      <c r="L66" s="43">
        <v>69.37</v>
      </c>
    </row>
    <row r="67" spans="1:12" s="11" customFormat="1" ht="15" customHeight="1">
      <c r="A67" s="33" t="s">
        <v>48</v>
      </c>
      <c r="B67" s="34"/>
      <c r="C67" s="39"/>
      <c r="D67" s="48">
        <v>4094.64</v>
      </c>
      <c r="E67" s="43">
        <v>2040</v>
      </c>
      <c r="F67" s="43">
        <v>189</v>
      </c>
      <c r="G67" s="43">
        <v>287</v>
      </c>
      <c r="H67" s="43">
        <v>465</v>
      </c>
      <c r="I67" s="43">
        <v>904</v>
      </c>
      <c r="J67" s="43">
        <v>74091</v>
      </c>
      <c r="K67" s="43">
        <v>1288</v>
      </c>
      <c r="L67" s="43">
        <v>6.49</v>
      </c>
    </row>
    <row r="68" spans="1:12" s="11" customFormat="1" ht="15" customHeight="1">
      <c r="A68" s="33" t="s">
        <v>49</v>
      </c>
      <c r="B68" s="34"/>
      <c r="C68" s="38" t="s">
        <v>102</v>
      </c>
      <c r="D68" s="48">
        <v>6909.3</v>
      </c>
      <c r="E68" s="43">
        <v>3372</v>
      </c>
      <c r="F68" s="43">
        <v>301</v>
      </c>
      <c r="G68" s="43">
        <v>720</v>
      </c>
      <c r="H68" s="43">
        <v>599</v>
      </c>
      <c r="I68" s="43">
        <v>1436</v>
      </c>
      <c r="J68" s="43">
        <v>155644</v>
      </c>
      <c r="K68" s="43">
        <v>1179</v>
      </c>
      <c r="L68" s="43">
        <v>126.09</v>
      </c>
    </row>
    <row r="69" spans="1:12" s="11" customFormat="1" ht="15" customHeight="1">
      <c r="A69" s="33" t="s">
        <v>50</v>
      </c>
      <c r="B69" s="34"/>
      <c r="C69" s="38" t="s">
        <v>102</v>
      </c>
      <c r="D69" s="48">
        <v>5805.2</v>
      </c>
      <c r="E69" s="43">
        <v>2632</v>
      </c>
      <c r="F69" s="43">
        <v>199</v>
      </c>
      <c r="G69" s="43">
        <v>468</v>
      </c>
      <c r="H69" s="43">
        <v>306</v>
      </c>
      <c r="I69" s="43">
        <v>1300</v>
      </c>
      <c r="J69" s="43">
        <v>174847</v>
      </c>
      <c r="K69" s="43">
        <v>939</v>
      </c>
      <c r="L69" s="43">
        <v>192.3</v>
      </c>
    </row>
    <row r="70" spans="1:12" s="11" customFormat="1" ht="15" customHeight="1">
      <c r="A70" s="33" t="s">
        <v>72</v>
      </c>
      <c r="B70" s="34"/>
      <c r="C70" s="38" t="s">
        <v>102</v>
      </c>
      <c r="D70" s="48">
        <v>6684.81</v>
      </c>
      <c r="E70" s="43">
        <v>2535</v>
      </c>
      <c r="F70" s="43">
        <v>225</v>
      </c>
      <c r="G70" s="43">
        <v>398</v>
      </c>
      <c r="H70" s="43">
        <v>408</v>
      </c>
      <c r="I70" s="43">
        <v>1289</v>
      </c>
      <c r="J70" s="43">
        <v>91784</v>
      </c>
      <c r="K70" s="43">
        <v>1658</v>
      </c>
      <c r="L70" s="43">
        <v>243.23</v>
      </c>
    </row>
    <row r="71" spans="1:12" s="11" customFormat="1" ht="14.25" customHeight="1">
      <c r="A71" s="12"/>
      <c r="B71" s="35"/>
      <c r="C71" s="41"/>
      <c r="D71" s="50"/>
      <c r="E71" s="43"/>
      <c r="F71" s="43"/>
      <c r="G71" s="43"/>
      <c r="H71" s="43"/>
      <c r="I71" s="43"/>
      <c r="J71" s="43"/>
      <c r="K71" s="43"/>
      <c r="L71" s="43"/>
    </row>
    <row r="72" spans="1:12" s="11" customFormat="1" ht="15" customHeight="1">
      <c r="A72" s="33" t="s">
        <v>51</v>
      </c>
      <c r="B72" s="34"/>
      <c r="C72" s="38" t="s">
        <v>102</v>
      </c>
      <c r="D72" s="48">
        <v>9133.06</v>
      </c>
      <c r="E72" s="43">
        <v>4584</v>
      </c>
      <c r="F72" s="43">
        <v>343</v>
      </c>
      <c r="G72" s="43">
        <v>490</v>
      </c>
      <c r="H72" s="43">
        <v>1101</v>
      </c>
      <c r="I72" s="43">
        <v>2229</v>
      </c>
      <c r="J72" s="43">
        <v>82128</v>
      </c>
      <c r="K72" s="43">
        <v>1647</v>
      </c>
      <c r="L72" s="43">
        <v>35.58</v>
      </c>
    </row>
    <row r="73" spans="1:12" s="11" customFormat="1" ht="15" customHeight="1">
      <c r="A73" s="36" t="s">
        <v>52</v>
      </c>
      <c r="B73" s="37"/>
      <c r="C73" s="42"/>
      <c r="D73" s="51">
        <v>2274.32</v>
      </c>
      <c r="E73" s="47">
        <v>1068</v>
      </c>
      <c r="F73" s="47">
        <v>129</v>
      </c>
      <c r="G73" s="47">
        <v>17</v>
      </c>
      <c r="H73" s="47">
        <v>481</v>
      </c>
      <c r="I73" s="47">
        <v>85</v>
      </c>
      <c r="J73" s="47">
        <v>36692</v>
      </c>
      <c r="K73" s="47">
        <v>913</v>
      </c>
      <c r="L73" s="47">
        <v>40.52</v>
      </c>
    </row>
    <row r="74" spans="1:2" ht="15.75" customHeight="1">
      <c r="A74" s="6" t="s">
        <v>106</v>
      </c>
      <c r="B74" s="6"/>
    </row>
    <row r="75" spans="1:2" ht="14.25" customHeight="1">
      <c r="A75" s="6" t="s">
        <v>65</v>
      </c>
      <c r="B75" s="6"/>
    </row>
    <row r="77" ht="13.5">
      <c r="D77" s="5"/>
    </row>
  </sheetData>
  <mergeCells count="1">
    <mergeCell ref="C7:D9"/>
  </mergeCells>
  <printOptions/>
  <pageMargins left="0.5905511811023623" right="0.5905511811023623" top="0.5905511811023623" bottom="0.5905511811023623" header="0" footer="0"/>
  <pageSetup horizontalDpi="600" verticalDpi="600" orientation="portrait" pageOrder="overThenDown"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2006-03-23T04:14:47Z</cp:lastPrinted>
  <dcterms:created xsi:type="dcterms:W3CDTF">2002-03-27T15:00:00Z</dcterms:created>
  <dcterms:modified xsi:type="dcterms:W3CDTF">2006-03-24T04:51:44Z</dcterms:modified>
  <cp:category/>
  <cp:version/>
  <cp:contentType/>
  <cp:contentStatus/>
</cp:coreProperties>
</file>