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2160" windowWidth="10830" windowHeight="6840" activeTab="0"/>
  </bookViews>
  <sheets>
    <sheet name="N-11-16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<sst xmlns="http://schemas.openxmlformats.org/spreadsheetml/2006/main" count="36" uniqueCount="32">
  <si>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          第１６表</t>
  </si>
  <si>
    <t>営　　　業　　　用</t>
  </si>
  <si>
    <t>自　　　家　　　用　</t>
  </si>
  <si>
    <t>年   度   月</t>
  </si>
  <si>
    <t>登　録　自　動　車</t>
  </si>
  <si>
    <t>軽 自 動 車</t>
  </si>
  <si>
    <t>普   通   車</t>
  </si>
  <si>
    <t>小   型   車</t>
  </si>
  <si>
    <t>千ｔ</t>
  </si>
  <si>
    <t/>
  </si>
  <si>
    <t>　　 ５</t>
  </si>
  <si>
    <t>　　 ６</t>
  </si>
  <si>
    <t>　　 ７</t>
  </si>
  <si>
    <t>　　 ８</t>
  </si>
  <si>
    <t>　　 ９</t>
  </si>
  <si>
    <t>　　 １０</t>
  </si>
  <si>
    <t>　　 １１</t>
  </si>
  <si>
    <t>　　 １２</t>
  </si>
  <si>
    <t xml:space="preserve">  　 ２</t>
  </si>
  <si>
    <t xml:space="preserve">  　 ３</t>
  </si>
  <si>
    <t xml:space="preserve">        ２) 小型特殊車及び小型二輪車は調査対象に含まない。大型特殊車、特種用途車は登録自動車から除く。</t>
  </si>
  <si>
    <t xml:space="preserve">        １) 自動車輸送統計(指定統計第99号)他によるものである。</t>
  </si>
  <si>
    <t xml:space="preserve">  資  料    国土交通省総合政策局情報管理部「自動車輸送統計月報」</t>
  </si>
  <si>
    <r>
      <t xml:space="preserve">総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数</t>
    </r>
  </si>
  <si>
    <t>自  動  車  貨  物  輸  送  ト  ン  数</t>
  </si>
  <si>
    <t>平成１３年度</t>
  </si>
  <si>
    <t>１４</t>
  </si>
  <si>
    <t>１５</t>
  </si>
  <si>
    <t>１６</t>
  </si>
  <si>
    <t>平成１７年度</t>
  </si>
  <si>
    <t>１７年 ４月</t>
  </si>
  <si>
    <r>
      <t>１８</t>
    </r>
    <r>
      <rPr>
        <sz val="11"/>
        <rFont val="ＭＳ 明朝"/>
        <family val="1"/>
      </rPr>
      <t>年 １月</t>
    </r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</si>
</sst>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\ ###;;&quot;-&quot;"/>
  </numFmts>
  <fonts count="11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 quotePrefix="1">
      <alignment horizontal="left"/>
    </xf>
    <xf numFmtId="0" fontId="4" fillId="0" borderId="0" xfId="0" applyNumberFormat="1" applyFont="1" applyAlignment="1" quotePrefix="1">
      <alignment horizontal="left"/>
    </xf>
    <xf numFmtId="0" fontId="0" fillId="0" borderId="0" xfId="0" applyNumberFormat="1" applyAlignment="1">
      <alignment vertical="top"/>
    </xf>
    <xf numFmtId="0" fontId="0" fillId="0" borderId="0" xfId="0" applyNumberFormat="1" applyFont="1" applyBorder="1" applyAlignment="1" quotePrefix="1">
      <alignment horizontal="distributed" vertical="top"/>
    </xf>
    <xf numFmtId="0" fontId="0" fillId="0" borderId="1" xfId="0" applyNumberFormat="1" applyFont="1" applyBorder="1" applyAlignment="1" quotePrefix="1">
      <alignment horizontal="left" vertical="top"/>
    </xf>
    <xf numFmtId="0" fontId="0" fillId="0" borderId="0" xfId="0" applyNumberFormat="1" applyFont="1" applyBorder="1" applyAlignment="1" quotePrefix="1">
      <alignment horizontal="center" vertical="top"/>
    </xf>
    <xf numFmtId="0" fontId="0" fillId="0" borderId="1" xfId="0" applyNumberFormat="1" applyFont="1" applyBorder="1" applyAlignment="1" quotePrefix="1">
      <alignment horizontal="center" vertical="top"/>
    </xf>
    <xf numFmtId="0" fontId="0" fillId="0" borderId="0" xfId="0" applyNumberFormat="1" applyFont="1" applyBorder="1" applyAlignment="1">
      <alignment vertical="top"/>
    </xf>
    <xf numFmtId="0" fontId="0" fillId="0" borderId="1" xfId="0" applyNumberFormat="1" applyFont="1" applyBorder="1" applyAlignment="1">
      <alignment vertical="top"/>
    </xf>
    <xf numFmtId="0" fontId="6" fillId="0" borderId="0" xfId="0" applyNumberFormat="1" applyFont="1" applyBorder="1" applyAlignment="1" quotePrefix="1">
      <alignment horizontal="distributed" vertical="top"/>
    </xf>
    <xf numFmtId="0" fontId="6" fillId="0" borderId="1" xfId="0" applyNumberFormat="1" applyFont="1" applyBorder="1" applyAlignment="1" quotePrefix="1">
      <alignment horizontal="left" vertical="top"/>
    </xf>
    <xf numFmtId="0" fontId="0" fillId="0" borderId="2" xfId="0" applyNumberFormat="1" applyFont="1" applyBorder="1" applyAlignment="1" quotePrefix="1">
      <alignment horizontal="center" vertical="top"/>
    </xf>
    <xf numFmtId="0" fontId="0" fillId="0" borderId="3" xfId="0" applyNumberFormat="1" applyFont="1" applyBorder="1" applyAlignment="1" quotePrefix="1">
      <alignment horizontal="left" vertical="top"/>
    </xf>
    <xf numFmtId="0" fontId="7" fillId="0" borderId="0" xfId="0" applyNumberFormat="1" applyFont="1" applyAlignment="1" quotePrefix="1">
      <alignment horizontal="right"/>
    </xf>
    <xf numFmtId="176" fontId="0" fillId="0" borderId="0" xfId="0" applyNumberFormat="1" applyAlignment="1">
      <alignment vertical="top"/>
    </xf>
    <xf numFmtId="0" fontId="7" fillId="0" borderId="4" xfId="0" applyNumberFormat="1" applyFont="1" applyBorder="1" applyAlignment="1" quotePrefix="1">
      <alignment horizontal="left" vertical="top"/>
    </xf>
    <xf numFmtId="176" fontId="0" fillId="0" borderId="0" xfId="0" applyNumberFormat="1" applyFill="1" applyAlignment="1">
      <alignment vertical="top"/>
    </xf>
    <xf numFmtId="176" fontId="0" fillId="0" borderId="2" xfId="0" applyNumberFormat="1" applyBorder="1" applyAlignment="1">
      <alignment vertical="top"/>
    </xf>
    <xf numFmtId="0" fontId="0" fillId="0" borderId="0" xfId="0" applyNumberFormat="1" applyBorder="1" applyAlignment="1" quotePrefix="1">
      <alignment horizontal="center" vertical="top"/>
    </xf>
    <xf numFmtId="0" fontId="0" fillId="0" borderId="4" xfId="0" applyNumberFormat="1" applyFont="1" applyBorder="1" applyAlignment="1" quotePrefix="1">
      <alignment horizontal="left" vertical="top"/>
    </xf>
    <xf numFmtId="0" fontId="0" fillId="0" borderId="1" xfId="0" applyNumberFormat="1" applyFont="1" applyBorder="1" applyAlignment="1">
      <alignment horizontal="distributed"/>
    </xf>
    <xf numFmtId="0" fontId="0" fillId="0" borderId="5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0" borderId="1" xfId="0" applyNumberFormat="1" applyFont="1" applyBorder="1" applyAlignment="1">
      <alignment/>
    </xf>
    <xf numFmtId="0" fontId="0" fillId="0" borderId="2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/>
    </xf>
    <xf numFmtId="0" fontId="0" fillId="0" borderId="3" xfId="0" applyNumberFormat="1" applyFont="1" applyBorder="1" applyAlignment="1">
      <alignment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top"/>
    </xf>
    <xf numFmtId="177" fontId="0" fillId="0" borderId="0" xfId="0" applyNumberFormat="1" applyFont="1" applyAlignment="1">
      <alignment vertical="top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Alignment="1">
      <alignment/>
    </xf>
    <xf numFmtId="177" fontId="0" fillId="0" borderId="0" xfId="0" applyNumberFormat="1" applyAlignment="1">
      <alignment vertical="top"/>
    </xf>
    <xf numFmtId="0" fontId="0" fillId="0" borderId="0" xfId="0" applyNumberFormat="1" applyFont="1" applyAlignment="1">
      <alignment vertical="top"/>
    </xf>
    <xf numFmtId="0" fontId="7" fillId="0" borderId="0" xfId="0" applyNumberFormat="1" applyFont="1" applyAlignment="1" quotePrefix="1">
      <alignment horizontal="left" vertical="top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 quotePrefix="1">
      <alignment horizontal="left" vertical="top"/>
    </xf>
    <xf numFmtId="0" fontId="0" fillId="0" borderId="0" xfId="0" applyAlignment="1">
      <alignment vertical="top"/>
    </xf>
    <xf numFmtId="178" fontId="6" fillId="0" borderId="0" xfId="0" applyNumberFormat="1" applyFont="1" applyAlignment="1">
      <alignment vertical="top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2" xfId="0" applyNumberFormat="1" applyFont="1" applyBorder="1" applyAlignment="1" quotePrefix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 vertical="top"/>
    </xf>
    <xf numFmtId="178" fontId="0" fillId="0" borderId="8" xfId="0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tabSelected="1" zoomScale="75" zoomScaleNormal="75" workbookViewId="0" topLeftCell="A1">
      <selection activeCell="A1" sqref="A1"/>
    </sheetView>
  </sheetViews>
  <sheetFormatPr defaultColWidth="10.796875" defaultRowHeight="14.25"/>
  <cols>
    <col min="1" max="1" width="15.69921875" style="1" customWidth="1"/>
    <col min="2" max="2" width="0.4921875" style="1" customWidth="1"/>
    <col min="3" max="8" width="16.59765625" style="1" customWidth="1"/>
    <col min="9" max="9" width="15.59765625" style="1" customWidth="1"/>
    <col min="10" max="16384" width="10.69921875" style="1" customWidth="1"/>
  </cols>
  <sheetData>
    <row r="1" spans="1:9" ht="21.75" customHeight="1">
      <c r="A1" s="4" t="s">
        <v>0</v>
      </c>
      <c r="B1" s="4"/>
      <c r="C1"/>
      <c r="D1" s="44" t="s">
        <v>24</v>
      </c>
      <c r="E1" s="44"/>
      <c r="F1" s="44"/>
      <c r="G1" s="44"/>
      <c r="H1"/>
      <c r="I1"/>
    </row>
    <row r="2" spans="3:9" ht="24" customHeight="1">
      <c r="C2" s="2"/>
      <c r="D2" s="3"/>
      <c r="E2"/>
      <c r="F2"/>
      <c r="G2"/>
      <c r="H2"/>
      <c r="I2"/>
    </row>
    <row r="3" spans="1:9" s="5" customFormat="1" ht="12" customHeight="1">
      <c r="A3" s="43" t="s">
        <v>21</v>
      </c>
      <c r="C3" s="45"/>
      <c r="D3" s="46"/>
      <c r="E3" s="47"/>
      <c r="F3" s="47"/>
      <c r="G3" s="47"/>
      <c r="H3" s="47"/>
      <c r="I3" s="47"/>
    </row>
    <row r="4" spans="1:9" s="5" customFormat="1" ht="15" customHeight="1" thickBot="1">
      <c r="A4" s="18" t="s">
        <v>20</v>
      </c>
      <c r="B4" s="22"/>
      <c r="I4" s="16" t="s">
        <v>9</v>
      </c>
    </row>
    <row r="5" spans="1:9" ht="21.75" customHeight="1">
      <c r="A5" s="51" t="s">
        <v>3</v>
      </c>
      <c r="B5" s="23"/>
      <c r="C5" s="54" t="s">
        <v>23</v>
      </c>
      <c r="D5" s="24" t="s">
        <v>1</v>
      </c>
      <c r="E5" s="25"/>
      <c r="F5" s="26"/>
      <c r="G5" s="24" t="s">
        <v>2</v>
      </c>
      <c r="H5" s="25"/>
      <c r="I5" s="25"/>
    </row>
    <row r="6" spans="1:9" ht="21.75" customHeight="1">
      <c r="A6" s="52"/>
      <c r="B6" s="27"/>
      <c r="C6" s="55"/>
      <c r="D6" s="28" t="s">
        <v>4</v>
      </c>
      <c r="E6" s="29"/>
      <c r="F6" s="57" t="s">
        <v>5</v>
      </c>
      <c r="G6" s="28" t="s">
        <v>4</v>
      </c>
      <c r="H6" s="29"/>
      <c r="I6" s="49" t="s">
        <v>5</v>
      </c>
    </row>
    <row r="7" spans="1:9" ht="21.75" customHeight="1">
      <c r="A7" s="53"/>
      <c r="B7" s="30"/>
      <c r="C7" s="56"/>
      <c r="D7" s="31" t="s">
        <v>6</v>
      </c>
      <c r="E7" s="32" t="s">
        <v>7</v>
      </c>
      <c r="F7" s="58"/>
      <c r="G7" s="32" t="s">
        <v>6</v>
      </c>
      <c r="H7" s="32" t="s">
        <v>7</v>
      </c>
      <c r="I7" s="50"/>
    </row>
    <row r="8" spans="1:9" ht="18" customHeight="1">
      <c r="A8" s="33"/>
      <c r="B8" s="27"/>
      <c r="C8" s="34" t="s">
        <v>8</v>
      </c>
      <c r="D8" s="35"/>
      <c r="E8" s="35"/>
      <c r="F8" s="35"/>
      <c r="G8" s="35"/>
      <c r="H8" s="35"/>
      <c r="I8" s="35"/>
    </row>
    <row r="9" spans="1:9" s="5" customFormat="1" ht="18" customHeight="1">
      <c r="A9" s="6" t="s">
        <v>25</v>
      </c>
      <c r="B9" s="7"/>
      <c r="C9" s="37">
        <v>205740</v>
      </c>
      <c r="D9" s="37">
        <v>117352</v>
      </c>
      <c r="E9" s="37">
        <v>3150</v>
      </c>
      <c r="F9" s="37">
        <v>1758</v>
      </c>
      <c r="G9" s="37">
        <v>59131</v>
      </c>
      <c r="H9" s="37">
        <v>17627</v>
      </c>
      <c r="I9" s="37">
        <v>6722</v>
      </c>
    </row>
    <row r="10" spans="1:9" s="5" customFormat="1" ht="18" customHeight="1">
      <c r="A10" s="8" t="s">
        <v>26</v>
      </c>
      <c r="B10" s="9"/>
      <c r="C10" s="37">
        <v>194667</v>
      </c>
      <c r="D10" s="37">
        <v>114654</v>
      </c>
      <c r="E10" s="37">
        <v>3225</v>
      </c>
      <c r="F10" s="37">
        <v>1703</v>
      </c>
      <c r="G10" s="37">
        <v>52500</v>
      </c>
      <c r="H10" s="37">
        <v>16000</v>
      </c>
      <c r="I10" s="37">
        <v>6585</v>
      </c>
    </row>
    <row r="11" spans="1:9" s="5" customFormat="1" ht="18" customHeight="1">
      <c r="A11" s="8" t="s">
        <v>27</v>
      </c>
      <c r="B11" s="9"/>
      <c r="C11" s="37">
        <v>191824</v>
      </c>
      <c r="D11" s="37">
        <v>117611</v>
      </c>
      <c r="E11" s="37">
        <v>3146</v>
      </c>
      <c r="F11" s="37">
        <v>1798</v>
      </c>
      <c r="G11" s="37">
        <v>46962</v>
      </c>
      <c r="H11" s="37">
        <v>16515</v>
      </c>
      <c r="I11" s="37">
        <v>5792</v>
      </c>
    </row>
    <row r="12" spans="1:10" s="42" customFormat="1" ht="18" customHeight="1">
      <c r="A12" s="8" t="s">
        <v>28</v>
      </c>
      <c r="B12" s="9"/>
      <c r="C12" s="37">
        <v>189342</v>
      </c>
      <c r="D12" s="37">
        <v>121019</v>
      </c>
      <c r="E12" s="37">
        <v>2958</v>
      </c>
      <c r="F12" s="37">
        <v>1896</v>
      </c>
      <c r="G12" s="37">
        <v>42384</v>
      </c>
      <c r="H12" s="37">
        <v>15026</v>
      </c>
      <c r="I12" s="37">
        <v>6329</v>
      </c>
      <c r="J12" s="37"/>
    </row>
    <row r="13" spans="1:10" s="5" customFormat="1" ht="18" customHeight="1">
      <c r="A13" s="10"/>
      <c r="B13" s="11"/>
      <c r="C13" s="36"/>
      <c r="D13" s="36"/>
      <c r="E13" s="36"/>
      <c r="F13" s="36"/>
      <c r="G13" s="36"/>
      <c r="H13" s="36"/>
      <c r="I13" s="36"/>
      <c r="J13" s="41"/>
    </row>
    <row r="14" spans="1:10" s="5" customFormat="1" ht="18" customHeight="1">
      <c r="A14" s="12" t="s">
        <v>29</v>
      </c>
      <c r="B14" s="13"/>
      <c r="C14" s="48">
        <f>SUM(C16:C27)</f>
        <v>180679</v>
      </c>
      <c r="D14" s="48">
        <f aca="true" t="shared" si="0" ref="D14:I14">SUM(D16:D27)</f>
        <v>120511</v>
      </c>
      <c r="E14" s="48">
        <f t="shared" si="0"/>
        <v>2727</v>
      </c>
      <c r="F14" s="48">
        <f t="shared" si="0"/>
        <v>1796</v>
      </c>
      <c r="G14" s="48">
        <f t="shared" si="0"/>
        <v>36485</v>
      </c>
      <c r="H14" s="48">
        <f t="shared" si="0"/>
        <v>12901</v>
      </c>
      <c r="I14" s="48">
        <f t="shared" si="0"/>
        <v>6259</v>
      </c>
      <c r="J14" s="41"/>
    </row>
    <row r="15" spans="1:9" s="5" customFormat="1" ht="18" customHeight="1">
      <c r="A15" s="10"/>
      <c r="B15" s="11"/>
      <c r="C15" s="37"/>
      <c r="D15" s="36"/>
      <c r="E15" s="36"/>
      <c r="F15" s="36"/>
      <c r="G15" s="36"/>
      <c r="H15" s="36"/>
      <c r="I15" s="36"/>
    </row>
    <row r="16" spans="1:10" s="5" customFormat="1" ht="18" customHeight="1">
      <c r="A16" s="8" t="s">
        <v>30</v>
      </c>
      <c r="B16" s="7"/>
      <c r="C16" s="59">
        <f aca="true" t="shared" si="1" ref="C16:C27">SUM(D16:I16)</f>
        <v>14912</v>
      </c>
      <c r="D16" s="17">
        <v>9893</v>
      </c>
      <c r="E16" s="17">
        <v>218</v>
      </c>
      <c r="F16" s="17">
        <v>157</v>
      </c>
      <c r="G16" s="17">
        <v>3177</v>
      </c>
      <c r="H16" s="17">
        <v>1089</v>
      </c>
      <c r="I16" s="17">
        <v>378</v>
      </c>
      <c r="J16" s="17"/>
    </row>
    <row r="17" spans="1:10" s="5" customFormat="1" ht="18" customHeight="1">
      <c r="A17" s="8" t="s">
        <v>10</v>
      </c>
      <c r="B17" s="7"/>
      <c r="C17" s="59">
        <f t="shared" si="1"/>
        <v>14876</v>
      </c>
      <c r="D17" s="19">
        <v>9424</v>
      </c>
      <c r="E17" s="19">
        <v>205</v>
      </c>
      <c r="F17" s="19">
        <v>158</v>
      </c>
      <c r="G17" s="19">
        <v>3522</v>
      </c>
      <c r="H17" s="19">
        <v>1030</v>
      </c>
      <c r="I17" s="19">
        <v>537</v>
      </c>
      <c r="J17" s="17"/>
    </row>
    <row r="18" spans="1:10" s="5" customFormat="1" ht="18" customHeight="1">
      <c r="A18" s="8" t="s">
        <v>11</v>
      </c>
      <c r="B18" s="7"/>
      <c r="C18" s="59">
        <f t="shared" si="1"/>
        <v>13567</v>
      </c>
      <c r="D18" s="17">
        <v>8726</v>
      </c>
      <c r="E18" s="17">
        <v>224</v>
      </c>
      <c r="F18" s="17">
        <v>144</v>
      </c>
      <c r="G18" s="17">
        <v>2670</v>
      </c>
      <c r="H18" s="17">
        <v>1248</v>
      </c>
      <c r="I18" s="17">
        <v>555</v>
      </c>
      <c r="J18" s="17"/>
    </row>
    <row r="19" spans="1:10" s="5" customFormat="1" ht="18" customHeight="1">
      <c r="A19" s="8" t="s">
        <v>12</v>
      </c>
      <c r="B19" s="7"/>
      <c r="C19" s="59">
        <f t="shared" si="1"/>
        <v>14859</v>
      </c>
      <c r="D19" s="17">
        <v>9825</v>
      </c>
      <c r="E19" s="17">
        <v>212</v>
      </c>
      <c r="F19" s="17">
        <v>174</v>
      </c>
      <c r="G19" s="17">
        <v>2907</v>
      </c>
      <c r="H19" s="17">
        <v>1167</v>
      </c>
      <c r="I19" s="17">
        <v>574</v>
      </c>
      <c r="J19" s="17"/>
    </row>
    <row r="20" spans="1:10" s="5" customFormat="1" ht="18" customHeight="1">
      <c r="A20" s="8" t="s">
        <v>13</v>
      </c>
      <c r="B20" s="7"/>
      <c r="C20" s="59">
        <f t="shared" si="1"/>
        <v>14195</v>
      </c>
      <c r="D20" s="17">
        <v>9119</v>
      </c>
      <c r="E20" s="17">
        <v>216</v>
      </c>
      <c r="F20" s="17">
        <v>154</v>
      </c>
      <c r="G20" s="17">
        <v>3019</v>
      </c>
      <c r="H20" s="17">
        <v>1140</v>
      </c>
      <c r="I20" s="17">
        <v>547</v>
      </c>
      <c r="J20" s="17"/>
    </row>
    <row r="21" spans="1:10" s="5" customFormat="1" ht="18" customHeight="1">
      <c r="A21" s="8" t="s">
        <v>14</v>
      </c>
      <c r="B21" s="7"/>
      <c r="C21" s="59">
        <f t="shared" si="1"/>
        <v>14832</v>
      </c>
      <c r="D21" s="17">
        <v>9913</v>
      </c>
      <c r="E21" s="17">
        <v>246</v>
      </c>
      <c r="F21" s="17">
        <v>148</v>
      </c>
      <c r="G21" s="17">
        <v>2788</v>
      </c>
      <c r="H21" s="17">
        <v>1144</v>
      </c>
      <c r="I21" s="17">
        <v>593</v>
      </c>
      <c r="J21" s="17"/>
    </row>
    <row r="22" spans="1:10" s="5" customFormat="1" ht="18" customHeight="1">
      <c r="A22" s="8" t="s">
        <v>15</v>
      </c>
      <c r="B22" s="7"/>
      <c r="C22" s="59">
        <f t="shared" si="1"/>
        <v>15229</v>
      </c>
      <c r="D22" s="17">
        <v>10159</v>
      </c>
      <c r="E22" s="17">
        <v>227</v>
      </c>
      <c r="F22" s="17">
        <v>132</v>
      </c>
      <c r="G22" s="17">
        <v>2916</v>
      </c>
      <c r="H22" s="17">
        <v>1185</v>
      </c>
      <c r="I22" s="17">
        <v>610</v>
      </c>
      <c r="J22" s="17"/>
    </row>
    <row r="23" spans="1:10" s="5" customFormat="1" ht="18" customHeight="1">
      <c r="A23" s="8" t="s">
        <v>16</v>
      </c>
      <c r="B23" s="7"/>
      <c r="C23" s="59">
        <f t="shared" si="1"/>
        <v>13955</v>
      </c>
      <c r="D23" s="17">
        <v>9331</v>
      </c>
      <c r="E23" s="17">
        <v>196</v>
      </c>
      <c r="F23" s="17">
        <v>151</v>
      </c>
      <c r="G23" s="17">
        <v>2586</v>
      </c>
      <c r="H23" s="17">
        <v>1070</v>
      </c>
      <c r="I23" s="17">
        <v>621</v>
      </c>
      <c r="J23" s="17"/>
    </row>
    <row r="24" spans="1:10" s="5" customFormat="1" ht="18" customHeight="1">
      <c r="A24" s="8" t="s">
        <v>17</v>
      </c>
      <c r="B24" s="7"/>
      <c r="C24" s="59">
        <f t="shared" si="1"/>
        <v>18064</v>
      </c>
      <c r="D24" s="17">
        <v>11819</v>
      </c>
      <c r="E24" s="17">
        <v>271</v>
      </c>
      <c r="F24" s="17">
        <v>153</v>
      </c>
      <c r="G24" s="17">
        <v>4128</v>
      </c>
      <c r="H24" s="17">
        <v>1079</v>
      </c>
      <c r="I24" s="17">
        <v>614</v>
      </c>
      <c r="J24" s="17"/>
    </row>
    <row r="25" spans="1:10" s="5" customFormat="1" ht="18" customHeight="1">
      <c r="A25" s="21" t="s">
        <v>31</v>
      </c>
      <c r="B25" s="7"/>
      <c r="C25" s="59">
        <f t="shared" si="1"/>
        <v>15505</v>
      </c>
      <c r="D25" s="17">
        <v>11005</v>
      </c>
      <c r="E25" s="17">
        <v>229</v>
      </c>
      <c r="F25" s="17">
        <v>148</v>
      </c>
      <c r="G25" s="17">
        <v>2929</v>
      </c>
      <c r="H25" s="17">
        <v>803</v>
      </c>
      <c r="I25" s="17">
        <v>391</v>
      </c>
      <c r="J25" s="17"/>
    </row>
    <row r="26" spans="1:10" s="5" customFormat="1" ht="18" customHeight="1">
      <c r="A26" s="8" t="s">
        <v>18</v>
      </c>
      <c r="B26" s="7"/>
      <c r="C26" s="59">
        <f t="shared" si="1"/>
        <v>13862</v>
      </c>
      <c r="D26" s="17">
        <v>9459</v>
      </c>
      <c r="E26" s="17">
        <v>227</v>
      </c>
      <c r="F26" s="17">
        <v>127</v>
      </c>
      <c r="G26" s="17">
        <v>2702</v>
      </c>
      <c r="H26" s="17">
        <v>921</v>
      </c>
      <c r="I26" s="17">
        <v>426</v>
      </c>
      <c r="J26" s="17"/>
    </row>
    <row r="27" spans="1:10" s="5" customFormat="1" ht="18" customHeight="1">
      <c r="A27" s="14" t="s">
        <v>19</v>
      </c>
      <c r="B27" s="15"/>
      <c r="C27" s="60">
        <f t="shared" si="1"/>
        <v>16823</v>
      </c>
      <c r="D27" s="20">
        <v>11838</v>
      </c>
      <c r="E27" s="20">
        <v>256</v>
      </c>
      <c r="F27" s="20">
        <v>150</v>
      </c>
      <c r="G27" s="20">
        <v>3141</v>
      </c>
      <c r="H27" s="20">
        <v>1025</v>
      </c>
      <c r="I27" s="20">
        <v>413</v>
      </c>
      <c r="J27" s="17"/>
    </row>
    <row r="28" spans="1:9" ht="15.75" customHeight="1">
      <c r="A28" s="38" t="s">
        <v>22</v>
      </c>
      <c r="B28" s="39"/>
      <c r="C28" s="40"/>
      <c r="D28" s="40"/>
      <c r="E28" s="40"/>
      <c r="F28" s="40"/>
      <c r="G28" s="40"/>
      <c r="H28" s="40"/>
      <c r="I28" s="40"/>
    </row>
  </sheetData>
  <mergeCells count="4">
    <mergeCell ref="I6:I7"/>
    <mergeCell ref="A5:A7"/>
    <mergeCell ref="C5:C7"/>
    <mergeCell ref="F6:F7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2006-12-18T05:29:02Z</cp:lastPrinted>
  <dcterms:created xsi:type="dcterms:W3CDTF">2002-03-27T15:00:00Z</dcterms:created>
  <dcterms:modified xsi:type="dcterms:W3CDTF">2006-12-18T05:29:09Z</dcterms:modified>
  <cp:category/>
  <cp:version/>
  <cp:contentType/>
  <cp:contentStatus/>
</cp:coreProperties>
</file>