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9390" windowHeight="9375" tabRatio="627" activeTab="0"/>
  </bookViews>
  <sheets>
    <sheet name="N-21-19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<sst xmlns="http://schemas.openxmlformats.org/spreadsheetml/2006/main" count="55" uniqueCount="54">
  <si>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年     齢</t>
  </si>
  <si>
    <t>総数</t>
  </si>
  <si>
    <t>凶悪犯</t>
  </si>
  <si>
    <t>粗暴犯</t>
  </si>
  <si>
    <t>窃盗犯</t>
  </si>
  <si>
    <t>知能犯</t>
  </si>
  <si>
    <t>風俗犯</t>
  </si>
  <si>
    <t>その他</t>
  </si>
  <si>
    <t>人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</si>
  <si>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</si>
  <si>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</si>
  <si>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</si>
  <si>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</si>
  <si>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</si>
  <si>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</si>
  <si>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</si>
  <si>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</si>
  <si>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</si>
  <si>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</si>
  <si>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</si>
  <si>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</si>
  <si>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</si>
  <si>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</si>
  <si>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</si>
  <si>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</si>
  <si>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</si>
  <si>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</si>
  <si>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</si>
  <si>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 xml:space="preserve">  35</t>
  </si>
  <si>
    <t xml:space="preserve">  36</t>
  </si>
  <si>
    <t xml:space="preserve">  37</t>
  </si>
  <si>
    <t xml:space="preserve">  38</t>
  </si>
  <si>
    <t xml:space="preserve">  39</t>
  </si>
  <si>
    <t xml:space="preserve">  40～44</t>
  </si>
  <si>
    <t xml:space="preserve">  45～49</t>
  </si>
  <si>
    <t xml:space="preserve">  50～54</t>
  </si>
  <si>
    <t xml:space="preserve">  55～59</t>
  </si>
  <si>
    <t xml:space="preserve">  60～64</t>
  </si>
  <si>
    <t xml:space="preserve">  65～69</t>
  </si>
  <si>
    <t>少   年</t>
  </si>
  <si>
    <t xml:space="preserve">  総   数</t>
  </si>
  <si>
    <t xml:space="preserve">  14   歳</t>
  </si>
  <si>
    <t xml:space="preserve">  20   歳</t>
  </si>
  <si>
    <t>成人</t>
  </si>
  <si>
    <t xml:space="preserve">  70歳以上</t>
  </si>
  <si>
    <t>刑 法 犯 年 齢 、 罪 種 別 検 挙 人 員</t>
  </si>
  <si>
    <t xml:space="preserve">  資  料    大阪府警察本部刑事部刑事総務課</t>
  </si>
  <si>
    <t>　        　１５</t>
  </si>
  <si>
    <t>平   成     １４   年</t>
  </si>
  <si>
    <t>　        　１６</t>
  </si>
  <si>
    <t>　        　１７</t>
  </si>
  <si>
    <t>平  成  １８  年</t>
  </si>
  <si>
    <t xml:space="preserve">          第１９表</t>
  </si>
  <si>
    <t>1) 犯行時の年齢による。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</si>
</sst>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###\ ##0;;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77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1" xfId="0" applyFill="1" applyBorder="1" applyAlignment="1" quotePrefix="1">
      <alignment horizontal="left" vertical="center"/>
    </xf>
    <xf numFmtId="0" fontId="5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 quotePrefix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5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2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quotePrefix="1">
      <alignment horizontal="left" vertical="center"/>
    </xf>
    <xf numFmtId="0" fontId="0" fillId="0" borderId="1" xfId="0" applyFont="1" applyFill="1" applyBorder="1" applyAlignment="1">
      <alignment horizontal="centerContinuous" vertical="center"/>
    </xf>
    <xf numFmtId="176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 quotePrefix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ill="1" applyAlignment="1" quotePrefix="1">
      <alignment horizontal="centerContinuous" vertical="center"/>
    </xf>
    <xf numFmtId="0" fontId="0" fillId="0" borderId="0" xfId="0" applyFill="1" applyBorder="1" applyAlignment="1" quotePrefix="1">
      <alignment horizontal="centerContinuous" vertical="center"/>
    </xf>
    <xf numFmtId="0" fontId="0" fillId="0" borderId="1" xfId="0" applyFill="1" applyBorder="1" applyAlignment="1" quotePrefix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21</xdr:row>
      <xdr:rowOff>57150</xdr:rowOff>
    </xdr:from>
    <xdr:to>
      <xdr:col>0</xdr:col>
      <xdr:colOff>895350</xdr:colOff>
      <xdr:row>53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771525" y="5581650"/>
          <a:ext cx="123825" cy="8343900"/>
        </a:xfrm>
        <a:prstGeom prst="leftBracket">
          <a:avLst>
            <a:gd name="adj" fmla="val -49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771525</xdr:colOff>
      <xdr:row>12</xdr:row>
      <xdr:rowOff>85725</xdr:rowOff>
    </xdr:from>
    <xdr:to>
      <xdr:col>0</xdr:col>
      <xdr:colOff>866775</xdr:colOff>
      <xdr:row>19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771525" y="3314700"/>
          <a:ext cx="95250" cy="1933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0.59765625" style="1" customWidth="1"/>
    <col min="2" max="2" width="10.8984375" style="1" customWidth="1"/>
    <col min="3" max="3" width="0.4921875" style="1" customWidth="1"/>
    <col min="4" max="10" width="15.59765625" style="1" customWidth="1"/>
    <col min="11" max="16384" width="9" style="1" customWidth="1"/>
  </cols>
  <sheetData>
    <row r="1" spans="1:9" s="3" customFormat="1" ht="22.5" customHeight="1">
      <c r="A1" s="2" t="s">
        <v>52</v>
      </c>
      <c r="E1" s="4" t="s">
        <v>45</v>
      </c>
      <c r="F1" s="5"/>
      <c r="G1" s="5"/>
      <c r="H1" s="5"/>
      <c r="I1" s="5"/>
    </row>
    <row r="2" spans="1:9" s="3" customFormat="1" ht="24" customHeight="1">
      <c r="A2" s="40"/>
      <c r="D2" s="1"/>
      <c r="E2" s="41"/>
      <c r="F2" s="5"/>
      <c r="G2" s="5"/>
      <c r="H2" s="5"/>
      <c r="I2" s="5"/>
    </row>
    <row r="3" spans="1:10" s="32" customFormat="1" ht="15" customHeight="1" thickBot="1">
      <c r="A3" s="31"/>
      <c r="B3" s="31" t="s">
        <v>53</v>
      </c>
      <c r="C3" s="31"/>
      <c r="D3" s="31"/>
      <c r="E3" s="31"/>
      <c r="F3" s="31"/>
      <c r="G3" s="31"/>
      <c r="H3" s="31"/>
      <c r="I3" s="31"/>
      <c r="J3" s="31"/>
    </row>
    <row r="4" spans="1:10" s="3" customFormat="1" ht="33.75" customHeight="1">
      <c r="A4" s="33" t="s">
        <v>0</v>
      </c>
      <c r="B4" s="33"/>
      <c r="C4" s="34"/>
      <c r="D4" s="35" t="s">
        <v>1</v>
      </c>
      <c r="E4" s="35" t="s">
        <v>2</v>
      </c>
      <c r="F4" s="35" t="s">
        <v>3</v>
      </c>
      <c r="G4" s="35" t="s">
        <v>4</v>
      </c>
      <c r="H4" s="35" t="s">
        <v>5</v>
      </c>
      <c r="I4" s="35" t="s">
        <v>6</v>
      </c>
      <c r="J4" s="36" t="s">
        <v>7</v>
      </c>
    </row>
    <row r="5" spans="1:10" ht="18.75" customHeight="1">
      <c r="A5" s="40"/>
      <c r="B5" s="42"/>
      <c r="C5" s="43"/>
      <c r="D5" s="44" t="s">
        <v>8</v>
      </c>
      <c r="E5" s="40"/>
      <c r="F5" s="40"/>
      <c r="G5" s="40"/>
      <c r="H5" s="40"/>
      <c r="I5" s="40"/>
      <c r="J5" s="40"/>
    </row>
    <row r="6" spans="1:10" ht="20.25" customHeight="1">
      <c r="A6" s="45" t="s">
        <v>48</v>
      </c>
      <c r="B6" s="45"/>
      <c r="C6" s="46"/>
      <c r="D6" s="47">
        <v>31235</v>
      </c>
      <c r="E6" s="48">
        <v>843</v>
      </c>
      <c r="F6" s="48">
        <v>4103</v>
      </c>
      <c r="G6" s="48">
        <v>12865</v>
      </c>
      <c r="H6" s="48">
        <v>897</v>
      </c>
      <c r="I6" s="48">
        <v>720</v>
      </c>
      <c r="J6" s="48">
        <v>11807</v>
      </c>
    </row>
    <row r="7" spans="1:10" ht="20.25" customHeight="1">
      <c r="A7" s="45" t="s">
        <v>47</v>
      </c>
      <c r="B7" s="45"/>
      <c r="C7" s="49"/>
      <c r="D7" s="47">
        <v>33456</v>
      </c>
      <c r="E7" s="48">
        <v>791</v>
      </c>
      <c r="F7" s="48">
        <v>4071</v>
      </c>
      <c r="G7" s="48">
        <v>13008</v>
      </c>
      <c r="H7" s="48">
        <v>871</v>
      </c>
      <c r="I7" s="48">
        <v>751</v>
      </c>
      <c r="J7" s="48">
        <v>13964</v>
      </c>
    </row>
    <row r="8" spans="1:10" ht="20.25" customHeight="1">
      <c r="A8" s="45" t="s">
        <v>49</v>
      </c>
      <c r="B8" s="45"/>
      <c r="C8" s="49"/>
      <c r="D8" s="47">
        <v>32201</v>
      </c>
      <c r="E8" s="48">
        <v>744</v>
      </c>
      <c r="F8" s="48">
        <v>3901</v>
      </c>
      <c r="G8" s="48">
        <v>12321</v>
      </c>
      <c r="H8" s="48">
        <v>819</v>
      </c>
      <c r="I8" s="48">
        <v>664</v>
      </c>
      <c r="J8" s="48">
        <v>13752</v>
      </c>
    </row>
    <row r="9" spans="1:11" ht="20.25" customHeight="1">
      <c r="A9" s="45" t="s">
        <v>50</v>
      </c>
      <c r="B9" s="45"/>
      <c r="C9" s="49"/>
      <c r="D9" s="50">
        <v>31919</v>
      </c>
      <c r="E9" s="50">
        <v>721</v>
      </c>
      <c r="F9" s="50">
        <v>3877</v>
      </c>
      <c r="G9" s="50">
        <v>12410</v>
      </c>
      <c r="H9" s="50">
        <v>823</v>
      </c>
      <c r="I9" s="50">
        <v>632</v>
      </c>
      <c r="J9" s="50">
        <v>13456</v>
      </c>
      <c r="K9" s="6"/>
    </row>
    <row r="10" spans="1:11" ht="19.5" customHeight="1">
      <c r="A10" s="51"/>
      <c r="B10" s="52"/>
      <c r="C10" s="53"/>
      <c r="D10" s="48"/>
      <c r="E10" s="48"/>
      <c r="F10" s="48"/>
      <c r="G10" s="48"/>
      <c r="H10" s="48"/>
      <c r="I10" s="48"/>
      <c r="J10" s="48"/>
      <c r="K10" s="6"/>
    </row>
    <row r="11" spans="1:11" s="7" customFormat="1" ht="20.25" customHeight="1">
      <c r="A11" s="58" t="s">
        <v>51</v>
      </c>
      <c r="B11" s="58"/>
      <c r="C11" s="54"/>
      <c r="D11" s="28">
        <v>30531</v>
      </c>
      <c r="E11" s="28">
        <v>636</v>
      </c>
      <c r="F11" s="28">
        <v>4073</v>
      </c>
      <c r="G11" s="28">
        <v>11838</v>
      </c>
      <c r="H11" s="28">
        <v>851</v>
      </c>
      <c r="I11" s="28">
        <v>619</v>
      </c>
      <c r="J11" s="28">
        <v>12514</v>
      </c>
      <c r="K11" s="38"/>
    </row>
    <row r="12" spans="1:10" s="7" customFormat="1" ht="19.5" customHeight="1">
      <c r="A12" s="42"/>
      <c r="B12" s="42"/>
      <c r="C12" s="43"/>
      <c r="D12" s="26"/>
      <c r="E12" s="55"/>
      <c r="F12" s="42"/>
      <c r="G12" s="42"/>
      <c r="H12" s="42"/>
      <c r="I12" s="42"/>
      <c r="J12" s="42"/>
    </row>
    <row r="13" spans="1:10" s="39" customFormat="1" ht="20.25" customHeight="1">
      <c r="A13" s="59" t="s">
        <v>39</v>
      </c>
      <c r="B13" s="8" t="s">
        <v>40</v>
      </c>
      <c r="C13" s="9"/>
      <c r="D13" s="28">
        <v>9163</v>
      </c>
      <c r="E13" s="28">
        <v>133</v>
      </c>
      <c r="F13" s="28">
        <v>890</v>
      </c>
      <c r="G13" s="28">
        <v>5083</v>
      </c>
      <c r="H13" s="28">
        <v>58</v>
      </c>
      <c r="I13" s="28">
        <f>SUM(I15:I20)</f>
        <v>40</v>
      </c>
      <c r="J13" s="28">
        <f>SUM(J15:J20)</f>
        <v>2959</v>
      </c>
    </row>
    <row r="14" spans="1:10" s="3" customFormat="1" ht="19.5" customHeight="1">
      <c r="A14" s="60"/>
      <c r="B14" s="11"/>
      <c r="C14" s="12"/>
      <c r="D14" s="11"/>
      <c r="E14" s="11"/>
      <c r="F14" s="11"/>
      <c r="G14" s="11"/>
      <c r="H14" s="11"/>
      <c r="I14" s="11"/>
      <c r="J14" s="11"/>
    </row>
    <row r="15" spans="1:10" s="3" customFormat="1" ht="20.25" customHeight="1">
      <c r="A15" s="60"/>
      <c r="B15" s="13" t="s">
        <v>41</v>
      </c>
      <c r="C15" s="14"/>
      <c r="D15" s="29">
        <v>2057</v>
      </c>
      <c r="E15" s="11">
        <v>4</v>
      </c>
      <c r="F15" s="11">
        <v>227</v>
      </c>
      <c r="G15" s="55">
        <v>1291</v>
      </c>
      <c r="H15" s="56">
        <v>4</v>
      </c>
      <c r="I15" s="11">
        <v>7</v>
      </c>
      <c r="J15" s="11">
        <v>524</v>
      </c>
    </row>
    <row r="16" spans="1:10" s="3" customFormat="1" ht="20.25" customHeight="1">
      <c r="A16" s="60"/>
      <c r="B16" s="15" t="s">
        <v>9</v>
      </c>
      <c r="C16" s="16"/>
      <c r="D16" s="29">
        <v>1998</v>
      </c>
      <c r="E16" s="55">
        <v>17</v>
      </c>
      <c r="F16" s="11">
        <v>206</v>
      </c>
      <c r="G16" s="55">
        <v>1236</v>
      </c>
      <c r="H16" s="11">
        <v>2</v>
      </c>
      <c r="I16" s="11">
        <v>5</v>
      </c>
      <c r="J16" s="11">
        <v>532</v>
      </c>
    </row>
    <row r="17" spans="1:10" s="3" customFormat="1" ht="20.25" customHeight="1">
      <c r="A17" s="60"/>
      <c r="B17" s="15" t="s">
        <v>10</v>
      </c>
      <c r="C17" s="16"/>
      <c r="D17" s="29">
        <v>1829</v>
      </c>
      <c r="E17" s="55">
        <v>31</v>
      </c>
      <c r="F17" s="57">
        <v>168</v>
      </c>
      <c r="G17" s="55">
        <v>1084</v>
      </c>
      <c r="H17" s="57">
        <v>14</v>
      </c>
      <c r="I17" s="42">
        <v>5</v>
      </c>
      <c r="J17" s="42">
        <v>527</v>
      </c>
    </row>
    <row r="18" spans="1:10" s="3" customFormat="1" ht="20.25" customHeight="1">
      <c r="A18" s="60"/>
      <c r="B18" s="15" t="s">
        <v>11</v>
      </c>
      <c r="C18" s="16"/>
      <c r="D18" s="29">
        <v>1231</v>
      </c>
      <c r="E18" s="55">
        <v>30</v>
      </c>
      <c r="F18" s="57">
        <v>126</v>
      </c>
      <c r="G18" s="55">
        <v>608</v>
      </c>
      <c r="H18" s="57">
        <v>13</v>
      </c>
      <c r="I18" s="42">
        <v>5</v>
      </c>
      <c r="J18" s="42">
        <v>449</v>
      </c>
    </row>
    <row r="19" spans="1:10" s="3" customFormat="1" ht="20.25" customHeight="1">
      <c r="A19" s="60"/>
      <c r="B19" s="15" t="s">
        <v>12</v>
      </c>
      <c r="C19" s="16"/>
      <c r="D19" s="29">
        <v>985</v>
      </c>
      <c r="E19" s="55">
        <v>29</v>
      </c>
      <c r="F19" s="57">
        <v>78</v>
      </c>
      <c r="G19" s="55">
        <v>452</v>
      </c>
      <c r="H19" s="57">
        <v>13</v>
      </c>
      <c r="I19" s="42">
        <v>8</v>
      </c>
      <c r="J19" s="42">
        <v>405</v>
      </c>
    </row>
    <row r="20" spans="1:10" s="3" customFormat="1" ht="20.25" customHeight="1">
      <c r="A20" s="60"/>
      <c r="B20" s="15" t="s">
        <v>13</v>
      </c>
      <c r="C20" s="16"/>
      <c r="D20" s="29">
        <v>1063</v>
      </c>
      <c r="E20" s="55">
        <v>22</v>
      </c>
      <c r="F20" s="57">
        <v>85</v>
      </c>
      <c r="G20" s="55">
        <v>412</v>
      </c>
      <c r="H20" s="57">
        <v>12</v>
      </c>
      <c r="I20" s="42">
        <v>10</v>
      </c>
      <c r="J20" s="42">
        <v>522</v>
      </c>
    </row>
    <row r="21" spans="1:10" ht="19.5" customHeight="1">
      <c r="A21" s="11"/>
      <c r="B21" s="11"/>
      <c r="C21" s="12"/>
      <c r="D21" s="11"/>
      <c r="E21" s="11"/>
      <c r="F21" s="11"/>
      <c r="G21" s="11"/>
      <c r="H21" s="11"/>
      <c r="I21" s="11"/>
      <c r="J21" s="11"/>
    </row>
    <row r="22" spans="2:11" s="39" customFormat="1" ht="20.25" customHeight="1">
      <c r="B22" s="8" t="s">
        <v>40</v>
      </c>
      <c r="C22" s="17"/>
      <c r="D22" s="28">
        <f>SUM(D24:D28,D30:D34,D36:D40,D42:D46,D48:D54)</f>
        <v>21368</v>
      </c>
      <c r="E22" s="28">
        <f aca="true" t="shared" si="0" ref="E22:J22">SUM(E24:E28,E30:E34,E36:E40,E42:E46,E48:E54)</f>
        <v>503</v>
      </c>
      <c r="F22" s="28">
        <f t="shared" si="0"/>
        <v>3183</v>
      </c>
      <c r="G22" s="28">
        <f t="shared" si="0"/>
        <v>6755</v>
      </c>
      <c r="H22" s="28">
        <f t="shared" si="0"/>
        <v>793</v>
      </c>
      <c r="I22" s="28">
        <f t="shared" si="0"/>
        <v>579</v>
      </c>
      <c r="J22" s="28">
        <f t="shared" si="0"/>
        <v>9555</v>
      </c>
      <c r="K22" s="27"/>
    </row>
    <row r="23" spans="1:10" s="3" customFormat="1" ht="19.5" customHeight="1">
      <c r="A23" s="10"/>
      <c r="B23" s="11"/>
      <c r="C23" s="12"/>
      <c r="D23" s="26"/>
      <c r="E23" s="11"/>
      <c r="F23" s="11"/>
      <c r="G23" s="11"/>
      <c r="H23" s="11"/>
      <c r="I23" s="11"/>
      <c r="J23" s="11"/>
    </row>
    <row r="24" spans="1:10" s="3" customFormat="1" ht="20.25" customHeight="1">
      <c r="A24" s="10"/>
      <c r="B24" s="15" t="s">
        <v>42</v>
      </c>
      <c r="C24" s="18"/>
      <c r="D24" s="29">
        <v>759</v>
      </c>
      <c r="E24" s="55">
        <v>20</v>
      </c>
      <c r="F24" s="42">
        <v>63</v>
      </c>
      <c r="G24" s="55">
        <v>258</v>
      </c>
      <c r="H24" s="42">
        <v>10</v>
      </c>
      <c r="I24" s="42">
        <v>10</v>
      </c>
      <c r="J24" s="42">
        <v>398</v>
      </c>
    </row>
    <row r="25" spans="1:10" s="3" customFormat="1" ht="20.25" customHeight="1">
      <c r="A25" s="10"/>
      <c r="B25" s="15" t="s">
        <v>14</v>
      </c>
      <c r="C25" s="16"/>
      <c r="D25" s="29">
        <v>751</v>
      </c>
      <c r="E25" s="42">
        <v>31</v>
      </c>
      <c r="F25" s="42">
        <v>73</v>
      </c>
      <c r="G25" s="42">
        <v>291</v>
      </c>
      <c r="H25" s="42">
        <v>18</v>
      </c>
      <c r="I25" s="42">
        <v>9</v>
      </c>
      <c r="J25" s="42">
        <v>329</v>
      </c>
    </row>
    <row r="26" spans="1:10" s="3" customFormat="1" ht="20.25" customHeight="1">
      <c r="A26" s="10"/>
      <c r="B26" s="15" t="s">
        <v>15</v>
      </c>
      <c r="C26" s="16"/>
      <c r="D26" s="29">
        <v>634</v>
      </c>
      <c r="E26" s="55">
        <v>21</v>
      </c>
      <c r="F26" s="42">
        <v>76</v>
      </c>
      <c r="G26" s="55">
        <v>218</v>
      </c>
      <c r="H26" s="42">
        <v>14</v>
      </c>
      <c r="I26" s="42">
        <v>9</v>
      </c>
      <c r="J26" s="42">
        <v>296</v>
      </c>
    </row>
    <row r="27" spans="1:10" s="3" customFormat="1" ht="20.25" customHeight="1">
      <c r="A27" s="10"/>
      <c r="B27" s="15" t="s">
        <v>16</v>
      </c>
      <c r="C27" s="16"/>
      <c r="D27" s="29">
        <v>552</v>
      </c>
      <c r="E27" s="42">
        <v>11</v>
      </c>
      <c r="F27" s="42">
        <v>68</v>
      </c>
      <c r="G27" s="42">
        <v>209</v>
      </c>
      <c r="H27" s="42">
        <v>11</v>
      </c>
      <c r="I27" s="42">
        <v>6</v>
      </c>
      <c r="J27" s="42">
        <v>247</v>
      </c>
    </row>
    <row r="28" spans="1:10" s="3" customFormat="1" ht="20.25" customHeight="1">
      <c r="A28" s="10"/>
      <c r="B28" s="15" t="s">
        <v>17</v>
      </c>
      <c r="C28" s="16"/>
      <c r="D28" s="29">
        <v>409</v>
      </c>
      <c r="E28" s="55">
        <v>20</v>
      </c>
      <c r="F28" s="42">
        <v>64</v>
      </c>
      <c r="G28" s="55">
        <v>145</v>
      </c>
      <c r="H28" s="42">
        <v>14</v>
      </c>
      <c r="I28" s="42">
        <v>7</v>
      </c>
      <c r="J28" s="42">
        <v>159</v>
      </c>
    </row>
    <row r="29" spans="1:10" s="3" customFormat="1" ht="19.5" customHeight="1">
      <c r="A29" s="10"/>
      <c r="B29" s="15"/>
      <c r="C29" s="16"/>
      <c r="D29" s="29"/>
      <c r="E29" s="42"/>
      <c r="F29" s="42"/>
      <c r="G29" s="42"/>
      <c r="H29" s="42"/>
      <c r="I29" s="42"/>
      <c r="J29" s="42"/>
    </row>
    <row r="30" spans="1:10" s="3" customFormat="1" ht="20.25" customHeight="1">
      <c r="A30" s="10"/>
      <c r="B30" s="15" t="s">
        <v>18</v>
      </c>
      <c r="C30" s="16"/>
      <c r="D30" s="29">
        <v>437</v>
      </c>
      <c r="E30" s="55">
        <v>19</v>
      </c>
      <c r="F30" s="42">
        <v>79</v>
      </c>
      <c r="G30" s="55">
        <v>154</v>
      </c>
      <c r="H30" s="42">
        <v>11</v>
      </c>
      <c r="I30" s="42">
        <v>12</v>
      </c>
      <c r="J30" s="42">
        <v>162</v>
      </c>
    </row>
    <row r="31" spans="1:10" s="3" customFormat="1" ht="20.25" customHeight="1">
      <c r="A31" s="10"/>
      <c r="B31" s="15" t="s">
        <v>19</v>
      </c>
      <c r="C31" s="16"/>
      <c r="D31" s="29">
        <v>402</v>
      </c>
      <c r="E31" s="42">
        <v>10</v>
      </c>
      <c r="F31" s="42">
        <v>62</v>
      </c>
      <c r="G31" s="42">
        <v>154</v>
      </c>
      <c r="H31" s="42">
        <v>14</v>
      </c>
      <c r="I31" s="42">
        <v>11</v>
      </c>
      <c r="J31" s="42">
        <v>151</v>
      </c>
    </row>
    <row r="32" spans="1:10" s="3" customFormat="1" ht="20.25" customHeight="1">
      <c r="A32" s="59" t="s">
        <v>43</v>
      </c>
      <c r="B32" s="15" t="s">
        <v>20</v>
      </c>
      <c r="C32" s="16"/>
      <c r="D32" s="29">
        <v>368</v>
      </c>
      <c r="E32" s="55">
        <v>9</v>
      </c>
      <c r="F32" s="42">
        <v>72</v>
      </c>
      <c r="G32" s="55">
        <v>132</v>
      </c>
      <c r="H32" s="42">
        <v>17</v>
      </c>
      <c r="I32" s="42">
        <v>11</v>
      </c>
      <c r="J32" s="42">
        <v>127</v>
      </c>
    </row>
    <row r="33" spans="1:10" s="3" customFormat="1" ht="20.25" customHeight="1">
      <c r="A33" s="60"/>
      <c r="B33" s="15" t="s">
        <v>21</v>
      </c>
      <c r="C33" s="16"/>
      <c r="D33" s="29">
        <v>348</v>
      </c>
      <c r="E33" s="42">
        <v>10</v>
      </c>
      <c r="F33" s="42">
        <v>76</v>
      </c>
      <c r="G33" s="42">
        <v>121</v>
      </c>
      <c r="H33" s="42">
        <v>13</v>
      </c>
      <c r="I33" s="42">
        <v>9</v>
      </c>
      <c r="J33" s="42">
        <v>119</v>
      </c>
    </row>
    <row r="34" spans="1:10" s="3" customFormat="1" ht="20.25" customHeight="1">
      <c r="A34" s="60"/>
      <c r="B34" s="15" t="s">
        <v>22</v>
      </c>
      <c r="C34" s="16"/>
      <c r="D34" s="29">
        <v>383</v>
      </c>
      <c r="E34" s="55">
        <v>12</v>
      </c>
      <c r="F34" s="42">
        <v>81</v>
      </c>
      <c r="G34" s="55">
        <v>114</v>
      </c>
      <c r="H34" s="42">
        <v>18</v>
      </c>
      <c r="I34" s="42">
        <v>20</v>
      </c>
      <c r="J34" s="42">
        <v>138</v>
      </c>
    </row>
    <row r="35" spans="1:10" s="3" customFormat="1" ht="19.5" customHeight="1">
      <c r="A35" s="60"/>
      <c r="B35" s="15"/>
      <c r="C35" s="16"/>
      <c r="D35" s="29"/>
      <c r="E35" s="42"/>
      <c r="F35" s="42"/>
      <c r="G35" s="42"/>
      <c r="H35" s="42"/>
      <c r="I35" s="42"/>
      <c r="J35" s="42"/>
    </row>
    <row r="36" spans="1:10" s="3" customFormat="1" ht="20.25" customHeight="1">
      <c r="A36" s="60"/>
      <c r="B36" s="15" t="s">
        <v>23</v>
      </c>
      <c r="C36" s="16"/>
      <c r="D36" s="29">
        <v>402</v>
      </c>
      <c r="E36" s="55">
        <v>18</v>
      </c>
      <c r="F36" s="42">
        <v>93</v>
      </c>
      <c r="G36" s="55">
        <v>127</v>
      </c>
      <c r="H36" s="42">
        <v>23</v>
      </c>
      <c r="I36" s="42">
        <v>17</v>
      </c>
      <c r="J36" s="42">
        <v>124</v>
      </c>
    </row>
    <row r="37" spans="1:10" s="3" customFormat="1" ht="20.25" customHeight="1">
      <c r="A37" s="60"/>
      <c r="B37" s="15" t="s">
        <v>24</v>
      </c>
      <c r="C37" s="16"/>
      <c r="D37" s="29">
        <v>393</v>
      </c>
      <c r="E37" s="42">
        <v>11</v>
      </c>
      <c r="F37" s="42">
        <v>110</v>
      </c>
      <c r="G37" s="42">
        <v>126</v>
      </c>
      <c r="H37" s="42">
        <v>14</v>
      </c>
      <c r="I37" s="42">
        <v>16</v>
      </c>
      <c r="J37" s="42">
        <v>116</v>
      </c>
    </row>
    <row r="38" spans="1:10" s="3" customFormat="1" ht="20.25" customHeight="1">
      <c r="A38" s="60"/>
      <c r="B38" s="15" t="s">
        <v>25</v>
      </c>
      <c r="C38" s="16"/>
      <c r="D38" s="29">
        <v>393</v>
      </c>
      <c r="E38" s="55">
        <v>21</v>
      </c>
      <c r="F38" s="42">
        <v>96</v>
      </c>
      <c r="G38" s="55">
        <v>129</v>
      </c>
      <c r="H38" s="42">
        <v>19</v>
      </c>
      <c r="I38" s="42">
        <v>21</v>
      </c>
      <c r="J38" s="42">
        <v>107</v>
      </c>
    </row>
    <row r="39" spans="1:10" s="3" customFormat="1" ht="20.25" customHeight="1">
      <c r="A39" s="60"/>
      <c r="B39" s="15" t="s">
        <v>26</v>
      </c>
      <c r="C39" s="16"/>
      <c r="D39" s="29">
        <v>410</v>
      </c>
      <c r="E39" s="42">
        <v>16</v>
      </c>
      <c r="F39" s="42">
        <v>101</v>
      </c>
      <c r="G39" s="42">
        <v>137</v>
      </c>
      <c r="H39" s="42">
        <v>17</v>
      </c>
      <c r="I39" s="42">
        <v>17</v>
      </c>
      <c r="J39" s="42">
        <v>122</v>
      </c>
    </row>
    <row r="40" spans="1:10" s="3" customFormat="1" ht="20.25" customHeight="1">
      <c r="A40" s="60"/>
      <c r="B40" s="15" t="s">
        <v>27</v>
      </c>
      <c r="C40" s="16"/>
      <c r="D40" s="29">
        <v>404</v>
      </c>
      <c r="E40" s="55">
        <v>11</v>
      </c>
      <c r="F40" s="42">
        <v>109</v>
      </c>
      <c r="G40" s="55">
        <v>131</v>
      </c>
      <c r="H40" s="42">
        <v>21</v>
      </c>
      <c r="I40" s="42">
        <v>18</v>
      </c>
      <c r="J40" s="42">
        <v>114</v>
      </c>
    </row>
    <row r="41" spans="1:10" s="3" customFormat="1" ht="19.5" customHeight="1">
      <c r="A41" s="60"/>
      <c r="B41" s="15"/>
      <c r="C41" s="16"/>
      <c r="D41" s="29"/>
      <c r="E41" s="42"/>
      <c r="F41" s="42"/>
      <c r="G41" s="42"/>
      <c r="H41" s="42"/>
      <c r="I41" s="42"/>
      <c r="J41" s="42"/>
    </row>
    <row r="42" spans="1:10" s="3" customFormat="1" ht="20.25" customHeight="1">
      <c r="A42" s="60"/>
      <c r="B42" s="15" t="s">
        <v>28</v>
      </c>
      <c r="C42" s="16"/>
      <c r="D42" s="29">
        <v>381</v>
      </c>
      <c r="E42" s="55">
        <v>16</v>
      </c>
      <c r="F42" s="42">
        <v>92</v>
      </c>
      <c r="G42" s="55">
        <v>128</v>
      </c>
      <c r="H42" s="42">
        <v>20</v>
      </c>
      <c r="I42" s="42">
        <v>13</v>
      </c>
      <c r="J42" s="42">
        <v>112</v>
      </c>
    </row>
    <row r="43" spans="1:10" s="3" customFormat="1" ht="20.25" customHeight="1">
      <c r="A43" s="10"/>
      <c r="B43" s="15" t="s">
        <v>29</v>
      </c>
      <c r="C43" s="16"/>
      <c r="D43" s="29">
        <v>367</v>
      </c>
      <c r="E43" s="42">
        <v>6</v>
      </c>
      <c r="F43" s="42">
        <v>75</v>
      </c>
      <c r="G43" s="42">
        <v>125</v>
      </c>
      <c r="H43" s="42">
        <v>16</v>
      </c>
      <c r="I43" s="42">
        <v>19</v>
      </c>
      <c r="J43" s="42">
        <v>126</v>
      </c>
    </row>
    <row r="44" spans="1:10" s="3" customFormat="1" ht="20.25" customHeight="1">
      <c r="A44" s="10"/>
      <c r="B44" s="15" t="s">
        <v>30</v>
      </c>
      <c r="C44" s="16"/>
      <c r="D44" s="29">
        <v>392</v>
      </c>
      <c r="E44" s="55">
        <v>8</v>
      </c>
      <c r="F44" s="42">
        <v>91</v>
      </c>
      <c r="G44" s="55">
        <v>121</v>
      </c>
      <c r="H44" s="42">
        <v>31</v>
      </c>
      <c r="I44" s="42">
        <v>15</v>
      </c>
      <c r="J44" s="42">
        <v>126</v>
      </c>
    </row>
    <row r="45" spans="1:10" s="3" customFormat="1" ht="20.25" customHeight="1">
      <c r="A45" s="10"/>
      <c r="B45" s="15" t="s">
        <v>31</v>
      </c>
      <c r="C45" s="16"/>
      <c r="D45" s="29">
        <v>378</v>
      </c>
      <c r="E45" s="42">
        <v>13</v>
      </c>
      <c r="F45" s="42">
        <v>100</v>
      </c>
      <c r="G45" s="42">
        <v>99</v>
      </c>
      <c r="H45" s="42">
        <v>23</v>
      </c>
      <c r="I45" s="42">
        <v>16</v>
      </c>
      <c r="J45" s="42">
        <v>127</v>
      </c>
    </row>
    <row r="46" spans="1:10" s="3" customFormat="1" ht="20.25" customHeight="1">
      <c r="A46" s="10"/>
      <c r="B46" s="15" t="s">
        <v>32</v>
      </c>
      <c r="C46" s="16"/>
      <c r="D46" s="29">
        <v>332</v>
      </c>
      <c r="E46" s="55">
        <v>11</v>
      </c>
      <c r="F46" s="42">
        <v>77</v>
      </c>
      <c r="G46" s="55">
        <v>121</v>
      </c>
      <c r="H46" s="42">
        <v>23</v>
      </c>
      <c r="I46" s="42">
        <v>10</v>
      </c>
      <c r="J46" s="42">
        <v>90</v>
      </c>
    </row>
    <row r="47" spans="1:10" s="3" customFormat="1" ht="19.5" customHeight="1">
      <c r="A47" s="10"/>
      <c r="B47" s="15"/>
      <c r="C47" s="16"/>
      <c r="D47" s="29"/>
      <c r="E47" s="42"/>
      <c r="F47" s="42"/>
      <c r="G47" s="42"/>
      <c r="H47" s="42"/>
      <c r="I47" s="42"/>
      <c r="J47" s="42"/>
    </row>
    <row r="48" spans="1:10" s="3" customFormat="1" ht="20.25" customHeight="1">
      <c r="A48" s="10"/>
      <c r="B48" s="15" t="s">
        <v>33</v>
      </c>
      <c r="C48" s="16"/>
      <c r="D48" s="29">
        <v>1554</v>
      </c>
      <c r="E48" s="55">
        <v>49</v>
      </c>
      <c r="F48" s="42">
        <v>352</v>
      </c>
      <c r="G48" s="55">
        <v>480</v>
      </c>
      <c r="H48" s="42">
        <v>94</v>
      </c>
      <c r="I48" s="42">
        <v>64</v>
      </c>
      <c r="J48" s="42">
        <v>515</v>
      </c>
    </row>
    <row r="49" spans="1:10" s="3" customFormat="1" ht="20.25" customHeight="1">
      <c r="A49" s="10"/>
      <c r="B49" s="15" t="s">
        <v>34</v>
      </c>
      <c r="C49" s="16"/>
      <c r="D49" s="29">
        <v>1489</v>
      </c>
      <c r="E49" s="42">
        <v>36</v>
      </c>
      <c r="F49" s="42">
        <v>253</v>
      </c>
      <c r="G49" s="42">
        <v>461</v>
      </c>
      <c r="H49" s="42">
        <v>83</v>
      </c>
      <c r="I49" s="42">
        <v>53</v>
      </c>
      <c r="J49" s="42">
        <v>603</v>
      </c>
    </row>
    <row r="50" spans="1:10" s="3" customFormat="1" ht="20.25" customHeight="1">
      <c r="A50" s="10"/>
      <c r="B50" s="15" t="s">
        <v>35</v>
      </c>
      <c r="C50" s="16"/>
      <c r="D50" s="29">
        <v>1763</v>
      </c>
      <c r="E50" s="55">
        <v>36</v>
      </c>
      <c r="F50" s="42">
        <v>248</v>
      </c>
      <c r="G50" s="55">
        <v>503</v>
      </c>
      <c r="H50" s="42">
        <v>87</v>
      </c>
      <c r="I50" s="42">
        <v>61</v>
      </c>
      <c r="J50" s="26">
        <v>828</v>
      </c>
    </row>
    <row r="51" spans="1:10" s="3" customFormat="1" ht="20.25" customHeight="1">
      <c r="A51" s="10"/>
      <c r="B51" s="15" t="s">
        <v>36</v>
      </c>
      <c r="C51" s="16"/>
      <c r="D51" s="29">
        <v>2432</v>
      </c>
      <c r="E51" s="42">
        <v>31</v>
      </c>
      <c r="F51" s="42">
        <v>311</v>
      </c>
      <c r="G51" s="42">
        <v>704</v>
      </c>
      <c r="H51" s="42">
        <v>88</v>
      </c>
      <c r="I51" s="42">
        <v>60</v>
      </c>
      <c r="J51" s="26">
        <v>1238</v>
      </c>
    </row>
    <row r="52" spans="1:10" s="3" customFormat="1" ht="20.25" customHeight="1">
      <c r="A52" s="10"/>
      <c r="B52" s="15" t="s">
        <v>37</v>
      </c>
      <c r="C52" s="16"/>
      <c r="D52" s="29">
        <v>1953</v>
      </c>
      <c r="E52" s="55">
        <v>20</v>
      </c>
      <c r="F52" s="42">
        <v>183</v>
      </c>
      <c r="G52" s="55">
        <v>557</v>
      </c>
      <c r="H52" s="42">
        <v>46</v>
      </c>
      <c r="I52" s="42">
        <v>31</v>
      </c>
      <c r="J52" s="26">
        <v>1116</v>
      </c>
    </row>
    <row r="53" spans="1:10" s="3" customFormat="1" ht="20.25" customHeight="1">
      <c r="A53" s="10"/>
      <c r="B53" s="15" t="s">
        <v>38</v>
      </c>
      <c r="C53" s="16"/>
      <c r="D53" s="29">
        <v>1520</v>
      </c>
      <c r="E53" s="42">
        <v>17</v>
      </c>
      <c r="F53" s="42">
        <v>109</v>
      </c>
      <c r="G53" s="42">
        <v>435</v>
      </c>
      <c r="H53" s="42">
        <v>31</v>
      </c>
      <c r="I53" s="42">
        <v>20</v>
      </c>
      <c r="J53" s="26">
        <v>908</v>
      </c>
    </row>
    <row r="54" spans="1:10" s="3" customFormat="1" ht="20.25" customHeight="1">
      <c r="A54" s="10"/>
      <c r="B54" s="13" t="s">
        <v>44</v>
      </c>
      <c r="C54" s="19"/>
      <c r="D54" s="30">
        <v>1762</v>
      </c>
      <c r="E54" s="55">
        <v>20</v>
      </c>
      <c r="F54" s="42">
        <v>69</v>
      </c>
      <c r="G54" s="55">
        <v>575</v>
      </c>
      <c r="H54" s="42">
        <v>17</v>
      </c>
      <c r="I54" s="55">
        <v>24</v>
      </c>
      <c r="J54" s="26">
        <v>1057</v>
      </c>
    </row>
    <row r="55" spans="1:10" s="3" customFormat="1" ht="3" customHeight="1">
      <c r="A55" s="20"/>
      <c r="B55" s="21"/>
      <c r="C55" s="22"/>
      <c r="D55" s="23"/>
      <c r="E55" s="24"/>
      <c r="F55" s="24"/>
      <c r="G55" s="25"/>
      <c r="H55" s="24"/>
      <c r="I55" s="24"/>
      <c r="J55" s="24"/>
    </row>
    <row r="56" ht="18" customHeight="1">
      <c r="A56" s="37" t="s">
        <v>46</v>
      </c>
    </row>
  </sheetData>
  <mergeCells count="3">
    <mergeCell ref="A11:B11"/>
    <mergeCell ref="A13:A20"/>
    <mergeCell ref="A32:A42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2007-10-01T01:54:17Z</cp:lastPrinted>
  <dcterms:modified xsi:type="dcterms:W3CDTF">2008-03-28T05:39:28Z</dcterms:modified>
  <cp:category/>
  <cp:version/>
  <cp:contentType/>
  <cp:contentStatus/>
</cp:coreProperties>
</file>